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worksheets/sheet1.xml" ContentType="application/vnd.openxmlformats-officedocument.spreadsheetml.worksheet+xml"/>
  <Override PartName="/xl/drawings/drawing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2.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19.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42.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8_{8DFA1F16-D409-4503-84AA-733C40F0CA69}" xr6:coauthVersionLast="47" xr6:coauthVersionMax="47" xr10:uidLastSave="{00000000-0000-0000-0000-000000000000}"/>
  <bookViews>
    <workbookView xWindow="-120" yWindow="-120" windowWidth="29040" windowHeight="15720" tabRatio="748" xr2:uid="{00000000-000D-0000-FFFF-FFFF00000000}"/>
  </bookViews>
  <sheets>
    <sheet name="1" sheetId="24" r:id="rId1"/>
    <sheet name="2" sheetId="12" r:id="rId2"/>
    <sheet name="3" sheetId="21" r:id="rId3"/>
    <sheet name="4" sheetId="22" r:id="rId4"/>
    <sheet name="5" sheetId="14" r:id="rId5"/>
    <sheet name="6" sheetId="25" r:id="rId6"/>
    <sheet name="7" sheetId="11" r:id="rId7"/>
    <sheet name="資料" sheetId="20" r:id="rId8"/>
  </sheets>
  <definedNames>
    <definedName name="_xlnm.Print_Area" localSheetId="0">'1'!$A$1:$AJ$69</definedName>
    <definedName name="_xlnm.Print_Area" localSheetId="1">'2'!$A$2:$O$53</definedName>
    <definedName name="_xlnm.Print_Area" localSheetId="2">'3'!$A$2:$AG$65</definedName>
    <definedName name="_xlnm.Print_Area" localSheetId="3">'4'!$A$2:$AG$38</definedName>
    <definedName name="_xlnm.Print_Area" localSheetId="4">'5'!$A$2:$AI$55</definedName>
    <definedName name="_xlnm.Print_Area" localSheetId="5">'6'!$A$2:$F$34</definedName>
    <definedName name="_xlnm.Print_Area" localSheetId="6">'7'!$A$3:$AH$52</definedName>
    <definedName name="_xlnm.Print_Area" localSheetId="7">資料!$A$1:$AI$54</definedName>
    <definedName name="Z_01F5B453_3A50_41B4_A9A6_FB4EE1E20B96_.wvu.Cols" localSheetId="4" hidden="1">'5'!$AJ:$AN</definedName>
    <definedName name="Z_01F5B453_3A50_41B4_A9A6_FB4EE1E20B96_.wvu.Cols" localSheetId="5" hidden="1">'6'!$N:$XFD</definedName>
    <definedName name="Z_01F5B453_3A50_41B4_A9A6_FB4EE1E20B96_.wvu.Cols" localSheetId="6" hidden="1">'7'!$AI:$AM</definedName>
    <definedName name="Z_01F5B453_3A50_41B4_A9A6_FB4EE1E20B96_.wvu.PrintArea" localSheetId="4" hidden="1">'5'!$A$32:$AI$44</definedName>
    <definedName name="Z_01F5B453_3A50_41B4_A9A6_FB4EE1E20B96_.wvu.PrintArea" localSheetId="5" hidden="1">'6'!$A$2:$F$34</definedName>
    <definedName name="Z_01F5B453_3A50_41B4_A9A6_FB4EE1E20B96_.wvu.PrintArea" localSheetId="6" hidden="1">'7'!$A$2:$AH$52</definedName>
    <definedName name="Z_01F5B453_3A50_41B4_A9A6_FB4EE1E20B96_.wvu.Rows" localSheetId="4" hidden="1">'5'!$58:$1048576</definedName>
    <definedName name="Z_01F5B453_3A50_41B4_A9A6_FB4EE1E20B96_.wvu.Rows" localSheetId="5" hidden="1">'6'!$67:$1048576,'6'!$36:$57</definedName>
    <definedName name="Z_01F5B453_3A50_41B4_A9A6_FB4EE1E20B96_.wvu.Rows" localSheetId="6" hidden="1">'7'!$54:$1048576</definedName>
    <definedName name="業種" localSheetId="7">資料!$AN$7:$AN$40</definedName>
    <definedName name="都道府県" localSheetId="0">'1'!$B$72:$B$118</definedName>
    <definedName name="燃料名1" localSheetId="1">'2'!$AX$7:$AX$38</definedName>
    <definedName name="燃料名2" localSheetId="1">'2'!$AX$7:$BB$38</definedName>
    <definedName name="非化石燃料名1">'2'!$AX$50:$AX$68</definedName>
    <definedName name="非化石燃料名2">'2'!$AX$50:$BC$69</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1" i="14" l="1"/>
  <c r="BV64" i="24"/>
  <c r="BK64" i="24"/>
  <c r="AB64" i="24"/>
  <c r="Q64" i="24"/>
  <c r="BK54" i="24"/>
  <c r="AB54" i="24"/>
  <c r="Q54" i="24"/>
  <c r="AB47" i="24"/>
  <c r="AQ6" i="24"/>
  <c r="C11" i="14" s="1"/>
  <c r="AP6" i="24"/>
  <c r="AO6" i="24"/>
  <c r="AR3" i="14" l="1"/>
  <c r="B3" i="14"/>
  <c r="C10" i="14"/>
  <c r="AS10" i="14"/>
  <c r="AN6" i="24"/>
  <c r="C5" i="14"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BS9" i="14" l="1"/>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<sst xmlns="http://schemas.openxmlformats.org/spreadsheetml/2006/main" count="1296" uniqueCount="714">
  <si>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</si>
  <si>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</si>
  <si>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</si>
  <si>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</si>
  <si>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</si>
  <si>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</si>
  <si>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</si>
  <si>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</si>
  <si>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</si>
  <si>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</si>
  <si>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</si>
  <si>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</si>
  <si>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</si>
  <si>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</si>
  <si>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</si>
  <si>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</si>
  <si>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</si>
  <si>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</si>
  <si>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</si>
  <si>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</si>
  <si>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</si>
  <si>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</si>
  <si>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</si>
  <si>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</si>
  <si>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</si>
  <si>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</si>
  <si>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</si>
  <si>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</si>
  <si>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</si>
  <si>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</si>
  <si>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</si>
  <si>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</si>
  <si>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</si>
  <si>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</si>
  <si>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</si>
  <si>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</si>
  <si>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</si>
  <si>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</si>
  <si>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</si>
  <si>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</si>
  <si>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</si>
  <si>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</si>
  <si>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</si>
  <si>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</si>
  <si>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</si>
  <si>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</si>
  <si>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</si>
  <si>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</si>
  <si>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</si>
  <si>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</si>
  <si>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</si>
  <si>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</si>
  <si>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</si>
  <si>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</si>
  <si>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</si>
  <si>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</si>
  <si>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</si>
  <si>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</si>
  <si>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</si>
  <si>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</si>
  <si>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</si>
  <si>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</si>
  <si>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</si>
  <si>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</si>
  <si>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</si>
  <si>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</si>
  <si>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</si>
  <si>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記録日</t>
    <rPh sb="0" eb="2">
      <t>キロク</t>
    </rPh>
    <rPh sb="2" eb="3">
      <t>ビ</t>
    </rPh>
    <phoneticPr fontId="1"/>
  </si>
  <si>
    <t>夏　　期</t>
    <rPh sb="0" eb="1">
      <t>ナツ</t>
    </rPh>
    <rPh sb="3" eb="4">
      <t>キ</t>
    </rPh>
    <phoneticPr fontId="1"/>
  </si>
  <si>
    <t>冬　　期</t>
    <rPh sb="0" eb="1">
      <t>フユ</t>
    </rPh>
    <rPh sb="3" eb="4">
      <t>キ</t>
    </rPh>
    <phoneticPr fontId="1"/>
  </si>
  <si>
    <t>中 間 期</t>
    <rPh sb="0" eb="1">
      <t>ナカ</t>
    </rPh>
    <rPh sb="2" eb="3">
      <t>アイダ</t>
    </rPh>
    <rPh sb="4" eb="5">
      <t>キ</t>
    </rPh>
    <phoneticPr fontId="1"/>
  </si>
  <si>
    <r>
      <t xml:space="preserve">夏　　期 </t>
    </r>
    <r>
      <rPr>
        <sz val="11"/>
        <color indexed="10"/>
        <rFont val="ＭＳ Ｐ明朝"/>
        <family val="1"/>
        <charset val="128"/>
      </rPr>
      <t>（7～9月）</t>
    </r>
    <rPh sb="0" eb="1">
      <t>ナツ</t>
    </rPh>
    <rPh sb="3" eb="4">
      <t>キ</t>
    </rPh>
    <rPh sb="9" eb="10">
      <t>ツキ</t>
    </rPh>
    <phoneticPr fontId="1"/>
  </si>
  <si>
    <t>時刻</t>
    <rPh sb="0" eb="2">
      <t>ジコク</t>
    </rPh>
    <phoneticPr fontId="1"/>
  </si>
  <si>
    <t>電力量(kWh)</t>
    <rPh sb="0" eb="2">
      <t>デンリョク</t>
    </rPh>
    <rPh sb="2" eb="3">
      <t>リョウ</t>
    </rPh>
    <phoneticPr fontId="1"/>
  </si>
  <si>
    <t>電力量（kWh）</t>
    <rPh sb="0" eb="2">
      <t>デンリョク</t>
    </rPh>
    <rPh sb="2" eb="3">
      <t>リョウ</t>
    </rPh>
    <phoneticPr fontId="1"/>
  </si>
  <si>
    <t>0～１</t>
    <phoneticPr fontId="1"/>
  </si>
  <si>
    <t>１～2</t>
    <phoneticPr fontId="1"/>
  </si>
  <si>
    <t>2～3</t>
    <phoneticPr fontId="1"/>
  </si>
  <si>
    <t>4～5</t>
    <phoneticPr fontId="1"/>
  </si>
  <si>
    <t>5～6</t>
    <phoneticPr fontId="1"/>
  </si>
  <si>
    <t>6～7</t>
    <phoneticPr fontId="1"/>
  </si>
  <si>
    <t>7～8</t>
    <phoneticPr fontId="1"/>
  </si>
  <si>
    <t>8～9</t>
    <phoneticPr fontId="1"/>
  </si>
  <si>
    <t>9～10</t>
    <phoneticPr fontId="1"/>
  </si>
  <si>
    <t>10～11</t>
    <phoneticPr fontId="1"/>
  </si>
  <si>
    <t>11～12</t>
    <phoneticPr fontId="1"/>
  </si>
  <si>
    <t>12～13</t>
    <phoneticPr fontId="1"/>
  </si>
  <si>
    <t>13～14</t>
    <phoneticPr fontId="1"/>
  </si>
  <si>
    <t>14～15</t>
    <phoneticPr fontId="1"/>
  </si>
  <si>
    <t>15～16</t>
    <phoneticPr fontId="1"/>
  </si>
  <si>
    <t>16～17</t>
    <phoneticPr fontId="1"/>
  </si>
  <si>
    <t>17～18</t>
    <phoneticPr fontId="1"/>
  </si>
  <si>
    <t>18～19</t>
    <phoneticPr fontId="1"/>
  </si>
  <si>
    <t>19～20</t>
    <phoneticPr fontId="1"/>
  </si>
  <si>
    <t>20～21</t>
    <phoneticPr fontId="1"/>
  </si>
  <si>
    <t>21～22</t>
    <phoneticPr fontId="1"/>
  </si>
  <si>
    <t>22～23</t>
    <phoneticPr fontId="1"/>
  </si>
  <si>
    <t>23～0</t>
    <phoneticPr fontId="1"/>
  </si>
  <si>
    <t>（注1）　１時間の積算電力量を記載してください。入手データ等が30分値で示されている場合には、連続する30分値を</t>
    <rPh sb="24" eb="26">
      <t>ニュウシュ</t>
    </rPh>
    <rPh sb="29" eb="30">
      <t>トウ</t>
    </rPh>
    <phoneticPr fontId="1"/>
  </si>
  <si>
    <t>　　　　　合計または平均する等適切な方法により1時間値に変換してください。</t>
    <rPh sb="15" eb="17">
      <t>テキセツ</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</si>
  <si>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</si>
  <si>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（注1） １時間の積算電力量を記載してください。入手データ等が30分値で示されている場合には、連続する30分値</t>
    <rPh sb="24" eb="26">
      <t>ニュウシュ</t>
    </rPh>
    <rPh sb="29" eb="30">
      <t>トウ</t>
    </rPh>
    <phoneticPr fontId="1"/>
  </si>
  <si>
    <t>　　　　 を合計または平均する等適切な方法により1時間値に変換してください。</t>
    <rPh sb="16" eb="18">
      <t>テキセツ</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</si>
  <si>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</si>
  <si>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</si>
  <si>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</si>
  <si>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</si>
  <si>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</si>
  <si>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r>
      <t xml:space="preserve">　　　　　　　　　　　　　　記 入 用 紙　　　　     </t>
    </r>
    <r>
      <rPr>
        <b/>
        <sz val="14"/>
        <color indexed="13"/>
        <rFont val="ＭＳ Ｐ明朝"/>
        <family val="1"/>
        <charset val="128"/>
      </rPr>
      <t>記入例をご参照→→→</t>
    </r>
    <rPh sb="14" eb="15">
      <t>キ</t>
    </rPh>
    <rPh sb="16" eb="17">
      <t>ニュウ</t>
    </rPh>
    <rPh sb="18" eb="19">
      <t>ヨウ</t>
    </rPh>
    <rPh sb="20" eb="21">
      <t>カミ</t>
    </rPh>
    <rPh sb="30" eb="32">
      <t>キニュウ</t>
    </rPh>
    <rPh sb="32" eb="33">
      <t>レイ</t>
    </rPh>
    <rPh sb="35" eb="37">
      <t>サンショウ</t>
    </rPh>
    <phoneticPr fontId="1"/>
  </si>
  <si>
    <t>日付</t>
    <rPh sb="0" eb="2">
      <t>ヒヅケ</t>
    </rPh>
    <phoneticPr fontId="1"/>
  </si>
  <si>
    <t>記 入 用 紙</t>
    <rPh sb="0" eb="1">
      <t>キ</t>
    </rPh>
    <rPh sb="2" eb="3">
      <t>ニュウ</t>
    </rPh>
    <rPh sb="4" eb="5">
      <t>ヨウ</t>
    </rPh>
    <rPh sb="6" eb="7">
      <t>カミ</t>
    </rPh>
    <phoneticPr fontId="1"/>
  </si>
  <si>
    <t>該当項目にチェックあるいは（　　）内に自由にご記入ください。</t>
    <phoneticPr fontId="1"/>
  </si>
  <si>
    <t>)</t>
    <phoneticPr fontId="1"/>
  </si>
  <si>
    <t>バス</t>
    <phoneticPr fontId="1"/>
  </si>
  <si>
    <t>曜日</t>
    <rPh sb="0" eb="2">
      <t>ヨウビ</t>
    </rPh>
    <phoneticPr fontId="1"/>
  </si>
  <si>
    <t>（</t>
    <phoneticPr fontId="1"/>
  </si>
  <si>
    <t xml:space="preserve">操業のシフトや休日のシフトなど
</t>
  </si>
  <si>
    <t>センター専門員/職員</t>
    <rPh sb="4" eb="7">
      <t>センモンイン</t>
    </rPh>
    <rPh sb="8" eb="10">
      <t>ショクイン</t>
    </rPh>
    <phoneticPr fontId="1"/>
  </si>
  <si>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</si>
  <si>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</si>
  <si>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</si>
  <si>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</si>
  <si>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</si>
  <si>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</si>
  <si>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</si>
  <si>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</si>
  <si>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4"/>
  </si>
  <si>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</si>
  <si>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</si>
  <si>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</si>
  <si>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1.15以下</t>
    <rPh sb="4" eb="6">
      <t>イカ</t>
    </rPh>
    <phoneticPr fontId="54"/>
  </si>
  <si>
    <t>2.15超過</t>
    <rPh sb="4" eb="6">
      <t>チョウカ</t>
    </rPh>
    <phoneticPr fontId="54"/>
  </si>
  <si>
    <t>記入箇所：MSP明朝</t>
    <rPh sb="0" eb="4">
      <t>キニュウカショ</t>
    </rPh>
    <rPh sb="8" eb="10">
      <t>ミンチョウ</t>
    </rPh>
    <phoneticPr fontId="1"/>
  </si>
  <si>
    <t>　　年　　月　　日(   )</t>
    <rPh sb="2" eb="3">
      <t>ネン</t>
    </rPh>
    <rPh sb="5" eb="6">
      <t>ツキ</t>
    </rPh>
    <rPh sb="8" eb="9">
      <t>ヒ</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</si>
  <si>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</si>
  <si>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</si>
  <si>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</si>
  <si>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</si>
  <si>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</si>
  <si>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</si>
  <si>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</si>
  <si>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</si>
  <si>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</si>
  <si>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</si>
  <si>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</si>
  <si>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</si>
  <si>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</si>
  <si>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</si>
  <si>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</si>
  <si>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</si>
  <si>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</si>
  <si>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</si>
  <si>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4"/>
  </si>
  <si>
    <t>補助金申請のため</t>
    <rPh sb="0" eb="5">
      <t>ホジョキンシンセイ</t>
    </rPh>
    <phoneticPr fontId="54"/>
  </si>
  <si>
    <t>セミナー</t>
    <phoneticPr fontId="54"/>
  </si>
  <si>
    <t>ホームページ</t>
    <phoneticPr fontId="1"/>
  </si>
  <si>
    <t>ダイレクトメール/メルマガ</t>
    <phoneticPr fontId="54"/>
  </si>
  <si>
    <t>金融機関</t>
    <rPh sb="0" eb="4">
      <t>キンユウキカン</t>
    </rPh>
    <phoneticPr fontId="54"/>
  </si>
  <si>
    <t>企業/法人/商工会</t>
    <rPh sb="0" eb="2">
      <t>キギョウ</t>
    </rPh>
    <rPh sb="3" eb="5">
      <t>ホウジン</t>
    </rPh>
    <rPh sb="6" eb="9">
      <t>ショウコウカイ</t>
    </rPh>
    <phoneticPr fontId="1"/>
  </si>
  <si>
    <t>電力会社</t>
    <rPh sb="0" eb="4">
      <t>デンリョクカイシャ</t>
    </rPh>
    <phoneticPr fontId="54"/>
  </si>
  <si>
    <t>省エネお助け隊</t>
    <rPh sb="0" eb="1">
      <t>ショウ</t>
    </rPh>
    <rPh sb="4" eb="5">
      <t>タス</t>
    </rPh>
    <rPh sb="6" eb="7">
      <t>タイ</t>
    </rPh>
    <phoneticPr fontId="54"/>
  </si>
  <si>
    <t>階～</t>
    <rPh sb="0" eb="1">
      <t>カイ</t>
    </rPh>
    <phoneticPr fontId="1"/>
  </si>
  <si>
    <t>階)</t>
    <rPh sb="0" eb="1">
      <t>カイ</t>
    </rPh>
    <phoneticPr fontId="1"/>
  </si>
  <si>
    <t>カーボンニュートラル・脱炭素化実現のため</t>
    <rPh sb="11" eb="15">
      <t>ダツタンソカ</t>
    </rPh>
    <rPh sb="15" eb="17">
      <t>ジツゲン</t>
    </rPh>
    <phoneticPr fontId="54"/>
  </si>
  <si>
    <t xml:space="preserve"> 資本金</t>
    <rPh sb="1" eb="4">
      <t>シホンキン</t>
    </rPh>
    <phoneticPr fontId="1"/>
  </si>
  <si>
    <t xml:space="preserve"> 所在地</t>
    <phoneticPr fontId="1"/>
  </si>
  <si>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</si>
  <si>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</si>
  <si>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4"/>
  </si>
  <si>
    <t>従業員数(会社)</t>
    <rPh sb="0" eb="4">
      <t>ジュウギョウインスウ</t>
    </rPh>
    <rPh sb="5" eb="7">
      <t>カイシャ</t>
    </rPh>
    <phoneticPr fontId="1"/>
  </si>
  <si>
    <t xml:space="preserve"> 事業者名</t>
    <rPh sb="1" eb="4">
      <t>ジギョウシャ</t>
    </rPh>
    <rPh sb="4" eb="5">
      <t>メイ</t>
    </rPh>
    <phoneticPr fontId="1"/>
  </si>
  <si>
    <t>一般財団法人省エネルギーセンター 御中</t>
    <rPh sb="0" eb="6">
      <t>イッパンザイダンホウジン</t>
    </rPh>
    <rPh sb="6" eb="7">
      <t>ショウ</t>
    </rPh>
    <rPh sb="17" eb="19">
      <t>オンチュウ</t>
    </rPh>
    <phoneticPr fontId="54"/>
  </si>
  <si>
    <t>みなし大企業に該当しないことの宣誓書</t>
    <phoneticPr fontId="54"/>
  </si>
  <si>
    <t>　当社(診断先事業者)は一般財団法人省エネルギーセンターの省エネ最適化診断を受けるに当たって、</t>
    <rPh sb="1" eb="3">
      <t>トウシャ</t>
    </rPh>
    <rPh sb="4" eb="10">
      <t>シンダンサキジギョウシャ</t>
    </rPh>
    <rPh sb="12" eb="19">
      <t>イッパンザイダンホウジンショウ</t>
    </rPh>
    <rPh sb="32" eb="35">
      <t>サイテキカ</t>
    </rPh>
    <phoneticPr fontId="54"/>
  </si>
  <si>
    <t>以下のいずれにも該当しないことを宣誓します。</t>
    <phoneticPr fontId="54"/>
  </si>
  <si>
    <t>　また、該当の有無の確認のため、必要がある場合には出資者、出資比率を記載した株主名簿や</t>
    <phoneticPr fontId="54"/>
  </si>
  <si>
    <t>納税証明書等を提出することに同意します。</t>
    <phoneticPr fontId="54"/>
  </si>
  <si>
    <t>・</t>
    <phoneticPr fontId="54"/>
  </si>
  <si>
    <t>資本金又は出資金が５億円以上の法人に直接又は間接に１００%の株式を保有される中小・小規模事業者。</t>
    <phoneticPr fontId="54"/>
  </si>
  <si>
    <t>省エネ診断の申込み時において、確定している（申告済みの）直近過去３年分の各年又は</t>
    <phoneticPr fontId="54"/>
  </si>
  <si>
    <t>各事業年度の課税所得の年平均額が１５億円を超える中小・小規模事業者。</t>
    <phoneticPr fontId="54"/>
  </si>
  <si>
    <t>令和</t>
    <rPh sb="0" eb="2">
      <t>レイワ</t>
    </rPh>
    <phoneticPr fontId="54"/>
  </si>
  <si>
    <t>診断先事業者名：</t>
    <phoneticPr fontId="54"/>
  </si>
  <si>
    <t xml:space="preserve"> 部署・役職：</t>
    <phoneticPr fontId="54"/>
  </si>
  <si>
    <t>　　氏名：</t>
    <rPh sb="2" eb="4">
      <t>シメイ</t>
    </rPh>
    <phoneticPr fontId="54"/>
  </si>
  <si>
    <t xml:space="preserve"> TEL</t>
    <phoneticPr fontId="1"/>
  </si>
  <si>
    <t>申込者と同じ</t>
    <phoneticPr fontId="54"/>
  </si>
  <si>
    <t>ビル全体</t>
    <phoneticPr fontId="54"/>
  </si>
  <si>
    <t>共用部</t>
    <rPh sb="0" eb="3">
      <t>キョウヨウブ</t>
    </rPh>
    <phoneticPr fontId="54"/>
  </si>
  <si>
    <t>一部(</t>
    <phoneticPr fontId="54"/>
  </si>
  <si>
    <t>連絡窓口</t>
    <phoneticPr fontId="1"/>
  </si>
  <si>
    <r>
      <t>冬　　期</t>
    </r>
    <r>
      <rPr>
        <sz val="11"/>
        <color indexed="10"/>
        <rFont val="ＭＳ Ｐ明朝"/>
        <family val="1"/>
        <charset val="128"/>
      </rPr>
      <t xml:space="preserve"> (12～2月)</t>
    </r>
    <rPh sb="0" eb="1">
      <t>フユ</t>
    </rPh>
    <rPh sb="3" eb="4">
      <t>キ</t>
    </rPh>
    <rPh sb="10" eb="11">
      <t>ツキ</t>
    </rPh>
    <phoneticPr fontId="1"/>
  </si>
  <si>
    <r>
      <t xml:space="preserve">中 間 期 </t>
    </r>
    <r>
      <rPr>
        <sz val="11"/>
        <color indexed="10"/>
        <rFont val="ＭＳ Ｐ明朝"/>
        <family val="1"/>
        <charset val="128"/>
      </rPr>
      <t>(10～11月、3～6月)</t>
    </r>
    <rPh sb="0" eb="1">
      <t>ナカ</t>
    </rPh>
    <rPh sb="2" eb="3">
      <t>アイダ</t>
    </rPh>
    <rPh sb="4" eb="5">
      <t>キ</t>
    </rPh>
    <rPh sb="12" eb="13">
      <t>ツキ</t>
    </rPh>
    <rPh sb="17" eb="18">
      <t>ツキ</t>
    </rPh>
    <phoneticPr fontId="1"/>
  </si>
  <si>
    <r>
      <t>夏期（7～9月）、冬期 (12～2月)、中間期 (夏期、冬期以外の月)について代表的な1日の電力使用量の変化を記入してください。</t>
    </r>
    <r>
      <rPr>
        <b/>
        <sz val="11"/>
        <color indexed="8"/>
        <rFont val="ＭＳ Ｐゴシック"/>
        <family val="3"/>
        <charset val="128"/>
      </rPr>
      <t>なお、電力会社から入手あるいは計測器のデータがある場合は、その添付でも結構です。</t>
    </r>
    <rPh sb="0" eb="1">
      <t>ナツ</t>
    </rPh>
    <rPh sb="1" eb="2">
      <t>キ</t>
    </rPh>
    <rPh sb="9" eb="10">
      <t>フユ</t>
    </rPh>
    <rPh sb="10" eb="11">
      <t>キ</t>
    </rPh>
    <rPh sb="25" eb="27">
      <t>カキ</t>
    </rPh>
    <rPh sb="28" eb="30">
      <t>トウキ</t>
    </rPh>
    <rPh sb="30" eb="32">
      <t>イガイ</t>
    </rPh>
    <rPh sb="33" eb="34">
      <t>ツキ</t>
    </rPh>
    <rPh sb="39" eb="41">
      <t>ダイヒョウ</t>
    </rPh>
    <rPh sb="41" eb="42">
      <t>テキ</t>
    </rPh>
    <rPh sb="44" eb="45">
      <t>ニチ</t>
    </rPh>
    <rPh sb="46" eb="48">
      <t>デンリョク</t>
    </rPh>
    <rPh sb="48" eb="51">
      <t>シヨウリョウ</t>
    </rPh>
    <rPh sb="52" eb="54">
      <t>ヘンカ</t>
    </rPh>
    <rPh sb="55" eb="57">
      <t>キニュウ</t>
    </rPh>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</si>
  <si>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</si>
  <si>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</si>
  <si>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</si>
  <si>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</si>
  <si>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</si>
  <si>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</si>
  <si>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</si>
  <si>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</si>
  <si>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</si>
  <si>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</si>
  <si>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</si>
  <si>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</si>
  <si>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</si>
  <si>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</si>
  <si>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</si>
  <si>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</si>
  <si>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</si>
  <si>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</si>
  <si>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○○電力株式会社</t>
    <rPh sb="2" eb="8">
      <t>デンリョクカブシキカイシャ</t>
    </rPh>
    <rPh sb="3" eb="5">
      <t>カブシキ</t>
    </rPh>
    <rPh sb="5" eb="7">
      <t>カイシャ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</si>
  <si>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</si>
  <si>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</si>
  <si>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</si>
  <si>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</si>
  <si>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</si>
  <si>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</si>
  <si>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</si>
  <si>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</si>
  <si>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</si>
  <si>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</si>
  <si>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</si>
  <si>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</si>
  <si>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</si>
  <si>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</si>
  <si>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</si>
  <si>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</si>
  <si>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</si>
  <si>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</si>
  <si>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</si>
  <si>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</si>
  <si>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</si>
  <si>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</si>
  <si>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</si>
  <si>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</si>
  <si>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</si>
  <si>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</si>
  <si>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</si>
  <si>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</si>
  <si>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</si>
  <si>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</si>
  <si>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</si>
  <si>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</si>
  <si>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</si>
  <si>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</si>
  <si>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</si>
  <si>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</si>
  <si>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</si>
  <si>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</si>
  <si>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</si>
  <si>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</si>
  <si>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</si>
  <si>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</si>
  <si>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</si>
  <si>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</si>
  <si>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</si>
  <si>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</si>
  <si>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</si>
  <si>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</si>
  <si>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</si>
  <si>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</si>
  <si>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</si>
  <si>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</si>
  <si>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</si>
  <si>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</si>
  <si>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</si>
  <si>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</si>
  <si>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</si>
  <si>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</si>
  <si>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</si>
  <si>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</si>
  <si>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</si>
  <si>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</si>
  <si>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</si>
  <si>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</si>
  <si>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</si>
  <si>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</si>
  <si>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</si>
  <si>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</si>
  <si>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</si>
  <si>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</si>
  <si>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</si>
  <si>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</si>
  <si>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</si>
  <si>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</si>
  <si>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</si>
  <si>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</si>
  <si>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</si>
  <si>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</si>
  <si>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</si>
  <si>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</si>
  <si>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</si>
  <si>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</si>
  <si>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</si>
  <si>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</si>
  <si>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</si>
  <si>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</si>
  <si>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</si>
  <si>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</si>
  <si>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</si>
  <si>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</si>
  <si>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</si>
  <si>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</si>
  <si>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</si>
  <si>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</si>
  <si>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</si>
  <si>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</si>
  <si>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</si>
  <si>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</si>
  <si>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</si>
  <si>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</si>
  <si>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</si>
  <si>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</si>
  <si>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</si>
  <si>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</si>
  <si>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</si>
  <si>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</si>
  <si>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</si>
  <si>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</si>
  <si>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</si>
  <si>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ただし、資本金又は出資金が５億円以上の法人が中小企業に該当する場合は、適用しない。</t>
    <phoneticPr fontId="54"/>
  </si>
  <si>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</si>
  <si>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</si>
  <si>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</si>
  <si>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</si>
  <si>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</si>
  <si>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</si>
  <si>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</si>
  <si>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</si>
  <si>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</si>
  <si>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</si>
  <si>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</si>
  <si>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</si>
  <si>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</si>
  <si>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</si>
  <si>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</si>
  <si>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</si>
  <si>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</si>
  <si>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</si>
  <si>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</si>
  <si>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</si>
  <si>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</si>
  <si>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</si>
  <si>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</si>
  <si>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</si>
  <si>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</si>
  <si>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</si>
  <si>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</si>
  <si>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</si>
  <si>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</si>
  <si>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</si>
  <si>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</si>
  <si>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</si>
  <si>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</si>
  <si>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</si>
  <si>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</si>
  <si>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</si>
  <si>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</si>
  <si>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</si>
  <si>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</si>
  <si>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</si>
  <si>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</si>
  <si>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</si>
  <si>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</si>
  <si>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</si>
  <si>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</si>
  <si>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</si>
  <si>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</si>
  <si>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</si>
  <si>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4"/>
  </si>
  <si>
    <t>kg</t>
    <phoneticPr fontId="1"/>
  </si>
  <si>
    <t>GJ</t>
    <phoneticPr fontId="1"/>
  </si>
  <si>
    <t>バイオガス</t>
    <phoneticPr fontId="2"/>
  </si>
  <si>
    <t>㎥</t>
    <phoneticPr fontId="1"/>
  </si>
  <si>
    <t>㎥</t>
    <phoneticPr fontId="1"/>
  </si>
  <si>
    <t>kWh</t>
    <phoneticPr fontId="1"/>
  </si>
  <si>
    <t>-----</t>
    <phoneticPr fontId="54"/>
  </si>
  <si>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</si>
  <si>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</si>
  <si>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</si>
  <si>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</si>
  <si>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</si>
  <si>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</si>
  <si>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</si>
  <si>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4"/>
  </si>
  <si>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</si>
  <si>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</si>
  <si>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</si>
  <si>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</si>
  <si>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</si>
  <si>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</si>
  <si>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</si>
  <si>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3～4</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</si>
  <si>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</si>
  <si>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</si>
  <si>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</si>
  <si>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</si>
  <si>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</si>
  <si>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</si>
  <si>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</si>
  <si>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4"/>
  </si>
  <si>
    <t>)</t>
    <phoneticPr fontId="54"/>
  </si>
  <si>
    <t>：</t>
    <phoneticPr fontId="54"/>
  </si>
  <si>
    <t>～</t>
    <phoneticPr fontId="54"/>
  </si>
  <si>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</si>
  <si>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4"/>
  </si>
  <si>
    <t>冷
房</t>
    <phoneticPr fontId="54"/>
  </si>
  <si>
    <t>暖
房</t>
    <phoneticPr fontId="54"/>
  </si>
  <si>
    <t>空調期間</t>
    <phoneticPr fontId="54"/>
  </si>
  <si>
    <t>月</t>
    <rPh sb="0" eb="1">
      <t>ツキ</t>
    </rPh>
    <phoneticPr fontId="54"/>
  </si>
  <si>
    <t>旬</t>
    <rPh sb="0" eb="1">
      <t>シュン</t>
    </rPh>
    <phoneticPr fontId="54"/>
  </si>
  <si>
    <t>空調時間</t>
    <phoneticPr fontId="54"/>
  </si>
  <si>
    <t>設定温度・湿度</t>
    <phoneticPr fontId="54"/>
  </si>
  <si>
    <t>℃</t>
    <phoneticPr fontId="54"/>
  </si>
  <si>
    <t>％</t>
    <phoneticPr fontId="54"/>
  </si>
  <si>
    <t>コンプレッサ</t>
    <phoneticPr fontId="1"/>
  </si>
  <si>
    <t>冷凍・冷蔵設備</t>
    <phoneticPr fontId="1"/>
  </si>
  <si>
    <t>台数</t>
    <phoneticPr fontId="1"/>
  </si>
  <si>
    <t>運転時間</t>
    <phoneticPr fontId="1"/>
  </si>
  <si>
    <t>該当項目にチェックしてください。</t>
    <phoneticPr fontId="54"/>
  </si>
  <si>
    <t>6．空調設備</t>
    <rPh sb="2" eb="4">
      <t>クウチョウ</t>
    </rPh>
    <rPh sb="4" eb="6">
      <t>セツビ</t>
    </rPh>
    <phoneticPr fontId="1"/>
  </si>
  <si>
    <t>なお、お手持ちの資料を添付していただいてもかまいません。</t>
    <phoneticPr fontId="54"/>
  </si>
  <si>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</si>
  <si>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</si>
  <si>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</si>
  <si>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11．その他の情報</t>
    <rPh sb="5" eb="6">
      <t>タ</t>
    </rPh>
    <rPh sb="7" eb="9">
      <t>ジョウホウ</t>
    </rPh>
    <phoneticPr fontId="1"/>
  </si>
  <si>
    <t>FAX：03-5439-9738</t>
    <phoneticPr fontId="54"/>
  </si>
  <si>
    <t xml:space="preserve"> その他の場合</t>
    <phoneticPr fontId="54"/>
  </si>
  <si>
    <t xml:space="preserve">  補助金申請予定</t>
    <phoneticPr fontId="54"/>
  </si>
  <si>
    <t>補助金名</t>
    <phoneticPr fontId="54"/>
  </si>
  <si>
    <t>対象設備</t>
    <phoneticPr fontId="54"/>
  </si>
  <si>
    <t>空調</t>
    <phoneticPr fontId="54"/>
  </si>
  <si>
    <t>照明</t>
    <phoneticPr fontId="54"/>
  </si>
  <si>
    <t>その他(</t>
    <phoneticPr fontId="54"/>
  </si>
  <si>
    <t>都</t>
    <rPh sb="0" eb="1">
      <t>ト</t>
    </rPh>
    <phoneticPr fontId="54"/>
  </si>
  <si>
    <t>03-5439-9733</t>
  </si>
  <si>
    <t>taro@ene.co.jp</t>
  </si>
  <si>
    <t>下</t>
  </si>
  <si>
    <t>上</t>
  </si>
  <si>
    <t>00</t>
    <phoneticPr fontId="54"/>
  </si>
  <si>
    <t>中</t>
  </si>
  <si>
    <t>全般的な診断</t>
  </si>
  <si>
    <t>北海道庁</t>
    <rPh sb="0" eb="4">
      <t>ホッカイドウチョウ</t>
    </rPh>
    <phoneticPr fontId="54"/>
  </si>
  <si>
    <t>地下鉄</t>
    <rPh sb="0" eb="3">
      <t>チカテツ</t>
    </rPh>
    <phoneticPr fontId="54"/>
  </si>
  <si>
    <t>東西線</t>
    <phoneticPr fontId="54"/>
  </si>
  <si>
    <t>大通</t>
    <rPh sb="0" eb="2">
      <t>オオドオリ</t>
    </rPh>
    <phoneticPr fontId="54"/>
  </si>
  <si>
    <t>2日前にご連絡いただければ、仕出し弁当の手配可能です。(1食600円)　食事場所は社内事務所をお使いください。</t>
    <phoneticPr fontId="54"/>
  </si>
  <si>
    <t>・診断は原則平日9時～10時頃に開始し、16時頃に終了しますが、場合によっては
異なることがあります。</t>
    <phoneticPr fontId="54"/>
  </si>
  <si>
    <t>・現地診断希望日については、事前打合せ時に調整させていただきます。</t>
    <phoneticPr fontId="54"/>
  </si>
  <si>
    <t>・現地診断日には、専門家に資料説明、現地案内のご対応をいただける方が必要になります。</t>
    <phoneticPr fontId="54"/>
  </si>
  <si>
    <t>（必ずご記入ください）</t>
    <phoneticPr fontId="54"/>
  </si>
  <si>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</si>
  <si>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</si>
  <si>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</si>
  <si>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</si>
  <si>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省エネ最適化診断申込書（2026年度）</t>
    <phoneticPr fontId="54"/>
  </si>
  <si>
    <t>港区芝浦2-11-5 五十嵐ビルディング</t>
    <phoneticPr fontId="54"/>
  </si>
  <si>
    <t>所有する事業所(自社工場)</t>
  </si>
  <si>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</si>
  <si>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</si>
  <si>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</si>
  <si>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</si>
  <si>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</si>
  <si>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</si>
  <si>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</si>
  <si>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</si>
  <si>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</si>
  <si>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</si>
  <si>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</si>
  <si>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</si>
  <si>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</si>
  <si>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</si>
  <si>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</si>
  <si>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</si>
  <si>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</si>
  <si>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</si>
  <si>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</si>
  <si>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</si>
  <si>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</si>
  <si>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</si>
  <si>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</si>
  <si>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</si>
  <si>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</si>
  <si>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</si>
  <si>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</si>
  <si>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</si>
  <si>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</si>
  <si>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</si>
  <si>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</si>
  <si>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</si>
  <si>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</si>
  <si>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</si>
  <si>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</si>
  <si>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</si>
  <si>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</si>
  <si>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</si>
  <si>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</si>
  <si>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</si>
  <si>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</si>
  <si>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</si>
  <si>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</si>
  <si>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</si>
  <si>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</si>
  <si>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</si>
  <si>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</si>
  <si>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</si>
  <si>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</si>
  <si>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</si>
  <si>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</si>
  <si>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</si>
  <si>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</si>
  <si>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</si>
  <si>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</si>
  <si>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</si>
  <si>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</si>
  <si>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</si>
  <si>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</si>
  <si>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</si>
  <si>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</si>
  <si>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</si>
  <si>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</si>
  <si>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</si>
  <si>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</si>
  <si>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</si>
  <si>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</si>
  <si>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</si>
  <si>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</si>
  <si>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</si>
  <si>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</si>
  <si>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</si>
  <si>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</si>
  <si>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</si>
  <si>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</si>
  <si>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</si>
  <si>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</si>
  <si>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</si>
  <si>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</si>
  <si>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</si>
  <si>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</si>
  <si>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</si>
  <si>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</si>
  <si>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</si>
  <si>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</si>
  <si>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</si>
  <si>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</si>
  <si>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</si>
  <si>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</si>
  <si>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</si>
  <si>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</si>
  <si>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令和8年度 中小企業等エネルギー利用最適化推進事業</t>
    <phoneticPr fontId="54"/>
  </si>
  <si>
    <t>　記　入　例</t>
    <phoneticPr fontId="54"/>
  </si>
  <si>
    <t>5．工場の概要及び工場の稼働状況等</t>
    <rPh sb="2" eb="4">
      <t>コウジョウ</t>
    </rPh>
    <rPh sb="5" eb="7">
      <t>ガイヨウ</t>
    </rPh>
    <rPh sb="7" eb="8">
      <t>オヨ</t>
    </rPh>
    <rPh sb="9" eb="11">
      <t>コウジョウ</t>
    </rPh>
    <rPh sb="16" eb="17">
      <t>トウ</t>
    </rPh>
    <phoneticPr fontId="1"/>
  </si>
  <si>
    <t>主要製品名</t>
    <phoneticPr fontId="54"/>
  </si>
  <si>
    <t>金属加工製品</t>
    <rPh sb="0" eb="6">
      <t>キンゾクカコウセイヒン</t>
    </rPh>
    <phoneticPr fontId="54"/>
  </si>
  <si>
    <t>診断事業所</t>
    <phoneticPr fontId="54"/>
  </si>
  <si>
    <t xml:space="preserve"> 年間売上高</t>
    <rPh sb="1" eb="6">
      <t>ネンカンウリアゲダカ</t>
    </rPh>
    <phoneticPr fontId="1"/>
  </si>
  <si>
    <t>億円</t>
    <rPh sb="0" eb="2">
      <t>オクエン</t>
    </rPh>
    <phoneticPr fontId="1"/>
  </si>
  <si>
    <t xml:space="preserve"> 従業員数</t>
    <phoneticPr fontId="54"/>
  </si>
  <si>
    <t>名</t>
    <rPh sb="0" eb="1">
      <t>ナ</t>
    </rPh>
    <phoneticPr fontId="1"/>
  </si>
  <si>
    <t>億円</t>
    <phoneticPr fontId="1"/>
  </si>
  <si>
    <t>生産部門</t>
    <rPh sb="0" eb="2">
      <t>セイサン</t>
    </rPh>
    <rPh sb="2" eb="4">
      <t>ブモン</t>
    </rPh>
    <phoneticPr fontId="1"/>
  </si>
  <si>
    <t>事務部門</t>
    <rPh sb="0" eb="2">
      <t>ジム</t>
    </rPh>
    <rPh sb="2" eb="4">
      <t>ブモン</t>
    </rPh>
    <phoneticPr fontId="1"/>
  </si>
  <si>
    <t>年間稼働日数</t>
    <rPh sb="0" eb="2">
      <t>ネンカン</t>
    </rPh>
    <rPh sb="2" eb="4">
      <t>カドウ</t>
    </rPh>
    <rPh sb="4" eb="6">
      <t>ニッスウ</t>
    </rPh>
    <phoneticPr fontId="1"/>
  </si>
  <si>
    <t>稼働時間</t>
    <rPh sb="0" eb="2">
      <t>カドウ</t>
    </rPh>
    <rPh sb="2" eb="4">
      <t>ジカン</t>
    </rPh>
    <phoneticPr fontId="1"/>
  </si>
  <si>
    <t>：</t>
    <phoneticPr fontId="1"/>
  </si>
  <si>
    <t>～</t>
    <phoneticPr fontId="1"/>
  </si>
  <si>
    <t>9</t>
    <phoneticPr fontId="54"/>
  </si>
  <si>
    <t>12</t>
    <phoneticPr fontId="54"/>
  </si>
  <si>
    <t>13</t>
    <phoneticPr fontId="54"/>
  </si>
  <si>
    <t>18</t>
    <phoneticPr fontId="54"/>
  </si>
  <si>
    <t>休憩時間</t>
    <rPh sb="0" eb="2">
      <t>キュウケイ</t>
    </rPh>
    <rPh sb="2" eb="4">
      <t>ジカン</t>
    </rPh>
    <phoneticPr fontId="1"/>
  </si>
  <si>
    <t>　10．設備</t>
    <rPh sb="4" eb="6">
      <t>セツビ</t>
    </rPh>
    <phoneticPr fontId="1"/>
  </si>
  <si>
    <t>7.主要設備</t>
    <rPh sb="2" eb="4">
      <t>シュヨウ</t>
    </rPh>
    <rPh sb="4" eb="6">
      <t>セツビ</t>
    </rPh>
    <phoneticPr fontId="54"/>
  </si>
  <si>
    <t>ブロア、ファン</t>
    <phoneticPr fontId="1"/>
  </si>
  <si>
    <t>工作機械</t>
    <phoneticPr fontId="1"/>
  </si>
  <si>
    <t>ポンプ</t>
    <phoneticPr fontId="1"/>
  </si>
  <si>
    <t>工業炉</t>
    <phoneticPr fontId="1"/>
  </si>
  <si>
    <t>太陽熱温水器</t>
    <rPh sb="0" eb="6">
      <t>タイヨウネツオンスイキ</t>
    </rPh>
    <phoneticPr fontId="1"/>
  </si>
  <si>
    <t>ボイラ</t>
    <phoneticPr fontId="1"/>
  </si>
  <si>
    <t>吸収式冷温水機</t>
    <phoneticPr fontId="1"/>
  </si>
  <si>
    <t>電気ヒートポンプ</t>
    <phoneticPr fontId="1"/>
  </si>
  <si>
    <t xml:space="preserve">ガスヒートポンプ
</t>
    <phoneticPr fontId="1"/>
  </si>
  <si>
    <t>蛍光灯</t>
    <phoneticPr fontId="1"/>
  </si>
  <si>
    <t>水銀灯</t>
    <phoneticPr fontId="1"/>
  </si>
  <si>
    <t xml:space="preserve">メタルハライドランプ
</t>
    <phoneticPr fontId="1"/>
  </si>
  <si>
    <t>LED照明</t>
    <rPh sb="3" eb="5">
      <t>ショウメイ</t>
    </rPh>
    <phoneticPr fontId="1"/>
  </si>
  <si>
    <t>変圧器</t>
    <phoneticPr fontId="1"/>
  </si>
  <si>
    <t>用水設備</t>
    <phoneticPr fontId="1"/>
  </si>
  <si>
    <t>太陽光発電設備</t>
    <phoneticPr fontId="1"/>
  </si>
  <si>
    <t>エネルギー消費量の大きな設備がある場合おわかりになる範囲で記入してください。</t>
    <phoneticPr fontId="54"/>
  </si>
  <si>
    <t>8．事業所の中心製品の工程図【ブロック図】</t>
    <phoneticPr fontId="54"/>
  </si>
  <si>
    <t>　　事業所の主要製品の工程図（ブロック図）を記入してください。別紙に記載していただいてもかまいません。</t>
    <rPh sb="2" eb="4">
      <t>ジギョウ</t>
    </rPh>
    <rPh sb="4" eb="5">
      <t>ショ</t>
    </rPh>
    <rPh sb="6" eb="8">
      <t>シュヨウ</t>
    </rPh>
    <rPh sb="8" eb="10">
      <t>セイヒン</t>
    </rPh>
    <rPh sb="19" eb="20">
      <t>ズ</t>
    </rPh>
    <rPh sb="22" eb="24">
      <t>キニュウ</t>
    </rPh>
    <rPh sb="31" eb="33">
      <t>ベッシ</t>
    </rPh>
    <rPh sb="34" eb="36">
      <t>キサイ</t>
    </rPh>
    <phoneticPr fontId="1"/>
  </si>
  <si>
    <t>9．特に診断を希望される内容（ご希望があればご記入ください）</t>
    <rPh sb="2" eb="3">
      <t>トク</t>
    </rPh>
    <rPh sb="4" eb="6">
      <t>シンダン</t>
    </rPh>
    <rPh sb="7" eb="9">
      <t>キボウ</t>
    </rPh>
    <rPh sb="12" eb="14">
      <t>ナイヨウ</t>
    </rPh>
    <rPh sb="16" eb="18">
      <t>キボウ</t>
    </rPh>
    <phoneticPr fontId="1"/>
  </si>
  <si>
    <t>・省エネ推進を行うに当たり、体制整備、PDCAについてアドバイスが欲しい。
・計測や分析についての具体的な方法についてアドバイスが欲しい。</t>
    <phoneticPr fontId="54"/>
  </si>
  <si>
    <t>ボイラ</t>
  </si>
  <si>
    <t>重油使用量を削減したく、ヒートポンプへの更新を検討しているのでその省エネ効果が知りたい。</t>
    <phoneticPr fontId="54"/>
  </si>
  <si>
    <t>10.これまでに実施した省エネ対策</t>
    <rPh sb="8" eb="10">
      <t>ジッシ</t>
    </rPh>
    <rPh sb="12" eb="13">
      <t>ショウ</t>
    </rPh>
    <rPh sb="15" eb="17">
      <t>タイサク</t>
    </rPh>
    <phoneticPr fontId="1"/>
  </si>
  <si>
    <t xml:space="preserve">不要な照明の消灯
</t>
    <phoneticPr fontId="54"/>
  </si>
  <si>
    <t xml:space="preserve">高効率照明（LED照明等）への更新
</t>
    <phoneticPr fontId="54"/>
  </si>
  <si>
    <t xml:space="preserve">冷房または暖房の設定温度変更
</t>
  </si>
  <si>
    <t xml:space="preserve">高効率空調機への更新
</t>
    <rPh sb="3" eb="5">
      <t>クウチョウ</t>
    </rPh>
    <rPh sb="5" eb="6">
      <t>キ</t>
    </rPh>
    <phoneticPr fontId="54"/>
  </si>
  <si>
    <t xml:space="preserve">CO2濃度管理による外気取入量削減
</t>
    <phoneticPr fontId="54"/>
  </si>
  <si>
    <t>加熱装置/炉の断熱強化</t>
    <rPh sb="5" eb="6">
      <t>ロ</t>
    </rPh>
    <phoneticPr fontId="54"/>
  </si>
  <si>
    <t xml:space="preserve">コンプレッサの吐出圧低減
</t>
  </si>
  <si>
    <t xml:space="preserve">ファン、ポンプのインバータ化
</t>
  </si>
  <si>
    <r>
      <t>不要機器の停止</t>
    </r>
    <r>
      <rPr>
        <sz val="8"/>
        <color indexed="8"/>
        <rFont val="ＭＳ 明朝"/>
        <family val="1"/>
        <charset val="128"/>
      </rPr>
      <t xml:space="preserve">(
</t>
    </r>
    <phoneticPr fontId="1"/>
  </si>
  <si>
    <t xml:space="preserve">デマンド監視・制御装置の導入
</t>
  </si>
  <si>
    <t>その他（</t>
    <rPh sb="2" eb="3">
      <t>タ</t>
    </rPh>
    <phoneticPr fontId="1"/>
  </si>
  <si>
    <t>11.生産・ユーティリティー設備情報</t>
    <rPh sb="3" eb="5">
      <t>セイサン</t>
    </rPh>
    <phoneticPr fontId="54"/>
  </si>
  <si>
    <t>（1製造設備）</t>
    <phoneticPr fontId="54"/>
  </si>
  <si>
    <t>18h/日</t>
    <phoneticPr fontId="54"/>
  </si>
  <si>
    <t>①前処理ライン</t>
    <phoneticPr fontId="54"/>
  </si>
  <si>
    <t>　・粉砕機</t>
    <phoneticPr fontId="54"/>
  </si>
  <si>
    <t>電力容量20kW</t>
    <phoneticPr fontId="54"/>
  </si>
  <si>
    <t>②加工ライン</t>
    <phoneticPr fontId="54"/>
  </si>
  <si>
    <t>　・成形機</t>
    <phoneticPr fontId="54"/>
  </si>
  <si>
    <t>電力容量120kW</t>
    <phoneticPr fontId="54"/>
  </si>
  <si>
    <t>（2用役設備）</t>
    <phoneticPr fontId="54"/>
  </si>
  <si>
    <t>　・空気圧縮機</t>
    <phoneticPr fontId="54"/>
  </si>
  <si>
    <t>電力容量37kW</t>
    <phoneticPr fontId="54"/>
  </si>
  <si>
    <t>　・ボイラ</t>
    <phoneticPr fontId="54"/>
  </si>
  <si>
    <t>貫流ボイラ　蒸発量2t/h</t>
    <phoneticPr fontId="54"/>
  </si>
  <si>
    <t>（3付帯設備）</t>
    <phoneticPr fontId="54"/>
  </si>
  <si>
    <t>　・排水処理ブロア―</t>
    <phoneticPr fontId="54"/>
  </si>
  <si>
    <t>24h/日</t>
    <phoneticPr fontId="54"/>
  </si>
  <si>
    <t>　・空調設備</t>
    <phoneticPr fontId="54"/>
  </si>
  <si>
    <t>1式</t>
    <phoneticPr fontId="54"/>
  </si>
  <si>
    <t>　・照明設備</t>
    <phoneticPr fontId="54"/>
  </si>
  <si>
    <t>　・蛍光灯</t>
    <phoneticPr fontId="54"/>
  </si>
  <si>
    <t>シート 4</t>
    <phoneticPr fontId="1"/>
  </si>
  <si>
    <t>整理番号:F</t>
    <phoneticPr fontId="1"/>
  </si>
  <si>
    <t>【注意】診断先の年間エネルギー使用量（原油換算値）が、1,500kL以上の事業所である場合のみ</t>
    <rPh sb="4" eb="7">
      <t>シンダンサキ</t>
    </rPh>
    <rPh sb="8" eb="10">
      <t>ネンカン</t>
    </rPh>
    <rPh sb="15" eb="18">
      <t>シヨウリョウ</t>
    </rPh>
    <phoneticPr fontId="54"/>
  </si>
  <si>
    <t>　　　　　下記宣誓書への記入が必要です。</t>
    <phoneticPr fontId="54"/>
  </si>
  <si>
    <t>シート 7（最後のページ）</t>
    <phoneticPr fontId="1"/>
  </si>
  <si>
    <t>このシートの他に、シートNo.2～6のご記入をお願いします。</t>
    <rPh sb="20" eb="22">
      <t>キニュウ</t>
    </rPh>
    <phoneticPr fontId="54"/>
  </si>
  <si>
    <t>09 食料品製造業</t>
  </si>
  <si>
    <t>製造業</t>
  </si>
  <si>
    <t>会社業種</t>
    <rPh sb="0" eb="2">
      <t>カイシャ</t>
    </rPh>
    <rPh sb="2" eb="4">
      <t>ギョウシュ</t>
    </rPh>
    <phoneticPr fontId="1"/>
  </si>
  <si>
    <t xml:space="preserve"> Ａ診断：専門家１人診断</t>
    <phoneticPr fontId="1"/>
  </si>
  <si>
    <t>300kL～1,500kL未満</t>
    <rPh sb="13" eb="15">
      <t>ミマン</t>
    </rPh>
    <phoneticPr fontId="1"/>
  </si>
  <si>
    <t>1,500kL以上</t>
    <rPh sb="7" eb="9">
      <t>イジョウ</t>
    </rPh>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</si>
  <si>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</si>
  <si>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</si>
  <si>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</si>
  <si>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</si>
  <si>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</si>
  <si>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</si>
  <si>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</si>
  <si>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</si>
  <si>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</si>
  <si>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4"/>
  </si>
  <si>
    <t>←申込責任者と同じ</t>
    <rPh sb="1" eb="3">
      <t>モウシコミ</t>
    </rPh>
    <rPh sb="3" eb="6">
      <t>セキニンシャ</t>
    </rPh>
    <rPh sb="7" eb="8">
      <t>オナ</t>
    </rPh>
    <phoneticPr fontId="1"/>
  </si>
  <si>
    <t>省エネ最適化診断申込書（2025年度）</t>
    <phoneticPr fontId="54"/>
  </si>
  <si>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</si>
  <si>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</si>
  <si>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4"/>
  </si>
  <si>
    <t>窓口
会社名</t>
    <phoneticPr fontId="1"/>
  </si>
  <si>
    <t>Ⅰ. 中小企業者（中小企業基本法に定める中小企業者）</t>
    <rPh sb="7" eb="8">
      <t>シャ</t>
    </rPh>
    <rPh sb="17" eb="18">
      <t>サダ</t>
    </rPh>
    <rPh sb="20" eb="22">
      <t>チュウショウ</t>
    </rPh>
    <rPh sb="22" eb="24">
      <t>キギョウ</t>
    </rPh>
    <phoneticPr fontId="54"/>
  </si>
  <si>
    <t>年間エネルギー使用量（原油換算値）が、1,500kL以上の事業所の場合①②を除く。</t>
    <rPh sb="0" eb="2">
      <t>ネンカン</t>
    </rPh>
    <rPh sb="7" eb="10">
      <t>シヨウリョウ</t>
    </rPh>
    <rPh sb="11" eb="16">
      <t>ゲンユカンサンチ</t>
    </rPh>
    <rPh sb="26" eb="28">
      <t>イジョウ</t>
    </rPh>
    <rPh sb="29" eb="32">
      <t>ジギョウショ</t>
    </rPh>
    <rPh sb="33" eb="35">
      <t>バアイ</t>
    </rPh>
    <rPh sb="38" eb="39">
      <t>ノゾ</t>
    </rPh>
    <phoneticPr fontId="54"/>
  </si>
  <si>
    <t>①資本金又は出資金が5億円以上の法人に直接又は間接に100%の株式を保有される中小・小規模事業者</t>
    <phoneticPr fontId="54"/>
  </si>
  <si>
    <t>　 ただし、資本金又は出資金が5億円以上の法人が中小企業に該当する場合は適用しない。</t>
    <phoneticPr fontId="1"/>
  </si>
  <si>
    <t>②直近過去3年分の各年又は各事業年度の課税所得の年平均額が15億円を超える中小・小規模事業者</t>
    <phoneticPr fontId="54"/>
  </si>
  <si>
    <t>Ⅱ. 会社法上の会社に該当せず、年間エネルギー使用量(原油換算値)が、</t>
    <rPh sb="3" eb="7">
      <t>カイシャホウジョウ</t>
    </rPh>
    <rPh sb="8" eb="10">
      <t>カイシャ</t>
    </rPh>
    <rPh sb="11" eb="13">
      <t>ガイトウ</t>
    </rPh>
    <phoneticPr fontId="54"/>
  </si>
  <si>
    <t>　　原則として100kL以上1,500kL未満の事業所</t>
    <rPh sb="24" eb="27">
      <t>ジギョウショ</t>
    </rPh>
    <phoneticPr fontId="1"/>
  </si>
  <si>
    <t>窓口住所</t>
    <phoneticPr fontId="1"/>
  </si>
  <si>
    <t>　　（ただし、100kL未満でも、低圧電力、高圧電力もしくは特別高圧電力で受電している場合は可）</t>
    <rPh sb="46" eb="47">
      <t>カ</t>
    </rPh>
    <phoneticPr fontId="54"/>
  </si>
  <si>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</si>
  <si>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</si>
  <si>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</si>
  <si>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</si>
  <si>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</si>
  <si>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</si>
  <si>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t xml:space="preserve">年間エネルギー使用量目安(原油換算値) </t>
    <rPh sb="0" eb="2">
      <t>ネンカン</t>
    </rPh>
    <rPh sb="7" eb="10">
      <t>シヨウリョウ</t>
    </rPh>
    <rPh sb="10" eb="12">
      <t>メヤス</t>
    </rPh>
    <rPh sb="13" eb="17">
      <t>ゲンユカンサン</t>
    </rPh>
    <rPh sb="17" eb="18">
      <t>アタイ</t>
    </rPh>
    <phoneticPr fontId="1"/>
  </si>
  <si>
    <t>0kL～300kL未満</t>
    <rPh sb="9" eb="11">
      <t>ミマン</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</si>
  <si>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</si>
  <si>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phoneticPr fontId="54"/>
  </si>
  <si>
    <t>108-0023</t>
    <phoneticPr fontId="54"/>
  </si>
  <si>
    <t>管理部・管理課長</t>
    <rPh sb="0" eb="3">
      <t>カンリブ</t>
    </rPh>
    <rPh sb="4" eb="8">
      <t>カンリカチョウ</t>
    </rPh>
    <phoneticPr fontId="60"/>
  </si>
  <si>
    <t>省エネ　太郎</t>
    <rPh sb="0" eb="1">
      <t>ショウ</t>
    </rPh>
    <rPh sb="4" eb="6">
      <t>タロウ</t>
    </rPh>
    <phoneticPr fontId="60"/>
  </si>
  <si>
    <t>010-8560</t>
    <phoneticPr fontId="54"/>
  </si>
  <si>
    <t>県</t>
    <rPh sb="0" eb="1">
      <t>ケン</t>
    </rPh>
    <phoneticPr fontId="54"/>
  </si>
  <si>
    <t>秋田市山王○丁目△-□</t>
    <phoneticPr fontId="54"/>
  </si>
  <si>
    <t xml:space="preserve"> ビル </t>
    <phoneticPr fontId="54"/>
  </si>
  <si>
    <t>診断対象範囲</t>
    <phoneticPr fontId="54"/>
  </si>
  <si>
    <t xml:space="preserve"> 業種</t>
    <rPh sb="1" eb="3">
      <t>ギョウシュ</t>
    </rPh>
    <phoneticPr fontId="1"/>
  </si>
  <si>
    <t>秋田県秋田市の補助金</t>
    <phoneticPr fontId="54"/>
  </si>
  <si>
    <t>12,760円</t>
  </si>
  <si>
    <t>20,240円</t>
  </si>
  <si>
    <t>30,470円</t>
  </si>
  <si>
    <t>・事前打合せ(※大規模診断のみ。A・B診断は事前打合せはございません)は、原則半日3時間程度です。</t>
    <phoneticPr fontId="54"/>
  </si>
  <si>
    <t>https://www.shindan-net.jp/service/pdf/shindan_agreement_20260415.pdf</t>
    <phoneticPr fontId="1"/>
  </si>
  <si>
    <t>様式F-1(工場版)</t>
    <phoneticPr fontId="54"/>
  </si>
  <si>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</si>
  <si>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r>
      <t xml:space="preserve"> Ｂ診断</t>
    </r>
    <r>
      <rPr>
        <sz val="8"/>
        <color theme="1"/>
        <rFont val="ＭＳ 明朝"/>
        <family val="1"/>
        <charset val="128"/>
      </rPr>
      <t>(※1)</t>
    </r>
    <r>
      <rPr>
        <sz val="9.5"/>
        <color theme="1"/>
        <rFont val="ＭＳ 明朝"/>
        <family val="1"/>
        <charset val="128"/>
      </rPr>
      <t>：専門家２人診断　(説明会は1人）</t>
    </r>
    <rPh sb="18" eb="21">
      <t>セツメイカイ</t>
    </rPh>
    <rPh sb="22" eb="24">
      <t>ヒトリ</t>
    </rPh>
    <phoneticPr fontId="1"/>
  </si>
  <si>
    <r>
      <t xml:space="preserve"> 大規模診断</t>
    </r>
    <r>
      <rPr>
        <sz val="8"/>
        <color theme="1"/>
        <rFont val="ＭＳ 明朝"/>
        <family val="1"/>
        <charset val="128"/>
      </rPr>
      <t>(※2)</t>
    </r>
    <r>
      <rPr>
        <sz val="9.5"/>
        <color theme="1"/>
        <rFont val="ＭＳ 明朝"/>
        <family val="1"/>
        <charset val="128"/>
      </rPr>
      <t>：事前打合せ＋専門家２人診断</t>
    </r>
    <rPh sb="1" eb="4">
      <t>ダイキボ</t>
    </rPh>
    <phoneticPr fontId="1"/>
  </si>
  <si>
    <t xml:space="preserve"> (※1)300kL未満でもボイラや大型空調機等、熱を利用する設備を多数お持ちの事業所や、比較的規模の大きな事業所等が</t>
    <rPh sb="10" eb="12">
      <t>ミマン</t>
    </rPh>
    <phoneticPr fontId="54"/>
  </si>
  <si>
    <t>　対象となります。</t>
    <phoneticPr fontId="54"/>
  </si>
  <si>
    <t xml:space="preserve"> (※2)大規模診断の場合、P7(みなし大企業に該当しないことの宣誓書)の署名が必須となります。</t>
    <rPh sb="5" eb="8">
      <t>ダイキボ</t>
    </rPh>
    <rPh sb="8" eb="10">
      <t>シンダン</t>
    </rPh>
    <rPh sb="11" eb="13">
      <t>バアイ</t>
    </rPh>
    <rPh sb="37" eb="39">
      <t>ショメイ</t>
    </rPh>
    <rPh sb="40" eb="42">
      <t>ヒッス</t>
    </rPh>
    <phoneticPr fontId="1"/>
  </si>
  <si>
    <r>
      <t>申込者様のメールアドレス宛に送付します。</t>
    </r>
    <r>
      <rPr>
        <b/>
        <u/>
        <sz val="10"/>
        <rFont val="ＭＳ 明朝"/>
        <family val="1"/>
        <charset val="128"/>
      </rPr>
      <t>入金確認後に診断または事前打合せを実施します</t>
    </r>
    <r>
      <rPr>
        <u/>
        <sz val="10"/>
        <rFont val="ＭＳ 明朝"/>
        <family val="1"/>
        <charset val="128"/>
      </rPr>
      <t>。</t>
    </r>
    <rPh sb="14" eb="16">
      <t>ソウフ</t>
    </rPh>
    <rPh sb="20" eb="22">
      <t>ニュウキン</t>
    </rPh>
    <rPh sb="22" eb="24">
      <t>カクニン</t>
    </rPh>
    <rPh sb="24" eb="25">
      <t>アト</t>
    </rPh>
    <rPh sb="26" eb="28">
      <t>シンダン</t>
    </rPh>
    <rPh sb="31" eb="33">
      <t>ジゼン</t>
    </rPh>
    <rPh sb="33" eb="35">
      <t>ウチアワ</t>
    </rPh>
    <rPh sb="37" eb="39">
      <t>ジッシ</t>
    </rPh>
    <phoneticPr fontId="1"/>
  </si>
  <si>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</si>
  <si>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4"/>
  </si>
  <si>
    <t xml:space="preserve"> (※1)300kL未満でもボイラや大型空調機等、熱を利用する設備を多数お持ちの事業所や、比較的規模の大きな</t>
    <rPh sb="10" eb="12">
      <t>ミマン</t>
    </rPh>
    <phoneticPr fontId="54"/>
  </si>
  <si>
    <t>　事業所等が対象となります。</t>
    <phoneticPr fontId="54"/>
  </si>
  <si>
    <t xml:space="preserve"> 診断先名</t>
    <rPh sb="1" eb="4">
      <t>シンダンサキ</t>
    </rPh>
    <rPh sb="4" eb="5">
      <t>メイ</t>
    </rPh>
    <phoneticPr fontId="1"/>
  </si>
  <si>
    <t>株式会社省エネ会　東北工場</t>
    <phoneticPr fontId="54"/>
  </si>
  <si>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4"/>
  </si>
  <si>
    <t>シート 6</t>
    <phoneticPr fontId="1"/>
  </si>
  <si>
    <t>12．電力量の日負荷変動　（データがある場合、ご記入ください）</t>
    <rPh sb="3" eb="5">
      <t>デンリョク</t>
    </rPh>
    <rPh sb="5" eb="6">
      <t>リョウ</t>
    </rPh>
    <rPh sb="7" eb="8">
      <t>ニチ</t>
    </rPh>
    <rPh sb="8" eb="10">
      <t>フカ</t>
    </rPh>
    <rPh sb="10" eb="12">
      <t>ヘンドウ</t>
    </rPh>
    <rPh sb="20" eb="22">
      <t>バアイ</t>
    </rPh>
    <rPh sb="24" eb="26">
      <t>キニュウ</t>
    </rPh>
    <phoneticPr fontId="1"/>
  </si>
  <si>
    <t>12．電力量の日負荷変動　（データがある場合、ご記入ください）</t>
    <rPh sb="3" eb="5">
      <t>デンリョク</t>
    </rPh>
    <rPh sb="5" eb="6">
      <t>リョウ</t>
    </rPh>
    <rPh sb="7" eb="8">
      <t>ニチ</t>
    </rPh>
    <rPh sb="8" eb="10">
      <t>フカ</t>
    </rPh>
    <rPh sb="10" eb="12">
      <t>ヘンドウ</t>
    </rPh>
    <phoneticPr fontId="1"/>
  </si>
  <si>
    <t xml:space="preserve"> クイック診断：専門家１人診断(説明会なし）</t>
    <phoneticPr fontId="1"/>
  </si>
  <si>
    <t>100kL未満</t>
    <rPh sb="5" eb="7">
      <t>ミマン</t>
    </rPh>
    <phoneticPr fontId="1"/>
  </si>
  <si>
    <t>9,460円</t>
    <phoneticPr fontId="5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</si>
</sst>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aaa\)"/>
    <numFmt numFmtId="177" formatCode="0.0%"/>
    <numFmt numFmtId="178" formatCode="[$-411]yyyy&quot;年&quot;m&quot;月&quot;d&quot;日&quot;\(aaa\)"/>
    <numFmt numFmtId="179" formatCode="#,##0&quot;円&quot;"/>
    <numFmt numFmtId="180" formatCode="0_);[Red]\(0\)"/>
    <numFmt numFmtId="181" formatCode="0.0_);[Red]\(0.0\)"/>
    <numFmt numFmtId="182" formatCode="0.0_ "/>
    <numFmt numFmtId="183" formatCode="0.00_);[Red]\(0.00\)"/>
    <numFmt numFmtId="184" formatCode="0.00_ "/>
    <numFmt numFmtId="185" formatCode="#,##0.00_ ;[Red]\-#,##0.00\ "/>
    <numFmt numFmtId="186" formatCode="#,##0.0;[Red]\-#,##0.0"/>
    <numFmt numFmtId="187" formatCode="0.0"/>
    <numFmt numFmtId="188" formatCode="yyyy&quot;年&quot;m&quot;月&quot;;@"/>
  </numFmts>
  <fonts count="127"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b/>
      <sz val="10"/>
      <color theme="1"/>
      <name val="ＭＳ Ｐゴシック"/>
      <family val="3"/>
      <charset val="128"/>
      <scheme val="minor"/>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b/>
      <sz val="10"/>
      <color theme="1"/>
      <name val="ＭＳ Ｐ明朝"/>
      <family val="1"/>
      <charset val="128"/>
    </font>
    <font>
      <sz val="6"/>
      <name val="ＭＳ 明朝"/>
      <family val="1"/>
      <charset val="128"/>
    </font>
    <font>
      <sz val="6"/>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b/>
      <sz val="10"/>
      <color rgb="FFFF0000"/>
      <name val="ＭＳ Ｐゴシック"/>
      <family val="3"/>
      <charset val="128"/>
      <scheme val="major"/>
    </font>
    <font>
      <u/>
      <sz val="12"/>
      <name val="ＭＳ Ｐ明朝"/>
      <family val="1"/>
      <charset val="128"/>
    </font>
    <font>
      <sz val="14"/>
      <color theme="1"/>
      <name val="ＭＳ Ｐ明朝"/>
      <family val="1"/>
      <charset val="128"/>
    </font>
    <font>
      <b/>
      <sz val="11"/>
      <color theme="1"/>
      <name val="ＭＳ Ｐ明朝"/>
      <family val="1"/>
      <charset val="128"/>
    </font>
    <font>
      <b/>
      <sz val="12"/>
      <color theme="1"/>
      <name val="ＭＳ 明朝"/>
      <family val="1"/>
      <charset val="128"/>
    </font>
    <font>
      <sz val="14"/>
      <color indexed="9"/>
      <name val="ＭＳ Ｐゴシック"/>
      <family val="3"/>
      <charset val="128"/>
      <scheme val="minor"/>
    </font>
    <font>
      <b/>
      <sz val="12"/>
      <color indexed="9"/>
      <name val="ＭＳ Ｐ明朝"/>
      <family val="1"/>
      <charset val="128"/>
    </font>
    <font>
      <sz val="16"/>
      <name val="ＭＳ Ｐゴシック"/>
      <family val="3"/>
      <charset val="128"/>
      <scheme val="minor"/>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11"/>
      <color theme="0"/>
      <name val="ＭＳ Ｐゴシック"/>
      <family val="3"/>
      <charset val="128"/>
    </font>
    <font>
      <sz val="1"/>
      <color theme="1"/>
      <name val="ＭＳ 明朝"/>
      <family val="1"/>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sz val="10"/>
      <name val="ＭＳ Ｐゴシック"/>
      <family val="3"/>
      <charset val="128"/>
      <scheme val="minor"/>
    </font>
    <font>
      <b/>
      <sz val="14"/>
      <color theme="1"/>
      <name val="ＭＳ Ｐゴシック"/>
      <family val="3"/>
      <charset val="128"/>
      <scheme val="minor"/>
    </font>
    <font>
      <sz val="14"/>
      <color theme="1"/>
      <name val="ＭＳ Ｐゴシック"/>
      <family val="3"/>
      <charset val="128"/>
      <scheme val="minor"/>
    </font>
    <font>
      <sz val="8"/>
      <color indexed="8"/>
      <name val="ＭＳ 明朝"/>
      <family val="1"/>
      <charset val="128"/>
    </font>
    <font>
      <sz val="8"/>
      <color theme="1"/>
      <name val="ＭＳ Ｐゴシック"/>
      <family val="3"/>
      <charset val="128"/>
      <scheme val="major"/>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sz val="8"/>
      <color theme="1"/>
      <name val="ＭＳ Ｐ明朝"/>
      <family val="1"/>
      <charset val="128"/>
    </font>
    <font>
      <b/>
      <u/>
      <sz val="9"/>
      <color theme="1"/>
      <name val="ＭＳ 明朝"/>
      <family val="1"/>
      <charset val="128"/>
    </font>
    <font>
      <b/>
      <sz val="10"/>
      <name val="ＭＳ 明朝"/>
      <family val="1"/>
      <charset val="128"/>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100">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right/>
      <top/>
      <bottom style="hair">
        <color theme="1"/>
      </bottom>
      <diagonal/>
    </border>
    <border>
      <left style="thin">
        <color indexed="64"/>
      </left>
      <right/>
      <top style="double">
        <color indexed="64"/>
      </top>
      <bottom/>
      <diagonal/>
    </border>
    <border>
      <left/>
      <right/>
      <top style="double">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double">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double">
        <color theme="1"/>
      </bottom>
      <diagonal/>
    </border>
    <border>
      <left/>
      <right/>
      <top/>
      <bottom style="double">
        <color theme="1"/>
      </bottom>
      <diagonal/>
    </border>
    <border>
      <left style="hair">
        <color indexed="64"/>
      </left>
      <right/>
      <top style="hair">
        <color indexed="64"/>
      </top>
      <bottom style="double">
        <color theme="1"/>
      </bottom>
      <diagonal/>
    </border>
    <border>
      <left/>
      <right/>
      <top style="hair">
        <color indexed="64"/>
      </top>
      <bottom style="double">
        <color theme="1"/>
      </bottom>
      <diagonal/>
    </border>
    <border>
      <left/>
      <right style="hair">
        <color indexed="64"/>
      </right>
      <top style="hair">
        <color indexed="64"/>
      </top>
      <bottom style="double">
        <color theme="1"/>
      </bottom>
      <diagonal/>
    </border>
    <border>
      <left/>
      <right style="thin">
        <color indexed="64"/>
      </right>
      <top style="hair">
        <color indexed="64"/>
      </top>
      <bottom style="double">
        <color theme="1"/>
      </bottom>
      <diagonal/>
    </border>
    <border>
      <left style="hair">
        <color theme="1"/>
      </left>
      <right/>
      <top style="double">
        <color theme="1"/>
      </top>
      <bottom style="hair">
        <color theme="1"/>
      </bottom>
      <diagonal/>
    </border>
    <border>
      <left/>
      <right style="thin">
        <color theme="1"/>
      </right>
      <top style="double">
        <color theme="1"/>
      </top>
      <bottom style="hair">
        <color theme="1"/>
      </bottom>
      <diagonal/>
    </border>
    <border>
      <left/>
      <right/>
      <top style="double">
        <color theme="1"/>
      </top>
      <bottom style="hair">
        <color theme="1"/>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s>
  <cellStyleXfs count="6">
    <xf numFmtId="0" fontId="0" fillId="0" borderId="0">
      <alignment vertical="center"/>
    </xf>
    <xf numFmtId="38" fontId="16" fillId="0" borderId="0" applyFont="0" applyFill="0" applyBorder="0" applyAlignment="0" applyProtection="0">
      <alignment vertical="center"/>
    </xf>
    <xf numFmtId="38" fontId="2" fillId="0" borderId="0" applyFont="0" applyFill="0" applyBorder="0" applyAlignment="0" applyProtection="0">
      <alignment vertical="center"/>
    </xf>
    <xf numFmtId="0" fontId="17" fillId="0" borderId="47">
      <alignment vertical="center"/>
    </xf>
    <xf numFmtId="0" fontId="2" fillId="0" borderId="0">
      <alignment vertical="center"/>
    </xf>
    <xf numFmtId="0" fontId="69" fillId="0" borderId="0" applyNumberFormat="0" applyFill="0" applyBorder="0" applyAlignment="0" applyProtection="0">
      <alignment vertical="center"/>
    </xf>
  </cellStyleXfs>
  <cellXfs count="1405">
    <xf numFmtId="0" fontId="0" fillId="0" borderId="0" xfId="0">
      <alignment vertical="center"/>
    </xf>
    <xf numFmtId="0" fontId="21" fillId="2" borderId="0" xfId="0" applyFont="1" applyFill="1">
      <alignment vertical="center"/>
    </xf>
    <xf numFmtId="0" fontId="21" fillId="0" borderId="0" xfId="0" applyFont="1">
      <alignment vertical="center"/>
    </xf>
    <xf numFmtId="0" fontId="21"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3" fillId="4" borderId="3" xfId="4" applyFont="1" applyFill="1" applyBorder="1" applyAlignment="1">
      <alignment horizontal="center" vertical="center"/>
    </xf>
    <xf numFmtId="0" fontId="5" fillId="2" borderId="0" xfId="4" applyFont="1" applyFill="1">
      <alignment vertical="center"/>
    </xf>
    <xf numFmtId="0" fontId="4" fillId="2" borderId="0" xfId="4" applyFont="1" applyFill="1">
      <alignment vertical="center"/>
    </xf>
    <xf numFmtId="0" fontId="4" fillId="4" borderId="0" xfId="4" applyFont="1" applyFill="1">
      <alignment vertical="center"/>
    </xf>
    <xf numFmtId="0" fontId="4" fillId="0" borderId="0" xfId="4" applyFont="1">
      <alignment vertical="center"/>
    </xf>
    <xf numFmtId="0" fontId="3" fillId="4" borderId="3" xfId="4" quotePrefix="1" applyFont="1" applyFill="1" applyBorder="1" applyAlignment="1">
      <alignment horizontal="center" vertical="center" wrapText="1"/>
    </xf>
    <xf numFmtId="0" fontId="3" fillId="4" borderId="6" xfId="4" applyFont="1" applyFill="1" applyBorder="1" applyAlignment="1">
      <alignment horizontal="center" vertical="center"/>
    </xf>
    <xf numFmtId="38" fontId="3" fillId="0" borderId="5" xfId="2" applyFont="1" applyFill="1" applyBorder="1" applyAlignment="1" applyProtection="1">
      <alignment horizontal="center" vertical="center"/>
      <protection locked="0"/>
    </xf>
    <xf numFmtId="0" fontId="3" fillId="4" borderId="5" xfId="4" applyFont="1" applyFill="1" applyBorder="1" applyAlignment="1">
      <alignment horizontal="center" vertical="center"/>
    </xf>
    <xf numFmtId="38" fontId="3" fillId="0" borderId="5" xfId="2" applyFont="1" applyBorder="1" applyAlignment="1" applyProtection="1">
      <alignment horizontal="center" vertical="center"/>
      <protection locked="0"/>
    </xf>
    <xf numFmtId="38" fontId="3" fillId="0" borderId="6" xfId="2" applyFont="1" applyFill="1" applyBorder="1" applyAlignment="1" applyProtection="1">
      <alignment horizontal="center" vertical="center"/>
      <protection locked="0"/>
    </xf>
    <xf numFmtId="38" fontId="3" fillId="0" borderId="6" xfId="2" applyFont="1" applyBorder="1" applyAlignment="1" applyProtection="1">
      <alignment horizontal="center" vertical="center"/>
      <protection locked="0"/>
    </xf>
    <xf numFmtId="38" fontId="3" fillId="0" borderId="8" xfId="2" applyFont="1" applyFill="1" applyBorder="1" applyAlignment="1" applyProtection="1">
      <alignment horizontal="center" vertical="center"/>
      <protection locked="0"/>
    </xf>
    <xf numFmtId="0" fontId="3" fillId="4" borderId="8" xfId="4" applyFont="1" applyFill="1" applyBorder="1" applyAlignment="1">
      <alignment horizontal="center" vertical="center"/>
    </xf>
    <xf numFmtId="38" fontId="3" fillId="0" borderId="8" xfId="2" applyFont="1" applyBorder="1" applyAlignment="1" applyProtection="1">
      <alignment horizontal="center" vertical="center"/>
      <protection locked="0"/>
    </xf>
    <xf numFmtId="0" fontId="3" fillId="7" borderId="0" xfId="4" applyFont="1" applyFill="1">
      <alignment vertical="center"/>
    </xf>
    <xf numFmtId="0" fontId="4" fillId="3" borderId="0" xfId="4" applyFont="1" applyFill="1">
      <alignment vertical="center"/>
    </xf>
    <xf numFmtId="0" fontId="4" fillId="4" borderId="0" xfId="4" applyFont="1" applyFill="1" applyAlignment="1">
      <alignment vertical="center" wrapText="1"/>
    </xf>
    <xf numFmtId="0" fontId="4" fillId="2" borderId="0" xfId="4" applyFont="1" applyFill="1" applyAlignment="1">
      <alignment vertical="top"/>
    </xf>
    <xf numFmtId="0" fontId="4" fillId="4" borderId="0" xfId="4" applyFont="1" applyFill="1" applyAlignment="1">
      <alignment vertical="top"/>
    </xf>
    <xf numFmtId="0" fontId="24" fillId="2" borderId="0" xfId="4" applyFont="1" applyFill="1">
      <alignment vertical="center"/>
    </xf>
    <xf numFmtId="0" fontId="25" fillId="2" borderId="0" xfId="4" applyFont="1" applyFill="1">
      <alignment vertical="center"/>
    </xf>
    <xf numFmtId="0" fontId="25" fillId="4" borderId="0" xfId="4" applyFont="1" applyFill="1">
      <alignment vertical="center"/>
    </xf>
    <xf numFmtId="0" fontId="25" fillId="3" borderId="0" xfId="4" applyFont="1" applyFill="1">
      <alignment vertical="center"/>
    </xf>
    <xf numFmtId="0" fontId="25" fillId="0" borderId="0" xfId="4" applyFont="1">
      <alignment vertical="center"/>
    </xf>
    <xf numFmtId="0" fontId="26" fillId="2" borderId="0" xfId="4" applyFont="1" applyFill="1">
      <alignment vertical="center"/>
    </xf>
    <xf numFmtId="0" fontId="26" fillId="0" borderId="0" xfId="4" applyFont="1">
      <alignment vertical="center"/>
    </xf>
    <xf numFmtId="0" fontId="27" fillId="2" borderId="0" xfId="4" applyFont="1" applyFill="1">
      <alignment vertical="center"/>
    </xf>
    <xf numFmtId="0" fontId="27" fillId="4" borderId="0" xfId="4" applyFont="1" applyFill="1">
      <alignment vertical="center"/>
    </xf>
    <xf numFmtId="0" fontId="28" fillId="4" borderId="0" xfId="4" applyFont="1" applyFill="1">
      <alignment vertical="center"/>
    </xf>
    <xf numFmtId="0" fontId="27" fillId="0" borderId="0" xfId="4" applyFont="1">
      <alignment vertical="center"/>
    </xf>
    <xf numFmtId="0" fontId="27" fillId="7" borderId="0" xfId="4" applyFont="1" applyFill="1">
      <alignment vertical="center"/>
    </xf>
    <xf numFmtId="0" fontId="30" fillId="2" borderId="0" xfId="4" applyFont="1" applyFill="1">
      <alignment vertical="center"/>
    </xf>
    <xf numFmtId="0" fontId="4" fillId="7" borderId="0" xfId="4" applyFont="1" applyFill="1">
      <alignment vertical="center"/>
    </xf>
    <xf numFmtId="0" fontId="4" fillId="10" borderId="0" xfId="4" applyFont="1" applyFill="1">
      <alignment vertical="center"/>
    </xf>
    <xf numFmtId="0" fontId="30" fillId="10" borderId="0" xfId="4" applyFont="1" applyFill="1">
      <alignment vertical="center"/>
    </xf>
    <xf numFmtId="0" fontId="25" fillId="10" borderId="0" xfId="4" applyFont="1" applyFill="1">
      <alignment vertical="center"/>
    </xf>
    <xf numFmtId="0" fontId="27" fillId="10" borderId="0" xfId="4" applyFont="1" applyFill="1">
      <alignment vertical="center"/>
    </xf>
    <xf numFmtId="0" fontId="17" fillId="2" borderId="0" xfId="4" applyFont="1" applyFill="1">
      <alignment vertical="center"/>
    </xf>
    <xf numFmtId="0" fontId="17" fillId="7" borderId="0" xfId="4" applyFont="1" applyFill="1">
      <alignment vertical="center"/>
    </xf>
    <xf numFmtId="0" fontId="12" fillId="11" borderId="0" xfId="0" applyFont="1" applyFill="1" applyProtection="1">
      <alignment vertical="center"/>
      <protection locked="0"/>
    </xf>
    <xf numFmtId="0" fontId="12" fillId="12" borderId="0" xfId="0" applyFont="1" applyFill="1">
      <alignment vertical="center"/>
    </xf>
    <xf numFmtId="0" fontId="31" fillId="0" borderId="0" xfId="0" applyFont="1">
      <alignment vertical="center"/>
    </xf>
    <xf numFmtId="0" fontId="13" fillId="12" borderId="0" xfId="0" applyFont="1" applyFill="1">
      <alignment vertical="center"/>
    </xf>
    <xf numFmtId="0" fontId="12" fillId="12" borderId="0" xfId="0" applyFont="1" applyFill="1" applyProtection="1">
      <alignment vertical="center"/>
      <protection locked="0"/>
    </xf>
    <xf numFmtId="0" fontId="13" fillId="12" borderId="0" xfId="0" applyFont="1" applyFill="1" applyProtection="1">
      <alignment vertical="center"/>
      <protection locked="0"/>
    </xf>
    <xf numFmtId="0" fontId="35" fillId="12" borderId="0" xfId="0" applyFont="1" applyFill="1" applyProtection="1">
      <alignment vertical="center"/>
      <protection locked="0"/>
    </xf>
    <xf numFmtId="0" fontId="3" fillId="10" borderId="0" xfId="4" applyFont="1" applyFill="1">
      <alignment vertical="center"/>
    </xf>
    <xf numFmtId="0" fontId="3" fillId="8" borderId="3" xfId="4" applyFont="1" applyFill="1" applyBorder="1" applyAlignment="1">
      <alignment horizontal="center" vertical="center"/>
    </xf>
    <xf numFmtId="0" fontId="3" fillId="8" borderId="3" xfId="4" quotePrefix="1" applyFont="1" applyFill="1" applyBorder="1" applyAlignment="1">
      <alignment horizontal="center" vertical="center" wrapText="1"/>
    </xf>
    <xf numFmtId="0" fontId="3" fillId="8" borderId="5" xfId="4" applyFont="1" applyFill="1" applyBorder="1" applyAlignment="1">
      <alignment horizontal="center" vertical="center"/>
    </xf>
    <xf numFmtId="0" fontId="3" fillId="8" borderId="6" xfId="4" applyFont="1" applyFill="1" applyBorder="1" applyAlignment="1">
      <alignment horizontal="center" vertical="center"/>
    </xf>
    <xf numFmtId="0" fontId="3" fillId="8" borderId="8" xfId="4" applyFont="1" applyFill="1" applyBorder="1" applyAlignment="1">
      <alignment horizontal="center" vertical="center"/>
    </xf>
    <xf numFmtId="0" fontId="26" fillId="2" borderId="0" xfId="4" applyFont="1" applyFill="1" applyProtection="1">
      <alignment vertical="center"/>
      <protection locked="0"/>
    </xf>
    <xf numFmtId="0" fontId="3" fillId="2" borderId="0" xfId="4" applyFont="1" applyFill="1" applyProtection="1">
      <alignment vertical="center"/>
      <protection locked="0"/>
    </xf>
    <xf numFmtId="0" fontId="21" fillId="7" borderId="0" xfId="0" applyFont="1" applyFill="1" applyProtection="1">
      <alignment vertical="center"/>
      <protection locked="0"/>
    </xf>
    <xf numFmtId="0" fontId="21" fillId="2" borderId="0" xfId="0" applyFont="1" applyFill="1" applyProtection="1">
      <alignment vertical="center"/>
      <protection locked="0"/>
    </xf>
    <xf numFmtId="0" fontId="31" fillId="7" borderId="0" xfId="0" applyFont="1" applyFill="1" applyProtection="1">
      <alignment vertical="center"/>
      <protection locked="0"/>
    </xf>
    <xf numFmtId="0" fontId="40" fillId="7" borderId="0" xfId="0" applyFont="1" applyFill="1">
      <alignment vertical="center"/>
    </xf>
    <xf numFmtId="0" fontId="22" fillId="8" borderId="1" xfId="0" applyFont="1" applyFill="1" applyBorder="1">
      <alignment vertical="center"/>
    </xf>
    <xf numFmtId="0" fontId="22" fillId="8" borderId="13" xfId="0" applyFont="1" applyFill="1" applyBorder="1">
      <alignment vertical="center"/>
    </xf>
    <xf numFmtId="0" fontId="43" fillId="7" borderId="0" xfId="0" applyFont="1" applyFill="1">
      <alignment vertical="center"/>
    </xf>
    <xf numFmtId="0" fontId="41" fillId="7" borderId="0" xfId="0" applyFont="1" applyFill="1">
      <alignment vertical="center"/>
    </xf>
    <xf numFmtId="0" fontId="32" fillId="2" borderId="0" xfId="3" applyFont="1" applyFill="1" applyBorder="1">
      <alignment vertical="center"/>
    </xf>
    <xf numFmtId="0" fontId="44" fillId="15" borderId="0" xfId="0" applyFont="1" applyFill="1" applyProtection="1">
      <alignment vertical="center"/>
      <protection locked="0"/>
    </xf>
    <xf numFmtId="0" fontId="45" fillId="15" borderId="0" xfId="3" applyFont="1" applyFill="1" applyBorder="1">
      <alignment vertical="center"/>
    </xf>
    <xf numFmtId="0" fontId="44" fillId="15" borderId="0" xfId="0" applyFont="1" applyFill="1">
      <alignment vertical="center"/>
    </xf>
    <xf numFmtId="0" fontId="46" fillId="15" borderId="0" xfId="0" applyFont="1" applyFill="1">
      <alignment vertical="center"/>
    </xf>
    <xf numFmtId="0" fontId="6" fillId="5" borderId="0" xfId="4" applyFont="1" applyFill="1">
      <alignment vertical="center"/>
    </xf>
    <xf numFmtId="0" fontId="6" fillId="14" borderId="0" xfId="4" applyFont="1" applyFill="1">
      <alignment vertical="center"/>
    </xf>
    <xf numFmtId="0" fontId="26" fillId="14" borderId="0" xfId="4" applyFont="1" applyFill="1">
      <alignment vertical="center"/>
    </xf>
    <xf numFmtId="0" fontId="21" fillId="14" borderId="0" xfId="0" applyFont="1" applyFill="1">
      <alignment vertical="center"/>
    </xf>
    <xf numFmtId="0" fontId="31" fillId="14" borderId="0" xfId="0" applyFont="1" applyFill="1">
      <alignment vertical="center"/>
    </xf>
    <xf numFmtId="0" fontId="3" fillId="10" borderId="0" xfId="4" applyFont="1" applyFill="1" applyProtection="1">
      <alignment vertical="center"/>
      <protection locked="0"/>
    </xf>
    <xf numFmtId="0" fontId="4" fillId="15" borderId="0" xfId="4" applyFont="1" applyFill="1">
      <alignment vertical="center"/>
    </xf>
    <xf numFmtId="0" fontId="32" fillId="15" borderId="0" xfId="4" applyFont="1" applyFill="1">
      <alignment vertical="center"/>
    </xf>
    <xf numFmtId="0" fontId="21" fillId="11" borderId="0" xfId="0" applyFont="1" applyFill="1" applyProtection="1">
      <alignment vertical="center"/>
      <protection locked="0"/>
    </xf>
    <xf numFmtId="0" fontId="21" fillId="7" borderId="0" xfId="0" applyFont="1" applyFill="1" applyAlignment="1">
      <alignment vertical="center" wrapText="1"/>
    </xf>
    <xf numFmtId="0" fontId="21" fillId="8" borderId="0" xfId="0" applyFont="1" applyFill="1" applyProtection="1">
      <alignment vertical="center"/>
      <protection locked="0"/>
    </xf>
    <xf numFmtId="0" fontId="21" fillId="8" borderId="0" xfId="0" applyFont="1" applyFill="1" applyAlignment="1" applyProtection="1">
      <alignment horizontal="center" vertical="center"/>
      <protection locked="0"/>
    </xf>
    <xf numFmtId="0" fontId="3" fillId="0" borderId="4" xfId="4" applyFont="1" applyBorder="1" applyAlignment="1" applyProtection="1">
      <alignment horizontal="center" vertical="center"/>
      <protection locked="0"/>
    </xf>
    <xf numFmtId="0" fontId="3" fillId="8" borderId="4" xfId="4" applyFont="1" applyFill="1" applyBorder="1" applyAlignment="1">
      <alignment horizontal="center" vertical="center"/>
    </xf>
    <xf numFmtId="0" fontId="3" fillId="8" borderId="27" xfId="4" applyFont="1" applyFill="1" applyBorder="1" applyAlignment="1">
      <alignment horizontal="center" vertical="center"/>
    </xf>
    <xf numFmtId="0" fontId="3" fillId="8" borderId="27" xfId="4" quotePrefix="1" applyFont="1" applyFill="1" applyBorder="1" applyAlignment="1">
      <alignment horizontal="center" vertical="center" wrapText="1"/>
    </xf>
    <xf numFmtId="0" fontId="3" fillId="4" borderId="4" xfId="4" applyFont="1" applyFill="1" applyBorder="1" applyAlignment="1">
      <alignment horizontal="center" vertical="center"/>
    </xf>
    <xf numFmtId="0" fontId="3" fillId="4" borderId="27" xfId="4" applyFont="1" applyFill="1" applyBorder="1" applyAlignment="1">
      <alignment horizontal="center" vertical="center"/>
    </xf>
    <xf numFmtId="0" fontId="3" fillId="4" borderId="27" xfId="4" quotePrefix="1" applyFont="1" applyFill="1" applyBorder="1" applyAlignment="1">
      <alignment horizontal="center" vertical="center" wrapText="1"/>
    </xf>
    <xf numFmtId="0" fontId="20" fillId="7" borderId="0" xfId="0" applyFont="1" applyFill="1">
      <alignment vertical="center"/>
    </xf>
    <xf numFmtId="0" fontId="22" fillId="7" borderId="0" xfId="0" applyFont="1" applyFill="1" applyAlignment="1">
      <alignment horizontal="left" vertical="center"/>
    </xf>
    <xf numFmtId="0" fontId="21" fillId="7" borderId="0" xfId="0" applyFont="1" applyFill="1" applyAlignment="1">
      <alignment vertical="center" shrinkToFit="1"/>
    </xf>
    <xf numFmtId="0" fontId="18" fillId="7" borderId="0" xfId="0" applyFont="1" applyFill="1">
      <alignment vertical="center"/>
    </xf>
    <xf numFmtId="0" fontId="23" fillId="7" borderId="0" xfId="0" applyFont="1" applyFill="1" applyAlignment="1">
      <alignment horizontal="center" vertical="center" wrapText="1"/>
    </xf>
    <xf numFmtId="0" fontId="22" fillId="7" borderId="0" xfId="0" applyFont="1" applyFill="1" applyAlignment="1">
      <alignment vertical="center" shrinkToFit="1"/>
    </xf>
    <xf numFmtId="0" fontId="22" fillId="7" borderId="0" xfId="0" applyFont="1" applyFill="1">
      <alignment vertical="center"/>
    </xf>
    <xf numFmtId="0" fontId="21" fillId="8" borderId="0" xfId="0" applyFont="1" applyFill="1">
      <alignment vertical="center"/>
    </xf>
    <xf numFmtId="0" fontId="21" fillId="8" borderId="0" xfId="0" applyFont="1" applyFill="1" applyAlignment="1">
      <alignment horizontal="center" vertical="center"/>
    </xf>
    <xf numFmtId="0" fontId="21" fillId="8" borderId="21" xfId="0" applyFont="1" applyFill="1" applyBorder="1">
      <alignment vertical="center"/>
    </xf>
    <xf numFmtId="0" fontId="21" fillId="8" borderId="13" xfId="0" applyFont="1" applyFill="1" applyBorder="1">
      <alignment vertical="center"/>
    </xf>
    <xf numFmtId="0" fontId="21" fillId="8" borderId="24" xfId="0" applyFont="1" applyFill="1" applyBorder="1">
      <alignment vertical="center"/>
    </xf>
    <xf numFmtId="0" fontId="22" fillId="8" borderId="0" xfId="0" applyFont="1" applyFill="1">
      <alignment vertical="center"/>
    </xf>
    <xf numFmtId="0" fontId="26" fillId="7" borderId="0" xfId="4" applyFont="1" applyFill="1">
      <alignment vertical="center"/>
    </xf>
    <xf numFmtId="0" fontId="39" fillId="7" borderId="0" xfId="4" applyFont="1" applyFill="1">
      <alignment vertical="center"/>
    </xf>
    <xf numFmtId="0" fontId="9" fillId="7" borderId="0" xfId="4" applyFont="1" applyFill="1">
      <alignment vertical="center"/>
    </xf>
    <xf numFmtId="0" fontId="10" fillId="7" borderId="0" xfId="0" applyFont="1" applyFill="1">
      <alignment vertical="center"/>
    </xf>
    <xf numFmtId="0" fontId="31" fillId="7" borderId="0" xfId="0" applyFont="1" applyFill="1">
      <alignment vertical="center"/>
    </xf>
    <xf numFmtId="0" fontId="29" fillId="2" borderId="0" xfId="4" applyFont="1" applyFill="1">
      <alignment vertical="center"/>
    </xf>
    <xf numFmtId="0" fontId="21" fillId="7" borderId="0" xfId="0" applyFont="1" applyFill="1" applyAlignment="1">
      <alignment horizontal="left" vertical="center" wrapText="1"/>
    </xf>
    <xf numFmtId="0" fontId="42" fillId="7" borderId="0" xfId="0" applyFont="1" applyFill="1">
      <alignment vertical="center"/>
    </xf>
    <xf numFmtId="0" fontId="38" fillId="2" borderId="0" xfId="4" applyFont="1" applyFill="1">
      <alignment vertical="center"/>
    </xf>
    <xf numFmtId="0" fontId="21" fillId="11" borderId="0" xfId="0" applyFont="1" applyFill="1">
      <alignment vertical="center"/>
    </xf>
    <xf numFmtId="0" fontId="52" fillId="7" borderId="0" xfId="0" applyFont="1" applyFill="1" applyAlignment="1">
      <alignment horizontal="left" vertical="center" wrapText="1"/>
    </xf>
    <xf numFmtId="0" fontId="52" fillId="7" borderId="0" xfId="0" applyFont="1" applyFill="1">
      <alignment vertical="center"/>
    </xf>
    <xf numFmtId="0" fontId="19" fillId="7" borderId="0" xfId="0" applyFont="1" applyFill="1">
      <alignment vertical="center"/>
    </xf>
    <xf numFmtId="0" fontId="52" fillId="7" borderId="0" xfId="0" applyFont="1" applyFill="1" applyAlignment="1">
      <alignment horizontal="left" vertical="center"/>
    </xf>
    <xf numFmtId="0" fontId="12" fillId="7" borderId="0" xfId="0" applyFont="1" applyFill="1" applyAlignment="1">
      <alignment horizontal="left" vertical="center"/>
    </xf>
    <xf numFmtId="0" fontId="51" fillId="7" borderId="0" xfId="0" applyFont="1" applyFill="1" applyAlignment="1">
      <alignment horizontal="left" vertical="top" wrapText="1"/>
    </xf>
    <xf numFmtId="0" fontId="21" fillId="8" borderId="40" xfId="1" applyNumberFormat="1" applyFont="1" applyFill="1" applyBorder="1" applyAlignment="1" applyProtection="1">
      <alignment vertical="center"/>
    </xf>
    <xf numFmtId="0" fontId="21" fillId="9" borderId="0" xfId="0" applyFont="1" applyFill="1" applyAlignment="1">
      <alignment horizontal="left" vertical="center" wrapText="1"/>
    </xf>
    <xf numFmtId="0" fontId="52" fillId="9" borderId="0" xfId="0" applyFont="1" applyFill="1">
      <alignment vertical="center"/>
    </xf>
    <xf numFmtId="0" fontId="49" fillId="9" borderId="0" xfId="0" applyFont="1" applyFill="1" applyAlignment="1">
      <alignment horizontal="left" vertical="center"/>
    </xf>
    <xf numFmtId="56" fontId="49" fillId="7" borderId="0" xfId="0" applyNumberFormat="1" applyFont="1" applyFill="1" applyProtection="1">
      <alignment vertical="center"/>
      <protection locked="0"/>
    </xf>
    <xf numFmtId="176" fontId="21" fillId="7" borderId="0" xfId="0" applyNumberFormat="1" applyFont="1" applyFill="1" applyProtection="1">
      <alignment vertical="center"/>
      <protection locked="0" hidden="1"/>
    </xf>
    <xf numFmtId="0" fontId="42" fillId="7" borderId="0" xfId="0" applyFont="1" applyFill="1" applyProtection="1">
      <alignment vertical="center"/>
      <protection locked="0"/>
    </xf>
    <xf numFmtId="0" fontId="21" fillId="7" borderId="0" xfId="0" applyFont="1" applyFill="1" applyAlignment="1" applyProtection="1">
      <alignment horizontal="center" vertical="center"/>
      <protection locked="0"/>
    </xf>
    <xf numFmtId="0" fontId="61" fillId="12" borderId="0" xfId="0" applyFont="1" applyFill="1" applyProtection="1">
      <alignment vertical="center"/>
      <protection locked="0"/>
    </xf>
    <xf numFmtId="0" fontId="21" fillId="7" borderId="0" xfId="0" applyFont="1" applyFill="1" applyAlignment="1">
      <alignment horizontal="center" vertical="center"/>
    </xf>
    <xf numFmtId="0" fontId="12" fillId="7" borderId="0" xfId="0" applyFont="1" applyFill="1" applyAlignment="1" applyProtection="1">
      <alignment vertical="center" shrinkToFit="1"/>
      <protection locked="0"/>
    </xf>
    <xf numFmtId="0" fontId="21" fillId="7" borderId="0" xfId="0" applyFont="1" applyFill="1" applyAlignment="1" applyProtection="1">
      <alignment vertical="center" shrinkToFit="1"/>
      <protection locked="0"/>
    </xf>
    <xf numFmtId="0" fontId="32" fillId="7" borderId="0" xfId="3" applyFont="1" applyFill="1" applyBorder="1">
      <alignment vertical="center"/>
    </xf>
    <xf numFmtId="0" fontId="17" fillId="7" borderId="0" xfId="3" applyFill="1" applyBorder="1">
      <alignment vertical="center"/>
    </xf>
    <xf numFmtId="0" fontId="21" fillId="15" borderId="0" xfId="0" applyFont="1" applyFill="1">
      <alignment vertical="center"/>
    </xf>
    <xf numFmtId="0" fontId="10" fillId="15" borderId="0" xfId="0" applyFont="1" applyFill="1">
      <alignment vertical="center"/>
    </xf>
    <xf numFmtId="0" fontId="10" fillId="0" borderId="0" xfId="0" applyFont="1">
      <alignment vertical="center"/>
    </xf>
    <xf numFmtId="0" fontId="32" fillId="7" borderId="0" xfId="0" applyFont="1" applyFill="1">
      <alignment vertical="center"/>
    </xf>
    <xf numFmtId="0" fontId="32" fillId="7" borderId="0" xfId="0" applyFont="1" applyFill="1" applyProtection="1">
      <alignment vertical="center"/>
      <protection locked="0"/>
    </xf>
    <xf numFmtId="0" fontId="21" fillId="8" borderId="35" xfId="0" applyFont="1" applyFill="1" applyBorder="1">
      <alignment vertical="center"/>
    </xf>
    <xf numFmtId="0" fontId="21" fillId="8" borderId="12" xfId="0" applyFont="1" applyFill="1" applyBorder="1">
      <alignment vertical="center"/>
    </xf>
    <xf numFmtId="0" fontId="65" fillId="7" borderId="0" xfId="0" applyFont="1" applyFill="1">
      <alignment vertical="center"/>
    </xf>
    <xf numFmtId="0" fontId="12" fillId="12" borderId="23" xfId="0" applyFont="1" applyFill="1" applyBorder="1" applyAlignment="1" applyProtection="1">
      <alignment horizontal="center" vertical="center"/>
      <protection locked="0"/>
    </xf>
    <xf numFmtId="0" fontId="22" fillId="7" borderId="0" xfId="0" applyFont="1" applyFill="1" applyAlignment="1">
      <alignment vertical="top" shrinkToFit="1"/>
    </xf>
    <xf numFmtId="0" fontId="21" fillId="8" borderId="31" xfId="0" applyFont="1" applyFill="1" applyBorder="1">
      <alignment vertical="center"/>
    </xf>
    <xf numFmtId="0" fontId="49" fillId="9" borderId="0" xfId="0" applyFont="1" applyFill="1">
      <alignment vertical="center"/>
    </xf>
    <xf numFmtId="0" fontId="21" fillId="7" borderId="0" xfId="0" applyFont="1" applyFill="1" applyAlignment="1">
      <alignment horizontal="center" vertical="center" shrinkToFit="1"/>
    </xf>
    <xf numFmtId="0" fontId="13" fillId="9" borderId="0" xfId="0" applyFont="1" applyFill="1">
      <alignment vertical="center"/>
    </xf>
    <xf numFmtId="0" fontId="21" fillId="9" borderId="0" xfId="0" applyFont="1" applyFill="1">
      <alignment vertical="center"/>
    </xf>
    <xf numFmtId="0" fontId="13" fillId="11" borderId="0" xfId="0" applyFont="1" applyFill="1" applyProtection="1">
      <alignment vertical="center"/>
      <protection locked="0"/>
    </xf>
    <xf numFmtId="0" fontId="13" fillId="11" borderId="0" xfId="0" applyFont="1" applyFill="1" applyAlignment="1" applyProtection="1">
      <alignment horizontal="center" vertical="top"/>
      <protection locked="0"/>
    </xf>
    <xf numFmtId="0" fontId="21" fillId="11" borderId="0" xfId="0" applyFont="1" applyFill="1" applyAlignment="1" applyProtection="1">
      <alignment horizontal="center" vertical="top"/>
      <protection locked="0"/>
    </xf>
    <xf numFmtId="0" fontId="21" fillId="9" borderId="0" xfId="0" applyFont="1" applyFill="1" applyAlignment="1">
      <alignment horizontal="center" vertical="top"/>
    </xf>
    <xf numFmtId="0" fontId="52" fillId="2" borderId="0" xfId="0" applyFont="1" applyFill="1">
      <alignment vertical="center"/>
    </xf>
    <xf numFmtId="0" fontId="52" fillId="11" borderId="0" xfId="0" applyFont="1" applyFill="1" applyProtection="1">
      <alignment vertical="center"/>
      <protection locked="0"/>
    </xf>
    <xf numFmtId="0" fontId="58" fillId="7" borderId="0" xfId="0" applyFont="1" applyFill="1" applyAlignment="1">
      <alignment horizontal="left" vertical="center"/>
    </xf>
    <xf numFmtId="0" fontId="68" fillId="11" borderId="0" xfId="0" applyFont="1" applyFill="1" applyProtection="1">
      <alignment vertical="center"/>
      <protection locked="0"/>
    </xf>
    <xf numFmtId="0" fontId="22" fillId="7" borderId="0" xfId="0" applyFont="1" applyFill="1" applyAlignment="1">
      <alignment horizontal="left" vertical="top" wrapText="1" shrinkToFit="1"/>
    </xf>
    <xf numFmtId="0" fontId="34" fillId="11" borderId="0" xfId="0" applyFont="1" applyFill="1" applyProtection="1">
      <alignment vertical="center"/>
      <protection locked="0"/>
    </xf>
    <xf numFmtId="0" fontId="33" fillId="11" borderId="0" xfId="0" applyFont="1" applyFill="1" applyProtection="1">
      <alignment vertical="center"/>
      <protection locked="0"/>
    </xf>
    <xf numFmtId="0" fontId="33" fillId="9" borderId="0" xfId="0" applyFont="1" applyFill="1">
      <alignment vertical="center"/>
    </xf>
    <xf numFmtId="0" fontId="22" fillId="7" borderId="0" xfId="0" applyFont="1" applyFill="1" applyAlignment="1">
      <alignment horizontal="right" vertical="center"/>
    </xf>
    <xf numFmtId="0" fontId="31" fillId="15" borderId="0" xfId="0" applyFont="1" applyFill="1">
      <alignment vertical="center"/>
    </xf>
    <xf numFmtId="0" fontId="31" fillId="9" borderId="0" xfId="0" applyFont="1" applyFill="1">
      <alignment vertical="center"/>
    </xf>
    <xf numFmtId="0" fontId="62" fillId="12" borderId="0" xfId="0" applyFont="1" applyFill="1" applyProtection="1">
      <alignment vertical="center"/>
      <protection locked="0"/>
    </xf>
    <xf numFmtId="178" fontId="3" fillId="0" borderId="4" xfId="4" applyNumberFormat="1" applyFont="1" applyBorder="1" applyAlignment="1" applyProtection="1">
      <alignment horizontal="center" vertical="center"/>
      <protection locked="0"/>
    </xf>
    <xf numFmtId="0" fontId="21" fillId="8" borderId="31" xfId="0" applyFont="1" applyFill="1" applyBorder="1" applyAlignment="1">
      <alignment vertical="center" shrinkToFit="1"/>
    </xf>
    <xf numFmtId="0" fontId="21" fillId="8" borderId="39" xfId="0" applyFont="1" applyFill="1" applyBorder="1" applyAlignment="1">
      <alignment vertical="center" shrinkToFit="1"/>
    </xf>
    <xf numFmtId="0" fontId="21" fillId="8" borderId="2" xfId="0" applyFont="1" applyFill="1" applyBorder="1">
      <alignment vertical="center"/>
    </xf>
    <xf numFmtId="0" fontId="21" fillId="8" borderId="1" xfId="0" applyFont="1" applyFill="1" applyBorder="1">
      <alignment vertical="center"/>
    </xf>
    <xf numFmtId="0" fontId="19" fillId="7" borderId="0" xfId="0" applyFont="1" applyFill="1" applyAlignment="1">
      <alignment horizontal="center" vertical="center"/>
    </xf>
    <xf numFmtId="0" fontId="31" fillId="7" borderId="0" xfId="0" applyFont="1" applyFill="1" applyAlignment="1">
      <alignment vertical="center" shrinkToFit="1"/>
    </xf>
    <xf numFmtId="0" fontId="0" fillId="7" borderId="0" xfId="0" applyFill="1">
      <alignment vertical="center"/>
    </xf>
    <xf numFmtId="0" fontId="21" fillId="8" borderId="43" xfId="0" applyFont="1" applyFill="1" applyBorder="1">
      <alignment vertical="center"/>
    </xf>
    <xf numFmtId="0" fontId="21" fillId="8" borderId="43" xfId="0" applyFont="1" applyFill="1" applyBorder="1" applyAlignment="1">
      <alignment vertical="center" shrinkToFit="1"/>
    </xf>
    <xf numFmtId="0" fontId="21" fillId="8" borderId="54" xfId="0" applyFont="1" applyFill="1" applyBorder="1" applyAlignment="1">
      <alignment vertical="center" shrinkToFit="1"/>
    </xf>
    <xf numFmtId="0" fontId="21" fillId="8" borderId="36" xfId="1" applyNumberFormat="1" applyFont="1" applyFill="1" applyBorder="1" applyAlignment="1" applyProtection="1">
      <alignment vertical="center"/>
    </xf>
    <xf numFmtId="0" fontId="21" fillId="8" borderId="35" xfId="0" applyFont="1" applyFill="1" applyBorder="1" applyAlignment="1">
      <alignment vertical="center" shrinkToFit="1"/>
    </xf>
    <xf numFmtId="0" fontId="21" fillId="8" borderId="37" xfId="0" applyFont="1" applyFill="1" applyBorder="1" applyAlignment="1">
      <alignment vertical="center" shrinkToFit="1"/>
    </xf>
    <xf numFmtId="0" fontId="61" fillId="12" borderId="0" xfId="0" applyFont="1" applyFill="1">
      <alignment vertical="center"/>
    </xf>
    <xf numFmtId="0" fontId="10" fillId="12" borderId="0" xfId="0" applyFont="1" applyFill="1">
      <alignment vertical="center"/>
    </xf>
    <xf numFmtId="0" fontId="61" fillId="9" borderId="0" xfId="0" applyFont="1" applyFill="1">
      <alignment vertical="center"/>
    </xf>
    <xf numFmtId="0" fontId="62" fillId="12" borderId="0" xfId="0" applyFont="1" applyFill="1">
      <alignment vertical="center"/>
    </xf>
    <xf numFmtId="0" fontId="3" fillId="9" borderId="0" xfId="4" applyFont="1" applyFill="1">
      <alignment vertical="center"/>
    </xf>
    <xf numFmtId="177" fontId="32" fillId="7" borderId="0" xfId="0" applyNumberFormat="1" applyFont="1" applyFill="1" applyAlignment="1" applyProtection="1">
      <alignment horizontal="center" vertical="center"/>
      <protection locked="0"/>
    </xf>
    <xf numFmtId="179" fontId="32" fillId="7" borderId="0" xfId="0" applyNumberFormat="1" applyFont="1" applyFill="1" applyAlignment="1" applyProtection="1">
      <alignment horizontal="center" vertical="center"/>
      <protection locked="0"/>
    </xf>
    <xf numFmtId="0" fontId="26" fillId="9" borderId="0" xfId="4" applyFont="1" applyFill="1">
      <alignment vertical="center"/>
    </xf>
    <xf numFmtId="0" fontId="60" fillId="12" borderId="0" xfId="0" applyFont="1" applyFill="1">
      <alignment vertical="center"/>
    </xf>
    <xf numFmtId="0" fontId="39" fillId="12" borderId="0" xfId="0" applyFont="1" applyFill="1">
      <alignment vertical="center"/>
    </xf>
    <xf numFmtId="0" fontId="21" fillId="7" borderId="0" xfId="0" applyFont="1" applyFill="1" applyAlignment="1">
      <alignment vertical="top"/>
    </xf>
    <xf numFmtId="0" fontId="21" fillId="7" borderId="0" xfId="0" applyFont="1" applyFill="1" applyAlignment="1">
      <alignment horizontal="left" vertical="top"/>
    </xf>
    <xf numFmtId="0" fontId="21" fillId="7" borderId="0" xfId="0" applyFont="1" applyFill="1" applyAlignment="1">
      <alignment horizontal="center" vertical="top"/>
    </xf>
    <xf numFmtId="0" fontId="21" fillId="7" borderId="0" xfId="0" applyFont="1" applyFill="1" applyAlignment="1">
      <alignment horizontal="center" vertical="top" shrinkToFit="1"/>
    </xf>
    <xf numFmtId="0" fontId="21" fillId="2" borderId="0" xfId="0" applyFont="1" applyFill="1" applyAlignment="1">
      <alignment vertical="top"/>
    </xf>
    <xf numFmtId="0" fontId="22" fillId="7" borderId="0" xfId="0" applyFont="1" applyFill="1" applyAlignment="1">
      <alignment horizontal="left" vertical="top"/>
    </xf>
    <xf numFmtId="0" fontId="23" fillId="7" borderId="0" xfId="0" applyFont="1" applyFill="1" applyAlignment="1">
      <alignment horizontal="center" vertical="top" wrapText="1"/>
    </xf>
    <xf numFmtId="0" fontId="21" fillId="7" borderId="0" xfId="0" applyFont="1" applyFill="1" applyAlignment="1">
      <alignment vertical="top" shrinkToFit="1"/>
    </xf>
    <xf numFmtId="0" fontId="13" fillId="11" borderId="0" xfId="0" applyFont="1" applyFill="1" applyAlignment="1" applyProtection="1">
      <alignment vertical="top"/>
      <protection locked="0"/>
    </xf>
    <xf numFmtId="0" fontId="34" fillId="11" borderId="0" xfId="0" applyFont="1" applyFill="1" applyAlignment="1" applyProtection="1">
      <alignment vertical="top"/>
      <protection locked="0"/>
    </xf>
    <xf numFmtId="0" fontId="33" fillId="11" borderId="0" xfId="0" applyFont="1" applyFill="1" applyAlignment="1" applyProtection="1">
      <alignment vertical="top"/>
      <protection locked="0"/>
    </xf>
    <xf numFmtId="0" fontId="33" fillId="9" borderId="0" xfId="0" applyFont="1" applyFill="1" applyAlignment="1">
      <alignment vertical="top"/>
    </xf>
    <xf numFmtId="0" fontId="73" fillId="7" borderId="0" xfId="0" applyFont="1" applyFill="1" applyAlignment="1">
      <alignment vertical="top"/>
    </xf>
    <xf numFmtId="0" fontId="32" fillId="8" borderId="0" xfId="0" applyFont="1" applyFill="1" applyAlignment="1" applyProtection="1">
      <alignment vertical="center" shrinkToFit="1"/>
      <protection locked="0"/>
    </xf>
    <xf numFmtId="0" fontId="32" fillId="8" borderId="0" xfId="0" applyFont="1" applyFill="1" applyProtection="1">
      <alignment vertical="center"/>
      <protection locked="0"/>
    </xf>
    <xf numFmtId="0" fontId="4" fillId="8" borderId="13" xfId="0" applyFont="1" applyFill="1" applyBorder="1" applyAlignment="1" applyProtection="1">
      <alignment vertical="center" shrinkToFit="1"/>
      <protection locked="0"/>
    </xf>
    <xf numFmtId="0" fontId="21" fillId="8" borderId="9" xfId="0" applyFont="1" applyFill="1" applyBorder="1" applyAlignment="1">
      <alignment horizontal="center" vertical="center"/>
    </xf>
    <xf numFmtId="0" fontId="21" fillId="8" borderId="9" xfId="0" applyFont="1" applyFill="1" applyBorder="1">
      <alignment vertical="center"/>
    </xf>
    <xf numFmtId="0" fontId="21" fillId="8" borderId="13" xfId="0" applyFont="1" applyFill="1" applyBorder="1" applyProtection="1">
      <alignment vertical="center"/>
      <protection locked="0"/>
    </xf>
    <xf numFmtId="0" fontId="72" fillId="8" borderId="0" xfId="0" applyFont="1" applyFill="1">
      <alignment vertical="center"/>
    </xf>
    <xf numFmtId="0" fontId="72" fillId="8" borderId="13" xfId="0" applyFont="1" applyFill="1" applyBorder="1">
      <alignment vertical="center"/>
    </xf>
    <xf numFmtId="0" fontId="72" fillId="8" borderId="0" xfId="0" applyFont="1" applyFill="1" applyProtection="1">
      <alignment vertical="center"/>
      <protection locked="0"/>
    </xf>
    <xf numFmtId="0" fontId="74" fillId="8" borderId="0" xfId="0" applyFont="1" applyFill="1" applyProtection="1">
      <alignment vertical="center"/>
      <protection locked="0"/>
    </xf>
    <xf numFmtId="0" fontId="21" fillId="8" borderId="0" xfId="0" applyFont="1" applyFill="1" applyAlignment="1">
      <alignment horizontal="left" vertical="center"/>
    </xf>
    <xf numFmtId="0" fontId="22" fillId="8" borderId="28" xfId="0" applyFont="1" applyFill="1" applyBorder="1">
      <alignment vertical="center"/>
    </xf>
    <xf numFmtId="0" fontId="22" fillId="8" borderId="25" xfId="0" applyFont="1" applyFill="1" applyBorder="1">
      <alignment vertical="center"/>
    </xf>
    <xf numFmtId="0" fontId="22" fillId="8" borderId="21" xfId="0" applyFont="1" applyFill="1" applyBorder="1">
      <alignment vertical="center"/>
    </xf>
    <xf numFmtId="0" fontId="22" fillId="8" borderId="24" xfId="0" applyFont="1" applyFill="1" applyBorder="1">
      <alignment vertical="center"/>
    </xf>
    <xf numFmtId="0" fontId="22" fillId="8" borderId="28" xfId="0" applyFont="1" applyFill="1" applyBorder="1" applyAlignment="1">
      <alignment vertical="center" shrinkToFit="1"/>
    </xf>
    <xf numFmtId="0" fontId="22" fillId="8" borderId="24" xfId="0" applyFont="1" applyFill="1" applyBorder="1" applyProtection="1">
      <alignment vertical="center"/>
      <protection locked="0"/>
    </xf>
    <xf numFmtId="0" fontId="21" fillId="8" borderId="36" xfId="0" applyFont="1" applyFill="1" applyBorder="1">
      <alignment vertical="center"/>
    </xf>
    <xf numFmtId="0" fontId="21" fillId="8" borderId="37" xfId="0" applyFont="1" applyFill="1" applyBorder="1">
      <alignment vertical="center"/>
    </xf>
    <xf numFmtId="0" fontId="21" fillId="8" borderId="53" xfId="0" applyFont="1" applyFill="1" applyBorder="1">
      <alignment vertical="center"/>
    </xf>
    <xf numFmtId="38" fontId="21" fillId="8" borderId="35" xfId="1" applyFont="1" applyFill="1" applyBorder="1" applyAlignment="1" applyProtection="1">
      <alignment vertical="center"/>
      <protection locked="0"/>
    </xf>
    <xf numFmtId="0" fontId="21" fillId="8" borderId="52" xfId="0" applyFont="1" applyFill="1" applyBorder="1">
      <alignment vertical="center"/>
    </xf>
    <xf numFmtId="0" fontId="22" fillId="8" borderId="35" xfId="0" applyFont="1" applyFill="1" applyBorder="1">
      <alignment vertical="center"/>
    </xf>
    <xf numFmtId="0" fontId="21" fillId="8" borderId="45" xfId="0" applyFont="1" applyFill="1" applyBorder="1">
      <alignment vertical="center"/>
    </xf>
    <xf numFmtId="0" fontId="21" fillId="8" borderId="51" xfId="0" applyFont="1" applyFill="1" applyBorder="1">
      <alignment vertical="center"/>
    </xf>
    <xf numFmtId="0" fontId="21" fillId="8" borderId="48" xfId="1" applyNumberFormat="1" applyFont="1" applyFill="1" applyBorder="1" applyAlignment="1" applyProtection="1">
      <alignment vertical="center"/>
    </xf>
    <xf numFmtId="0" fontId="75" fillId="7" borderId="0" xfId="0" applyFont="1" applyFill="1" applyAlignment="1">
      <alignment horizontal="left" vertical="center"/>
    </xf>
    <xf numFmtId="38" fontId="22" fillId="8" borderId="35" xfId="1" applyFont="1" applyFill="1" applyBorder="1" applyAlignment="1" applyProtection="1">
      <alignment horizontal="center" vertical="center"/>
      <protection locked="0"/>
    </xf>
    <xf numFmtId="0" fontId="21" fillId="8" borderId="34" xfId="0" applyFont="1" applyFill="1" applyBorder="1">
      <alignment vertical="center"/>
    </xf>
    <xf numFmtId="0" fontId="21" fillId="8" borderId="33" xfId="0" applyFont="1" applyFill="1" applyBorder="1">
      <alignment vertical="center"/>
    </xf>
    <xf numFmtId="0" fontId="33" fillId="8" borderId="19" xfId="0" applyFont="1" applyFill="1" applyBorder="1">
      <alignment vertical="center"/>
    </xf>
    <xf numFmtId="0" fontId="21" fillId="8" borderId="38" xfId="0" applyFont="1" applyFill="1" applyBorder="1">
      <alignment vertical="center"/>
    </xf>
    <xf numFmtId="0" fontId="19" fillId="7" borderId="13" xfId="0" applyFont="1" applyFill="1" applyBorder="1" applyAlignment="1">
      <alignment horizontal="center" vertical="center"/>
    </xf>
    <xf numFmtId="0" fontId="21" fillId="7" borderId="13" xfId="0" applyFont="1" applyFill="1" applyBorder="1">
      <alignment vertical="center"/>
    </xf>
    <xf numFmtId="0" fontId="21" fillId="7" borderId="13" xfId="0" applyFont="1" applyFill="1" applyBorder="1" applyAlignment="1">
      <alignment vertical="center" shrinkToFit="1"/>
    </xf>
    <xf numFmtId="0" fontId="21" fillId="7" borderId="13" xfId="0" applyFont="1" applyFill="1" applyBorder="1" applyAlignment="1">
      <alignment horizontal="center" vertical="center" shrinkToFit="1"/>
    </xf>
    <xf numFmtId="0" fontId="21" fillId="8" borderId="1" xfId="1" applyNumberFormat="1" applyFont="1" applyFill="1" applyBorder="1" applyAlignment="1" applyProtection="1">
      <alignment horizontal="left" vertical="center"/>
    </xf>
    <xf numFmtId="0" fontId="33" fillId="8" borderId="33" xfId="0" applyFont="1" applyFill="1" applyBorder="1">
      <alignment vertical="center"/>
    </xf>
    <xf numFmtId="0" fontId="21" fillId="7" borderId="9" xfId="0" applyFont="1" applyFill="1" applyBorder="1">
      <alignment vertical="center"/>
    </xf>
    <xf numFmtId="0" fontId="32" fillId="8" borderId="57" xfId="1" applyNumberFormat="1" applyFont="1" applyFill="1" applyBorder="1" applyAlignment="1" applyProtection="1">
      <alignment vertical="center" shrinkToFit="1"/>
      <protection locked="0"/>
    </xf>
    <xf numFmtId="0" fontId="21" fillId="8" borderId="58" xfId="0" applyFont="1" applyFill="1" applyBorder="1">
      <alignment vertical="center"/>
    </xf>
    <xf numFmtId="0" fontId="77" fillId="7" borderId="0" xfId="4" applyFont="1" applyFill="1">
      <alignment vertical="center"/>
    </xf>
    <xf numFmtId="0" fontId="70" fillId="7" borderId="0" xfId="4" applyFont="1" applyFill="1">
      <alignment vertical="center"/>
    </xf>
    <xf numFmtId="0" fontId="29" fillId="7" borderId="0" xfId="4" applyFont="1" applyFill="1">
      <alignment vertical="center"/>
    </xf>
    <xf numFmtId="0" fontId="4" fillId="7" borderId="0" xfId="4" applyFont="1" applyFill="1" applyAlignment="1"/>
    <xf numFmtId="0" fontId="4" fillId="7" borderId="0" xfId="4" applyFont="1" applyFill="1" applyAlignment="1">
      <alignment horizontal="left" vertical="center"/>
    </xf>
    <xf numFmtId="0" fontId="4" fillId="7" borderId="0" xfId="4" applyFont="1" applyFill="1" applyAlignment="1">
      <alignment vertical="top"/>
    </xf>
    <xf numFmtId="0" fontId="32" fillId="7" borderId="0" xfId="0" applyFont="1" applyFill="1" applyAlignment="1" applyProtection="1">
      <alignment vertical="center" shrinkToFit="1"/>
      <protection locked="0"/>
    </xf>
    <xf numFmtId="0" fontId="32" fillId="7" borderId="0" xfId="1" applyNumberFormat="1" applyFont="1" applyFill="1" applyBorder="1" applyAlignment="1" applyProtection="1">
      <alignment vertical="center"/>
      <protection locked="0"/>
    </xf>
    <xf numFmtId="177" fontId="32" fillId="7" borderId="0" xfId="0" applyNumberFormat="1" applyFont="1" applyFill="1" applyProtection="1">
      <alignment vertical="center"/>
      <protection locked="0"/>
    </xf>
    <xf numFmtId="0" fontId="9" fillId="7" borderId="0" xfId="0" applyFont="1" applyFill="1">
      <alignment vertical="center"/>
    </xf>
    <xf numFmtId="0" fontId="78" fillId="7" borderId="0" xfId="0" applyFont="1" applyFill="1" applyAlignment="1">
      <alignment horizontal="center" vertical="center"/>
    </xf>
    <xf numFmtId="0" fontId="32" fillId="7" borderId="0" xfId="0" applyFont="1" applyFill="1" applyAlignment="1">
      <alignment horizontal="left" vertical="center"/>
    </xf>
    <xf numFmtId="0" fontId="32" fillId="7" borderId="0" xfId="0" applyFont="1" applyFill="1" applyAlignment="1">
      <alignment horizontal="left" vertical="center" wrapText="1"/>
    </xf>
    <xf numFmtId="0" fontId="79" fillId="7" borderId="0" xfId="0" applyFont="1" applyFill="1" applyAlignment="1">
      <alignment horizontal="left" vertical="center"/>
    </xf>
    <xf numFmtId="0" fontId="32" fillId="7" borderId="0" xfId="0" applyFont="1" applyFill="1" applyAlignment="1">
      <alignment horizontal="center" vertical="center"/>
    </xf>
    <xf numFmtId="0" fontId="32" fillId="7" borderId="0" xfId="0" applyFont="1" applyFill="1" applyAlignment="1">
      <alignment vertical="top"/>
    </xf>
    <xf numFmtId="0" fontId="53" fillId="7" borderId="0" xfId="0" applyFont="1" applyFill="1" applyProtection="1">
      <alignment vertical="center"/>
      <protection locked="0"/>
    </xf>
    <xf numFmtId="0" fontId="59" fillId="7" borderId="0" xfId="0" applyFont="1" applyFill="1" applyProtection="1">
      <alignment vertical="center"/>
      <protection locked="0"/>
    </xf>
    <xf numFmtId="0" fontId="21" fillId="7" borderId="0" xfId="0" applyFont="1" applyFill="1" applyAlignment="1" applyProtection="1">
      <alignment horizontal="left" vertical="center"/>
      <protection locked="0"/>
    </xf>
    <xf numFmtId="0" fontId="53" fillId="7" borderId="0" xfId="0" applyFont="1" applyFill="1">
      <alignment vertical="center"/>
    </xf>
    <xf numFmtId="0" fontId="53" fillId="7" borderId="0" xfId="0" applyFont="1" applyFill="1" applyAlignment="1">
      <alignment horizontal="center" vertical="center"/>
    </xf>
    <xf numFmtId="0" fontId="53" fillId="7" borderId="0" xfId="0" applyFont="1" applyFill="1" applyAlignment="1" applyProtection="1">
      <alignment horizontal="center" vertical="center"/>
      <protection locked="0"/>
    </xf>
    <xf numFmtId="0" fontId="17" fillId="7" borderId="0" xfId="0" applyFont="1" applyFill="1" applyProtection="1">
      <alignment vertical="center"/>
      <protection locked="0"/>
    </xf>
    <xf numFmtId="0" fontId="21" fillId="7" borderId="0" xfId="0" applyFont="1" applyFill="1" applyAlignment="1">
      <alignment horizontal="right" vertical="center"/>
    </xf>
    <xf numFmtId="0" fontId="21" fillId="8" borderId="54" xfId="0" applyFont="1" applyFill="1" applyBorder="1">
      <alignment vertical="center"/>
    </xf>
    <xf numFmtId="0" fontId="32" fillId="8" borderId="35" xfId="1" applyNumberFormat="1" applyFont="1" applyFill="1" applyBorder="1" applyAlignment="1" applyProtection="1">
      <alignment vertical="center"/>
      <protection locked="0"/>
    </xf>
    <xf numFmtId="0" fontId="21" fillId="8" borderId="35" xfId="0" applyFont="1" applyFill="1" applyBorder="1" applyAlignment="1" applyProtection="1">
      <alignment horizontal="right" vertical="center"/>
      <protection locked="0"/>
    </xf>
    <xf numFmtId="180" fontId="21" fillId="9" borderId="35" xfId="1" applyNumberFormat="1" applyFont="1" applyFill="1" applyBorder="1" applyAlignment="1" applyProtection="1">
      <alignment vertical="center"/>
      <protection locked="0"/>
    </xf>
    <xf numFmtId="0" fontId="33" fillId="8" borderId="36" xfId="0" applyFont="1" applyFill="1" applyBorder="1">
      <alignment vertical="center"/>
    </xf>
    <xf numFmtId="0" fontId="19" fillId="8" borderId="51" xfId="0" applyFont="1" applyFill="1" applyBorder="1" applyAlignment="1">
      <alignment wrapText="1"/>
    </xf>
    <xf numFmtId="0" fontId="19" fillId="8" borderId="33" xfId="0" applyFont="1" applyFill="1" applyBorder="1" applyAlignment="1">
      <alignment wrapText="1"/>
    </xf>
    <xf numFmtId="0" fontId="4" fillId="17" borderId="0" xfId="4" applyFont="1" applyFill="1">
      <alignment vertical="center"/>
    </xf>
    <xf numFmtId="0" fontId="81" fillId="3" borderId="0" xfId="4" applyFont="1" applyFill="1">
      <alignment vertical="center"/>
    </xf>
    <xf numFmtId="0" fontId="4" fillId="4" borderId="0" xfId="0" applyFont="1" applyFill="1">
      <alignment vertical="center"/>
    </xf>
    <xf numFmtId="0" fontId="81" fillId="19" borderId="0" xfId="4" applyFont="1" applyFill="1">
      <alignment vertical="center"/>
    </xf>
    <xf numFmtId="0" fontId="84" fillId="4" borderId="0" xfId="4" applyFont="1" applyFill="1">
      <alignment vertical="center"/>
    </xf>
    <xf numFmtId="0" fontId="24" fillId="4" borderId="0" xfId="4" applyFont="1" applyFill="1">
      <alignment vertical="center"/>
    </xf>
    <xf numFmtId="0" fontId="86" fillId="4" borderId="0" xfId="4" quotePrefix="1" applyFont="1" applyFill="1" applyAlignment="1">
      <alignment horizontal="left" vertical="center"/>
    </xf>
    <xf numFmtId="0" fontId="4" fillId="3" borderId="14" xfId="0" applyFont="1" applyFill="1" applyBorder="1" applyAlignment="1"/>
    <xf numFmtId="0" fontId="87" fillId="3" borderId="10" xfId="0" quotePrefix="1" applyFont="1" applyFill="1" applyBorder="1" applyAlignment="1">
      <alignment horizontal="left" vertical="center"/>
    </xf>
    <xf numFmtId="0" fontId="4" fillId="3" borderId="10" xfId="0" applyFont="1" applyFill="1" applyBorder="1" applyAlignment="1"/>
    <xf numFmtId="0" fontId="4" fillId="3" borderId="11" xfId="0" applyFont="1" applyFill="1" applyBorder="1" applyAlignment="1"/>
    <xf numFmtId="0" fontId="84" fillId="2" borderId="0" xfId="4" applyFont="1" applyFill="1">
      <alignment vertical="center"/>
    </xf>
    <xf numFmtId="0" fontId="86" fillId="2" borderId="0" xfId="4" quotePrefix="1" applyFont="1" applyFill="1" applyAlignment="1">
      <alignment horizontal="left" vertical="center"/>
    </xf>
    <xf numFmtId="0" fontId="84" fillId="3" borderId="0" xfId="4" applyFont="1" applyFill="1">
      <alignment vertical="center"/>
    </xf>
    <xf numFmtId="0" fontId="88" fillId="4" borderId="0" xfId="4" applyFont="1" applyFill="1">
      <alignment vertical="center"/>
    </xf>
    <xf numFmtId="0" fontId="7" fillId="4" borderId="0" xfId="4" quotePrefix="1" applyFont="1" applyFill="1" applyAlignment="1">
      <alignment horizontal="left" vertical="center"/>
    </xf>
    <xf numFmtId="0" fontId="84" fillId="0" borderId="0" xfId="4" applyFont="1">
      <alignment vertical="center"/>
    </xf>
    <xf numFmtId="0" fontId="88" fillId="2" borderId="0" xfId="4" applyFont="1" applyFill="1">
      <alignment vertical="center"/>
    </xf>
    <xf numFmtId="0" fontId="7" fillId="2" borderId="0" xfId="4" quotePrefix="1" applyFont="1" applyFill="1" applyAlignment="1">
      <alignment horizontal="left" vertical="center"/>
    </xf>
    <xf numFmtId="0" fontId="4"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4" fillId="3" borderId="3" xfId="0" quotePrefix="1" applyFont="1" applyFill="1" applyBorder="1" applyAlignment="1">
      <alignment horizontal="left" vertical="center"/>
    </xf>
    <xf numFmtId="181" fontId="32" fillId="3" borderId="3" xfId="2" applyNumberFormat="1" applyFont="1" applyFill="1" applyBorder="1" applyAlignment="1" applyProtection="1">
      <alignment vertical="center"/>
    </xf>
    <xf numFmtId="0" fontId="32" fillId="3" borderId="3" xfId="0" applyFont="1" applyFill="1" applyBorder="1">
      <alignment vertical="center"/>
    </xf>
    <xf numFmtId="0" fontId="32"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89" fillId="4" borderId="0" xfId="4" applyFont="1" applyFill="1">
      <alignment vertical="center"/>
    </xf>
    <xf numFmtId="0" fontId="26" fillId="4" borderId="0" xfId="4" applyFont="1" applyFill="1">
      <alignment vertical="center"/>
    </xf>
    <xf numFmtId="0" fontId="29" fillId="4" borderId="0" xfId="4" applyFont="1" applyFill="1">
      <alignment vertical="center"/>
    </xf>
    <xf numFmtId="0" fontId="4" fillId="3" borderId="3" xfId="0" applyFont="1" applyFill="1" applyBorder="1">
      <alignment vertical="center"/>
    </xf>
    <xf numFmtId="182" fontId="32" fillId="3" borderId="3" xfId="0" applyNumberFormat="1" applyFont="1" applyFill="1" applyBorder="1">
      <alignment vertical="center"/>
    </xf>
    <xf numFmtId="0" fontId="26" fillId="3" borderId="0" xfId="4" applyFont="1" applyFill="1">
      <alignment vertical="center"/>
    </xf>
    <xf numFmtId="183" fontId="32" fillId="3" borderId="3" xfId="2" applyNumberFormat="1" applyFont="1" applyFill="1" applyBorder="1" applyAlignment="1" applyProtection="1">
      <alignment vertical="center"/>
    </xf>
    <xf numFmtId="38" fontId="32" fillId="3" borderId="3" xfId="2" applyFont="1" applyFill="1" applyBorder="1" applyAlignment="1" applyProtection="1">
      <alignment vertical="center"/>
    </xf>
    <xf numFmtId="0" fontId="89" fillId="2" borderId="0" xfId="4" applyFont="1" applyFill="1">
      <alignment vertical="center"/>
    </xf>
    <xf numFmtId="0" fontId="90" fillId="7" borderId="0" xfId="4" applyFont="1" applyFill="1">
      <alignment vertical="center"/>
    </xf>
    <xf numFmtId="0" fontId="90" fillId="10" borderId="0" xfId="4" applyFont="1" applyFill="1">
      <alignment vertical="center"/>
    </xf>
    <xf numFmtId="0" fontId="91" fillId="2" borderId="0" xfId="4" applyFont="1" applyFill="1">
      <alignment vertical="center"/>
    </xf>
    <xf numFmtId="0" fontId="91" fillId="10" borderId="0" xfId="4" applyFont="1" applyFill="1">
      <alignment vertical="center"/>
    </xf>
    <xf numFmtId="0" fontId="29" fillId="2" borderId="0" xfId="4" applyFont="1" applyFill="1" applyAlignment="1">
      <alignment horizontal="left" vertical="center"/>
    </xf>
    <xf numFmtId="0" fontId="70" fillId="2" borderId="0" xfId="4" applyFont="1" applyFill="1" applyAlignment="1">
      <alignment vertical="center" wrapText="1"/>
    </xf>
    <xf numFmtId="0" fontId="93" fillId="2" borderId="0" xfId="4" applyFont="1" applyFill="1" applyAlignment="1">
      <alignment vertical="center" wrapText="1"/>
    </xf>
    <xf numFmtId="0" fontId="29" fillId="10" borderId="0" xfId="4" applyFont="1" applyFill="1" applyAlignment="1">
      <alignment horizontal="left" vertical="center"/>
    </xf>
    <xf numFmtId="0" fontId="4" fillId="3" borderId="3" xfId="0" applyFont="1" applyFill="1" applyBorder="1" applyAlignment="1">
      <alignment horizontal="left" vertical="center"/>
    </xf>
    <xf numFmtId="0" fontId="29" fillId="2" borderId="13" xfId="4" applyFont="1" applyFill="1" applyBorder="1" applyAlignment="1">
      <alignment horizontal="left" vertical="center"/>
    </xf>
    <xf numFmtId="0" fontId="70" fillId="2" borderId="13" xfId="4" applyFont="1" applyFill="1" applyBorder="1" applyAlignment="1">
      <alignment horizontal="right" vertical="center"/>
    </xf>
    <xf numFmtId="38" fontId="29" fillId="2" borderId="62" xfId="4" applyNumberFormat="1" applyFont="1" applyFill="1" applyBorder="1">
      <alignment vertical="center"/>
    </xf>
    <xf numFmtId="0" fontId="94" fillId="2" borderId="63" xfId="4" applyFont="1" applyFill="1" applyBorder="1" applyAlignment="1">
      <alignment horizontal="left" vertical="center" wrapText="1"/>
    </xf>
    <xf numFmtId="0" fontId="94" fillId="2" borderId="13" xfId="4" applyFont="1" applyFill="1" applyBorder="1" applyAlignment="1">
      <alignment horizontal="left" vertical="center" wrapText="1"/>
    </xf>
    <xf numFmtId="0" fontId="29" fillId="10" borderId="13" xfId="4" applyFont="1" applyFill="1" applyBorder="1" applyAlignment="1">
      <alignment horizontal="left" vertical="center"/>
    </xf>
    <xf numFmtId="0" fontId="29" fillId="10" borderId="13" xfId="4" applyFont="1" applyFill="1" applyBorder="1">
      <alignment vertical="center"/>
    </xf>
    <xf numFmtId="0" fontId="70" fillId="10" borderId="13" xfId="4" applyFont="1" applyFill="1" applyBorder="1" applyAlignment="1">
      <alignment horizontal="right" vertical="center"/>
    </xf>
    <xf numFmtId="38" fontId="29" fillId="9" borderId="62" xfId="4" applyNumberFormat="1" applyFont="1" applyFill="1" applyBorder="1">
      <alignment vertical="center"/>
    </xf>
    <xf numFmtId="0" fontId="94"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4" fillId="9" borderId="4" xfId="4" applyFont="1" applyFill="1" applyBorder="1" applyAlignment="1" applyProtection="1">
      <alignment horizontal="right" vertical="center"/>
      <protection locked="0"/>
    </xf>
    <xf numFmtId="0" fontId="4" fillId="9" borderId="5" xfId="4"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shrinkToFit="1"/>
      <protection locked="0"/>
    </xf>
    <xf numFmtId="0" fontId="4" fillId="0" borderId="4" xfId="4" applyFont="1" applyBorder="1" applyAlignment="1" applyProtection="1">
      <alignment horizontal="right" vertical="center"/>
      <protection locked="0"/>
    </xf>
    <xf numFmtId="0" fontId="4" fillId="0" borderId="5" xfId="4" applyFont="1" applyBorder="1" applyAlignment="1" applyProtection="1">
      <alignment horizontal="right" vertical="center"/>
      <protection locked="0"/>
    </xf>
    <xf numFmtId="38" fontId="4" fillId="0" borderId="18" xfId="2" applyFont="1" applyFill="1" applyBorder="1" applyAlignment="1" applyProtection="1">
      <alignment horizontal="right" vertical="center"/>
      <protection locked="0"/>
    </xf>
    <xf numFmtId="0" fontId="4" fillId="0" borderId="6" xfId="4" applyFont="1" applyBorder="1" applyAlignment="1">
      <alignment horizontal="right" vertical="center"/>
    </xf>
    <xf numFmtId="38" fontId="4" fillId="0" borderId="6" xfId="2" applyFont="1" applyFill="1" applyBorder="1" applyAlignment="1" applyProtection="1">
      <alignment horizontal="right" vertical="center"/>
      <protection locked="0"/>
    </xf>
    <xf numFmtId="38" fontId="4" fillId="0" borderId="6" xfId="2" applyFont="1" applyFill="1" applyBorder="1" applyAlignment="1" applyProtection="1">
      <alignment horizontal="right" vertical="center" shrinkToFit="1"/>
      <protection locked="0"/>
    </xf>
    <xf numFmtId="0" fontId="4" fillId="4" borderId="7" xfId="4" applyFont="1" applyFill="1" applyBorder="1" applyAlignment="1" applyProtection="1">
      <alignment horizontal="right" vertical="center"/>
      <protection locked="0"/>
    </xf>
    <xf numFmtId="0" fontId="4" fillId="0" borderId="6" xfId="4" applyFont="1" applyBorder="1" applyAlignment="1" applyProtection="1">
      <alignment horizontal="right" vertical="center"/>
      <protection locked="0"/>
    </xf>
    <xf numFmtId="38" fontId="4" fillId="0" borderId="19" xfId="2" applyFont="1" applyFill="1" applyBorder="1" applyAlignment="1" applyProtection="1">
      <alignment horizontal="right" vertical="center"/>
      <protection locked="0"/>
    </xf>
    <xf numFmtId="184" fontId="32" fillId="3" borderId="3" xfId="0" applyNumberFormat="1" applyFont="1" applyFill="1" applyBorder="1">
      <alignment vertical="center"/>
    </xf>
    <xf numFmtId="3" fontId="4" fillId="0" borderId="0" xfId="4" applyNumberFormat="1" applyFont="1">
      <alignment vertical="center"/>
    </xf>
    <xf numFmtId="0" fontId="32" fillId="4" borderId="0" xfId="0" applyFont="1" applyFill="1">
      <alignment vertical="center"/>
    </xf>
    <xf numFmtId="38" fontId="4" fillId="0" borderId="8" xfId="2" applyFont="1" applyFill="1" applyBorder="1" applyAlignment="1" applyProtection="1">
      <alignment horizontal="right" vertical="center"/>
      <protection locked="0"/>
    </xf>
    <xf numFmtId="38" fontId="4" fillId="0" borderId="8" xfId="2" applyFont="1" applyFill="1" applyBorder="1" applyAlignment="1" applyProtection="1">
      <alignment horizontal="right" vertical="center" shrinkToFit="1"/>
      <protection locked="0"/>
    </xf>
    <xf numFmtId="38" fontId="4" fillId="0" borderId="20" xfId="2" applyFont="1" applyFill="1" applyBorder="1" applyAlignment="1" applyProtection="1">
      <alignment horizontal="right" vertical="center"/>
      <protection locked="0"/>
    </xf>
    <xf numFmtId="0" fontId="4" fillId="4" borderId="3" xfId="4" applyFont="1" applyFill="1" applyBorder="1" applyAlignment="1">
      <alignment horizontal="center" vertical="center"/>
    </xf>
    <xf numFmtId="38" fontId="4" fillId="4" borderId="3" xfId="2" applyFont="1" applyFill="1" applyBorder="1" applyAlignment="1">
      <alignment horizontal="right" vertical="center" shrinkToFit="1"/>
    </xf>
    <xf numFmtId="185" fontId="32" fillId="3" borderId="3" xfId="2" applyNumberFormat="1" applyFont="1" applyFill="1" applyBorder="1" applyAlignment="1" applyProtection="1">
      <alignment vertical="center"/>
    </xf>
    <xf numFmtId="0" fontId="32" fillId="3" borderId="3" xfId="0" quotePrefix="1" applyFont="1" applyFill="1" applyBorder="1" applyAlignment="1">
      <alignment horizontal="center" vertical="center"/>
    </xf>
    <xf numFmtId="0" fontId="4" fillId="4" borderId="3" xfId="4" applyFont="1" applyFill="1" applyBorder="1">
      <alignment vertical="center"/>
    </xf>
    <xf numFmtId="0" fontId="4" fillId="3" borderId="0" xfId="0" applyFont="1" applyFill="1" applyAlignment="1">
      <alignment horizontal="center" vertical="center"/>
    </xf>
    <xf numFmtId="0" fontId="4" fillId="3" borderId="0" xfId="0" quotePrefix="1" applyFont="1" applyFill="1" applyAlignment="1">
      <alignment horizontal="left" vertical="center"/>
    </xf>
    <xf numFmtId="185" fontId="32" fillId="3" borderId="0" xfId="2" applyNumberFormat="1" applyFont="1" applyFill="1" applyBorder="1" applyAlignment="1" applyProtection="1">
      <alignment vertical="center"/>
    </xf>
    <xf numFmtId="0" fontId="32" fillId="3" borderId="0" xfId="0" applyFont="1" applyFill="1">
      <alignment vertical="center"/>
    </xf>
    <xf numFmtId="0" fontId="32" fillId="3" borderId="0" xfId="0" quotePrefix="1" applyFont="1" applyFill="1" applyAlignment="1">
      <alignment horizontal="center" vertical="center"/>
    </xf>
    <xf numFmtId="38" fontId="4" fillId="0" borderId="67" xfId="2" applyFont="1" applyFill="1" applyBorder="1" applyAlignment="1" applyProtection="1">
      <alignment horizontal="right" vertical="center" shrinkToFit="1"/>
      <protection locked="0"/>
    </xf>
    <xf numFmtId="38" fontId="4" fillId="0" borderId="67" xfId="2" applyFont="1" applyFill="1" applyBorder="1" applyAlignment="1" applyProtection="1">
      <alignment horizontal="right" vertical="center"/>
      <protection locked="0"/>
    </xf>
    <xf numFmtId="38" fontId="4" fillId="0" borderId="68" xfId="2" applyFont="1" applyFill="1" applyBorder="1" applyAlignment="1" applyProtection="1">
      <alignment horizontal="right" vertical="center"/>
      <protection locked="0"/>
    </xf>
    <xf numFmtId="38" fontId="4" fillId="0" borderId="3" xfId="2" applyFont="1" applyFill="1" applyBorder="1" applyAlignment="1" applyProtection="1">
      <alignment horizontal="right" vertical="center"/>
      <protection locked="0"/>
    </xf>
    <xf numFmtId="38" fontId="4" fillId="10" borderId="3" xfId="2" applyFont="1" applyFill="1" applyBorder="1" applyAlignment="1" applyProtection="1">
      <alignment horizontal="center" vertical="center"/>
      <protection locked="0"/>
    </xf>
    <xf numFmtId="186" fontId="4" fillId="4" borderId="3" xfId="2" applyNumberFormat="1" applyFont="1" applyFill="1" applyBorder="1" applyAlignment="1">
      <alignment horizontal="right" vertical="center" shrinkToFit="1"/>
    </xf>
    <xf numFmtId="38" fontId="4" fillId="11" borderId="15" xfId="4" applyNumberFormat="1" applyFont="1" applyFill="1" applyBorder="1">
      <alignment vertical="center"/>
    </xf>
    <xf numFmtId="0" fontId="4" fillId="14" borderId="3" xfId="4" applyFont="1" applyFill="1" applyBorder="1">
      <alignment vertical="center"/>
    </xf>
    <xf numFmtId="0" fontId="4" fillId="2" borderId="0" xfId="4" applyFont="1" applyFill="1" applyAlignment="1"/>
    <xf numFmtId="0" fontId="15" fillId="2" borderId="0" xfId="4" applyFont="1" applyFill="1" applyAlignment="1">
      <alignment wrapText="1"/>
    </xf>
    <xf numFmtId="0" fontId="4" fillId="3" borderId="0" xfId="4" applyFont="1" applyFill="1" applyAlignment="1"/>
    <xf numFmtId="0" fontId="4" fillId="4" borderId="0" xfId="4" applyFont="1" applyFill="1" applyAlignment="1"/>
    <xf numFmtId="0" fontId="4" fillId="10" borderId="0" xfId="4" applyFont="1" applyFill="1" applyAlignment="1"/>
    <xf numFmtId="0" fontId="4" fillId="0" borderId="0" xfId="4" applyFont="1" applyAlignment="1"/>
    <xf numFmtId="0" fontId="4" fillId="4" borderId="0" xfId="0" applyFont="1" applyFill="1" applyAlignment="1"/>
    <xf numFmtId="0" fontId="4" fillId="14" borderId="3" xfId="4" applyFont="1" applyFill="1" applyBorder="1" applyAlignment="1"/>
    <xf numFmtId="0" fontId="32" fillId="3" borderId="3" xfId="0" applyFont="1" applyFill="1" applyBorder="1" applyAlignment="1">
      <alignment horizontal="left" vertical="center"/>
    </xf>
    <xf numFmtId="187" fontId="32" fillId="3" borderId="3" xfId="0" applyNumberFormat="1" applyFont="1" applyFill="1" applyBorder="1" applyAlignment="1">
      <alignment horizontal="left" vertical="center"/>
    </xf>
    <xf numFmtId="0" fontId="102"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4" fillId="3" borderId="3" xfId="0" applyFont="1" applyFill="1" applyBorder="1" applyAlignment="1">
      <alignment horizontal="center" vertical="center"/>
    </xf>
    <xf numFmtId="0" fontId="4"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4" fillId="14" borderId="7" xfId="4" applyFont="1" applyFill="1" applyBorder="1" applyAlignment="1">
      <alignment horizontal="right" vertical="center"/>
    </xf>
    <xf numFmtId="38" fontId="4" fillId="14" borderId="3" xfId="2" applyFont="1" applyFill="1" applyBorder="1" applyAlignment="1">
      <alignment horizontal="right" vertical="center" shrinkToFit="1"/>
    </xf>
    <xf numFmtId="38" fontId="4" fillId="14" borderId="4" xfId="1" applyFont="1" applyFill="1" applyBorder="1" applyAlignment="1">
      <alignment vertical="center"/>
    </xf>
    <xf numFmtId="38" fontId="4" fillId="14" borderId="4" xfId="1" applyFont="1" applyFill="1" applyBorder="1" applyAlignment="1">
      <alignment horizontal="center" vertical="center"/>
    </xf>
    <xf numFmtId="0" fontId="4" fillId="14" borderId="4" xfId="4" applyFont="1" applyFill="1" applyBorder="1">
      <alignment vertical="center"/>
    </xf>
    <xf numFmtId="0" fontId="4" fillId="14" borderId="67" xfId="4" applyFont="1" applyFill="1" applyBorder="1" applyAlignment="1">
      <alignment horizontal="center" vertical="center"/>
    </xf>
    <xf numFmtId="186" fontId="4" fillId="14" borderId="15" xfId="2" applyNumberFormat="1" applyFont="1" applyFill="1" applyBorder="1" applyAlignment="1">
      <alignment horizontal="right" vertical="center" shrinkToFit="1"/>
    </xf>
    <xf numFmtId="186" fontId="4"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80" fontId="21" fillId="9" borderId="35" xfId="1" applyNumberFormat="1" applyFont="1" applyFill="1" applyBorder="1" applyAlignment="1" applyProtection="1">
      <alignment vertical="center" shrinkToFit="1"/>
      <protection locked="0"/>
    </xf>
    <xf numFmtId="0" fontId="4" fillId="3" borderId="3" xfId="0" quotePrefix="1" applyFont="1" applyFill="1" applyBorder="1">
      <alignment vertical="center"/>
    </xf>
    <xf numFmtId="0" fontId="4" fillId="14" borderId="0" xfId="4" applyFont="1" applyFill="1" applyAlignment="1">
      <alignment horizontal="center" vertical="center"/>
    </xf>
    <xf numFmtId="0" fontId="4" fillId="0" borderId="0" xfId="0" applyFont="1">
      <alignment vertical="center"/>
    </xf>
    <xf numFmtId="0" fontId="4" fillId="0" borderId="0" xfId="0" applyFont="1" applyAlignment="1"/>
    <xf numFmtId="0" fontId="32" fillId="0" borderId="0" xfId="0" applyFont="1">
      <alignment vertical="center"/>
    </xf>
    <xf numFmtId="0" fontId="32" fillId="0" borderId="0" xfId="0" applyFont="1" applyAlignment="1"/>
    <xf numFmtId="0" fontId="26" fillId="10" borderId="0" xfId="4" applyFont="1" applyFill="1" applyProtection="1">
      <alignment vertical="center"/>
      <protection locked="0"/>
    </xf>
    <xf numFmtId="0" fontId="104" fillId="8" borderId="0" xfId="0" applyFont="1" applyFill="1">
      <alignment vertical="center"/>
    </xf>
    <xf numFmtId="0" fontId="105" fillId="8" borderId="0" xfId="0" applyFont="1" applyFill="1" applyAlignment="1" applyProtection="1">
      <alignment vertical="center" shrinkToFit="1"/>
      <protection locked="0"/>
    </xf>
    <xf numFmtId="0" fontId="4" fillId="8" borderId="0" xfId="0" applyFont="1" applyFill="1" applyAlignment="1" applyProtection="1">
      <alignment vertical="center" shrinkToFit="1"/>
      <protection locked="0"/>
    </xf>
    <xf numFmtId="0" fontId="21" fillId="10" borderId="0" xfId="0" applyFont="1" applyFill="1">
      <alignment vertical="center"/>
    </xf>
    <xf numFmtId="0" fontId="26" fillId="10" borderId="0" xfId="4" applyFont="1" applyFill="1">
      <alignment vertical="center"/>
    </xf>
    <xf numFmtId="0" fontId="4" fillId="8" borderId="21" xfId="0" applyFont="1" applyFill="1" applyBorder="1" applyAlignment="1" applyProtection="1">
      <alignment vertical="center" shrinkToFit="1"/>
      <protection locked="0"/>
    </xf>
    <xf numFmtId="0" fontId="21" fillId="8" borderId="39" xfId="0" applyFont="1" applyFill="1" applyBorder="1">
      <alignment vertical="center"/>
    </xf>
    <xf numFmtId="0" fontId="21" fillId="7" borderId="0" xfId="0" applyFont="1" applyFill="1" applyAlignment="1">
      <alignment horizontal="left" vertical="center"/>
    </xf>
    <xf numFmtId="0" fontId="21" fillId="7" borderId="0" xfId="0" applyFont="1" applyFill="1" applyAlignment="1">
      <alignment horizontal="left" vertical="center" wrapText="1"/>
    </xf>
    <xf numFmtId="0" fontId="18" fillId="2" borderId="0" xfId="4" applyFont="1" applyFill="1">
      <alignment vertical="center"/>
    </xf>
    <xf numFmtId="0" fontId="35" fillId="7" borderId="0" xfId="0" applyFont="1" applyFill="1" applyProtection="1">
      <alignment vertical="center"/>
      <protection locked="0"/>
    </xf>
    <xf numFmtId="0" fontId="36" fillId="7" borderId="0" xfId="0" applyFont="1" applyFill="1" applyProtection="1">
      <alignment vertical="center"/>
      <protection locked="0"/>
    </xf>
    <xf numFmtId="0" fontId="5"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4" fillId="8" borderId="2" xfId="4" applyFont="1" applyFill="1" applyBorder="1">
      <alignment vertical="center"/>
    </xf>
    <xf numFmtId="0" fontId="106" fillId="8" borderId="1" xfId="4" applyFont="1" applyFill="1" applyBorder="1">
      <alignment vertical="center"/>
    </xf>
    <xf numFmtId="0" fontId="5" fillId="8" borderId="1" xfId="4" applyFont="1" applyFill="1" applyBorder="1">
      <alignment vertical="center"/>
    </xf>
    <xf numFmtId="0" fontId="5" fillId="8" borderId="33" xfId="4" applyFont="1" applyFill="1" applyBorder="1">
      <alignment vertical="center"/>
    </xf>
    <xf numFmtId="0" fontId="4" fillId="8" borderId="46" xfId="4" applyFont="1" applyFill="1" applyBorder="1">
      <alignment vertical="center"/>
    </xf>
    <xf numFmtId="0" fontId="5"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4" fillId="8" borderId="79" xfId="4" applyFont="1" applyFill="1" applyBorder="1">
      <alignment vertical="center"/>
    </xf>
    <xf numFmtId="0" fontId="4" fillId="8" borderId="80" xfId="4" applyFont="1" applyFill="1" applyBorder="1">
      <alignment vertical="center"/>
    </xf>
    <xf numFmtId="0" fontId="3" fillId="8" borderId="80" xfId="4" applyFont="1" applyFill="1" applyBorder="1">
      <alignment vertical="center"/>
    </xf>
    <xf numFmtId="0" fontId="3" fillId="8" borderId="81" xfId="4" applyFont="1" applyFill="1" applyBorder="1">
      <alignment vertical="center"/>
    </xf>
    <xf numFmtId="0" fontId="4" fillId="7" borderId="0" xfId="4" applyFont="1" applyFill="1" applyAlignment="1" applyProtection="1">
      <alignment horizontal="left" vertical="center"/>
      <protection locked="0"/>
    </xf>
    <xf numFmtId="0" fontId="30" fillId="7" borderId="0" xfId="4" applyFont="1" applyFill="1">
      <alignment vertical="center"/>
    </xf>
    <xf numFmtId="0" fontId="32" fillId="2" borderId="0" xfId="4" applyFont="1" applyFill="1" applyAlignment="1">
      <alignment horizontal="left" vertical="center"/>
    </xf>
    <xf numFmtId="0" fontId="32" fillId="2" borderId="0" xfId="4" applyFont="1" applyFill="1" applyAlignment="1">
      <alignment horizontal="center" vertical="center" wrapText="1"/>
    </xf>
    <xf numFmtId="0" fontId="4"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6" fillId="7" borderId="0" xfId="4" applyFont="1" applyFill="1" applyAlignment="1">
      <alignment horizontal="center" vertical="center"/>
    </xf>
    <xf numFmtId="0" fontId="31" fillId="10" borderId="0" xfId="0" applyFont="1" applyFill="1">
      <alignment vertical="center"/>
    </xf>
    <xf numFmtId="0" fontId="41" fillId="7" borderId="0" xfId="0" applyFont="1" applyFill="1" applyProtection="1">
      <alignment vertical="center"/>
      <protection locked="0"/>
    </xf>
    <xf numFmtId="0" fontId="10" fillId="7" borderId="0" xfId="0" applyFont="1" applyFill="1" applyProtection="1">
      <alignment vertical="center"/>
      <protection locked="0"/>
    </xf>
    <xf numFmtId="0" fontId="5" fillId="2" borderId="0" xfId="4" applyFont="1" applyFill="1" applyAlignment="1">
      <alignment horizontal="left" vertical="center"/>
    </xf>
    <xf numFmtId="0" fontId="106" fillId="7" borderId="0" xfId="4" applyFont="1" applyFill="1">
      <alignment vertical="center"/>
    </xf>
    <xf numFmtId="0" fontId="107" fillId="2" borderId="0" xfId="4" applyFont="1" applyFill="1">
      <alignment vertical="center"/>
    </xf>
    <xf numFmtId="0" fontId="12" fillId="7" borderId="0" xfId="0" applyFont="1" applyFill="1" applyProtection="1">
      <alignment vertical="center"/>
      <protection locked="0"/>
    </xf>
    <xf numFmtId="0" fontId="13" fillId="7" borderId="0" xfId="0" applyFont="1" applyFill="1" applyProtection="1">
      <alignment vertical="center"/>
      <protection locked="0"/>
    </xf>
    <xf numFmtId="0" fontId="10" fillId="7" borderId="0" xfId="0" applyFont="1" applyFill="1" applyAlignment="1" applyProtection="1">
      <alignment horizontal="right" vertical="center"/>
      <protection locked="0"/>
    </xf>
    <xf numFmtId="0" fontId="17" fillId="8" borderId="0" xfId="3" applyFill="1" applyBorder="1">
      <alignment vertical="center"/>
    </xf>
    <xf numFmtId="0" fontId="32" fillId="8" borderId="0" xfId="3" applyFont="1" applyFill="1" applyBorder="1">
      <alignment vertical="center"/>
    </xf>
    <xf numFmtId="0" fontId="27" fillId="14" borderId="0" xfId="4" applyFont="1" applyFill="1">
      <alignment vertical="center"/>
    </xf>
    <xf numFmtId="0" fontId="3" fillId="14" borderId="0" xfId="4" applyFont="1" applyFill="1">
      <alignment vertical="center"/>
    </xf>
    <xf numFmtId="0" fontId="17" fillId="10" borderId="0" xfId="4" applyFont="1" applyFill="1">
      <alignment vertical="center"/>
    </xf>
    <xf numFmtId="0" fontId="6" fillId="0" borderId="0" xfId="4" applyFont="1" applyFill="1">
      <alignment vertical="center"/>
    </xf>
    <xf numFmtId="0" fontId="26" fillId="0" borderId="0" xfId="4" applyFont="1" applyFill="1">
      <alignment vertical="center"/>
    </xf>
    <xf numFmtId="0" fontId="3" fillId="0" borderId="0" xfId="4" applyFont="1" applyFill="1">
      <alignment vertical="center"/>
    </xf>
    <xf numFmtId="0" fontId="21" fillId="0" borderId="0" xfId="0" applyFont="1" applyFill="1">
      <alignment vertical="center"/>
    </xf>
    <xf numFmtId="0" fontId="32" fillId="8" borderId="35" xfId="0" applyFont="1" applyFill="1" applyBorder="1" applyAlignment="1" applyProtection="1">
      <alignment vertical="center" shrinkToFit="1"/>
      <protection locked="0"/>
    </xf>
    <xf numFmtId="0" fontId="32" fillId="8" borderId="37" xfId="0" applyFont="1" applyFill="1" applyBorder="1" applyAlignment="1" applyProtection="1">
      <alignment horizontal="left" vertical="center" shrinkToFit="1"/>
      <protection locked="0"/>
    </xf>
    <xf numFmtId="0" fontId="22" fillId="8" borderId="36" xfId="0" applyFont="1" applyFill="1" applyBorder="1">
      <alignment vertical="center"/>
    </xf>
    <xf numFmtId="0" fontId="33" fillId="8" borderId="35" xfId="0" applyFont="1" applyFill="1" applyBorder="1">
      <alignment vertical="center"/>
    </xf>
    <xf numFmtId="0" fontId="33" fillId="8" borderId="35" xfId="0" applyFont="1" applyFill="1" applyBorder="1" applyAlignment="1">
      <alignment horizontal="left" vertical="center"/>
    </xf>
    <xf numFmtId="0" fontId="12" fillId="8" borderId="35" xfId="0" applyFont="1" applyFill="1" applyBorder="1" applyAlignment="1" applyProtection="1">
      <alignment horizontal="center" vertical="center"/>
      <protection locked="0"/>
    </xf>
    <xf numFmtId="0" fontId="21" fillId="8" borderId="38" xfId="0" applyFont="1" applyFill="1" applyBorder="1" applyAlignment="1">
      <alignment horizontal="left" vertical="center"/>
    </xf>
    <xf numFmtId="0" fontId="12" fillId="8" borderId="13" xfId="0" applyFont="1" applyFill="1" applyBorder="1">
      <alignment vertical="center"/>
    </xf>
    <xf numFmtId="0" fontId="21" fillId="8" borderId="31" xfId="0" applyFont="1" applyFill="1" applyBorder="1" applyAlignment="1" applyProtection="1">
      <alignment horizontal="center" vertical="center"/>
      <protection locked="0"/>
    </xf>
    <xf numFmtId="0" fontId="21" fillId="8" borderId="20" xfId="0" applyFont="1" applyFill="1" applyBorder="1" applyAlignment="1" applyProtection="1">
      <alignment horizontal="center" vertical="center"/>
      <protection locked="0"/>
    </xf>
    <xf numFmtId="0" fontId="21" fillId="20" borderId="0" xfId="0" applyFont="1" applyFill="1">
      <alignment vertical="center"/>
    </xf>
    <xf numFmtId="0" fontId="42" fillId="10" borderId="0" xfId="0" applyFont="1" applyFill="1">
      <alignment vertical="center"/>
    </xf>
    <xf numFmtId="0" fontId="22" fillId="10" borderId="0" xfId="0" applyFont="1" applyFill="1" applyAlignment="1">
      <alignment horizontal="left" vertical="top"/>
    </xf>
    <xf numFmtId="0" fontId="52" fillId="10" borderId="0" xfId="0" applyFont="1" applyFill="1" applyAlignment="1">
      <alignment horizontal="left" vertical="center" wrapText="1"/>
    </xf>
    <xf numFmtId="0" fontId="52" fillId="10" borderId="0" xfId="0" applyFont="1" applyFill="1" applyAlignment="1">
      <alignment horizontal="left" vertical="center"/>
    </xf>
    <xf numFmtId="0" fontId="58" fillId="10" borderId="0" xfId="0" applyFont="1" applyFill="1" applyAlignment="1">
      <alignment horizontal="left" vertical="center"/>
    </xf>
    <xf numFmtId="0" fontId="52" fillId="10" borderId="0" xfId="0" applyFont="1" applyFill="1">
      <alignment vertical="center"/>
    </xf>
    <xf numFmtId="0" fontId="12" fillId="10" borderId="0" xfId="0" applyFont="1" applyFill="1" applyAlignment="1">
      <alignment horizontal="left" vertical="center"/>
    </xf>
    <xf numFmtId="0" fontId="51" fillId="10" borderId="0" xfId="0" applyFont="1" applyFill="1" applyAlignment="1">
      <alignment horizontal="left" vertical="top" wrapText="1"/>
    </xf>
    <xf numFmtId="0" fontId="21" fillId="10" borderId="0" xfId="0" applyFont="1" applyFill="1" applyAlignment="1">
      <alignment horizontal="left" vertical="center" wrapText="1"/>
    </xf>
    <xf numFmtId="0" fontId="75" fillId="10" borderId="0" xfId="0" applyFont="1" applyFill="1" applyAlignment="1">
      <alignment horizontal="left" vertical="center"/>
    </xf>
    <xf numFmtId="0" fontId="19" fillId="10" borderId="0" xfId="0" applyFont="1" applyFill="1">
      <alignment vertical="center"/>
    </xf>
    <xf numFmtId="0" fontId="18" fillId="10" borderId="0" xfId="0" applyFont="1" applyFill="1">
      <alignment vertical="center"/>
    </xf>
    <xf numFmtId="0" fontId="20" fillId="10" borderId="0" xfId="0" applyFont="1" applyFill="1">
      <alignment vertical="center"/>
    </xf>
    <xf numFmtId="0" fontId="21" fillId="10" borderId="0" xfId="0" applyFont="1" applyFill="1" applyAlignment="1">
      <alignment vertical="top"/>
    </xf>
    <xf numFmtId="0" fontId="22" fillId="10" borderId="0" xfId="0" applyFont="1" applyFill="1" applyAlignment="1">
      <alignment vertical="top" shrinkToFit="1"/>
    </xf>
    <xf numFmtId="0" fontId="22" fillId="10" borderId="0" xfId="0" applyFont="1" applyFill="1" applyAlignment="1">
      <alignment horizontal="left" vertical="top" wrapText="1" shrinkToFit="1"/>
    </xf>
    <xf numFmtId="0" fontId="21" fillId="10" borderId="9" xfId="0" applyFont="1" applyFill="1" applyBorder="1">
      <alignment vertical="center"/>
    </xf>
    <xf numFmtId="0" fontId="21" fillId="10" borderId="0" xfId="0" applyFont="1" applyFill="1" applyAlignment="1">
      <alignment horizontal="left" vertical="top"/>
    </xf>
    <xf numFmtId="0" fontId="21" fillId="10" borderId="0" xfId="0" applyFont="1" applyFill="1" applyAlignment="1">
      <alignment horizontal="center" vertical="top"/>
    </xf>
    <xf numFmtId="0" fontId="21" fillId="10" borderId="0" xfId="0" applyFont="1" applyFill="1" applyAlignment="1">
      <alignment horizontal="center" vertical="top" shrinkToFit="1"/>
    </xf>
    <xf numFmtId="0" fontId="22" fillId="10" borderId="0" xfId="0" applyFont="1" applyFill="1">
      <alignment vertical="center"/>
    </xf>
    <xf numFmtId="0" fontId="73" fillId="10" borderId="0" xfId="0" applyFont="1" applyFill="1" applyAlignment="1">
      <alignment vertical="top"/>
    </xf>
    <xf numFmtId="0" fontId="21" fillId="10" borderId="0" xfId="0" applyFont="1" applyFill="1" applyAlignment="1">
      <alignment horizontal="center" vertical="center" shrinkToFit="1"/>
    </xf>
    <xf numFmtId="0" fontId="21" fillId="10" borderId="0" xfId="0" applyFont="1" applyFill="1" applyAlignment="1">
      <alignment vertical="center" shrinkToFit="1"/>
    </xf>
    <xf numFmtId="0" fontId="31" fillId="10" borderId="0" xfId="0" applyFont="1" applyFill="1" applyAlignment="1">
      <alignment vertical="center" shrinkToFit="1"/>
    </xf>
    <xf numFmtId="0" fontId="23" fillId="10" borderId="0" xfId="0" applyFont="1" applyFill="1" applyAlignment="1">
      <alignment horizontal="center" vertical="top" wrapText="1"/>
    </xf>
    <xf numFmtId="0" fontId="19" fillId="10" borderId="13" xfId="0" applyFont="1" applyFill="1" applyBorder="1" applyAlignment="1">
      <alignment horizontal="center" vertical="center"/>
    </xf>
    <xf numFmtId="0" fontId="21" fillId="10" borderId="13" xfId="0" applyFont="1" applyFill="1" applyBorder="1">
      <alignment vertical="center"/>
    </xf>
    <xf numFmtId="0" fontId="21" fillId="10" borderId="13" xfId="0" applyFont="1" applyFill="1" applyBorder="1" applyAlignment="1">
      <alignment vertical="center" shrinkToFit="1"/>
    </xf>
    <xf numFmtId="0" fontId="21" fillId="10" borderId="13" xfId="0" applyFont="1" applyFill="1" applyBorder="1" applyAlignment="1">
      <alignment horizontal="center" vertical="center" shrinkToFit="1"/>
    </xf>
    <xf numFmtId="0" fontId="21" fillId="10" borderId="0" xfId="0" applyFont="1" applyFill="1" applyAlignment="1">
      <alignment vertical="top" shrinkToFit="1"/>
    </xf>
    <xf numFmtId="0" fontId="21" fillId="10" borderId="0" xfId="0" applyFont="1" applyFill="1" applyAlignment="1">
      <alignment horizontal="left" vertical="center"/>
    </xf>
    <xf numFmtId="0" fontId="22" fillId="10" borderId="0" xfId="0" applyFont="1" applyFill="1" applyAlignment="1">
      <alignment horizontal="left" vertical="center"/>
    </xf>
    <xf numFmtId="0" fontId="23" fillId="10" borderId="0" xfId="0" applyFont="1" applyFill="1" applyAlignment="1">
      <alignment horizontal="center" vertical="center" wrapText="1"/>
    </xf>
    <xf numFmtId="0" fontId="22" fillId="10" borderId="0" xfId="0" applyFont="1" applyFill="1" applyAlignment="1">
      <alignment vertical="center" shrinkToFit="1"/>
    </xf>
    <xf numFmtId="0" fontId="22" fillId="10" borderId="0" xfId="0" applyFont="1" applyFill="1" applyAlignment="1">
      <alignment horizontal="right" vertical="center"/>
    </xf>
    <xf numFmtId="0" fontId="18" fillId="10" borderId="0" xfId="4" applyFont="1" applyFill="1">
      <alignment vertical="center"/>
    </xf>
    <xf numFmtId="0" fontId="39" fillId="10" borderId="0" xfId="4" applyFont="1" applyFill="1">
      <alignment vertical="center"/>
    </xf>
    <xf numFmtId="0" fontId="5"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8" fillId="10" borderId="0" xfId="4" applyFont="1" applyFill="1">
      <alignment vertical="center"/>
    </xf>
    <xf numFmtId="0" fontId="24" fillId="10" borderId="0" xfId="4" applyFont="1" applyFill="1">
      <alignment vertical="center"/>
    </xf>
    <xf numFmtId="0" fontId="41"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1" fillId="10" borderId="0" xfId="0" applyFont="1" applyFill="1" applyProtection="1">
      <alignment vertical="center"/>
      <protection locked="0"/>
    </xf>
    <xf numFmtId="0" fontId="40" fillId="10" borderId="0" xfId="0" applyFont="1" applyFill="1">
      <alignment vertical="center"/>
    </xf>
    <xf numFmtId="0" fontId="21" fillId="10" borderId="0" xfId="0" applyFont="1" applyFill="1" applyAlignment="1">
      <alignment vertical="center" wrapText="1"/>
    </xf>
    <xf numFmtId="0" fontId="4" fillId="10" borderId="0" xfId="4" applyFont="1" applyFill="1" applyAlignment="1">
      <alignment horizontal="left" vertical="center"/>
    </xf>
    <xf numFmtId="0" fontId="4" fillId="10" borderId="0" xfId="4" applyFont="1" applyFill="1" applyAlignment="1" applyProtection="1">
      <alignment horizontal="left" vertical="center"/>
      <protection locked="0"/>
    </xf>
    <xf numFmtId="0" fontId="10" fillId="10" borderId="0" xfId="0" applyFont="1" applyFill="1">
      <alignment vertical="center"/>
    </xf>
    <xf numFmtId="0" fontId="32" fillId="10" borderId="0" xfId="4" applyFont="1" applyFill="1" applyAlignment="1">
      <alignment horizontal="center" vertical="center" wrapText="1"/>
    </xf>
    <xf numFmtId="0" fontId="29" fillId="10" borderId="0" xfId="4" applyFont="1" applyFill="1">
      <alignment vertical="center"/>
    </xf>
    <xf numFmtId="0" fontId="32" fillId="10" borderId="0" xfId="4" applyFont="1" applyFill="1" applyAlignment="1">
      <alignment horizontal="left" vertical="center"/>
    </xf>
    <xf numFmtId="0" fontId="4" fillId="10" borderId="0" xfId="4" applyFont="1" applyFill="1" applyAlignment="1">
      <alignment horizontal="left" vertical="top"/>
    </xf>
    <xf numFmtId="0" fontId="32" fillId="10" borderId="0" xfId="3" applyFont="1" applyFill="1" applyBorder="1">
      <alignment vertical="center"/>
    </xf>
    <xf numFmtId="0" fontId="31" fillId="0" borderId="0" xfId="0" applyFont="1" applyFill="1">
      <alignment vertical="center"/>
    </xf>
    <xf numFmtId="0" fontId="43" fillId="10" borderId="0" xfId="0" applyFont="1" applyFill="1">
      <alignment vertical="center"/>
    </xf>
    <xf numFmtId="0" fontId="41" fillId="10" borderId="0" xfId="0" applyFont="1" applyFill="1" applyProtection="1">
      <alignment vertical="center"/>
      <protection locked="0"/>
    </xf>
    <xf numFmtId="0" fontId="6" fillId="10" borderId="0" xfId="4" applyFont="1" applyFill="1" applyAlignment="1">
      <alignment horizontal="center" vertical="center"/>
    </xf>
    <xf numFmtId="0" fontId="31" fillId="10" borderId="0" xfId="0" applyFont="1" applyFill="1" applyProtection="1">
      <alignment vertical="center"/>
      <protection locked="0"/>
    </xf>
    <xf numFmtId="0" fontId="10" fillId="10" borderId="0" xfId="0" applyFont="1" applyFill="1" applyProtection="1">
      <alignment vertical="center"/>
      <protection locked="0"/>
    </xf>
    <xf numFmtId="0" fontId="5" fillId="10" borderId="0" xfId="4" applyFont="1" applyFill="1" applyAlignment="1">
      <alignment horizontal="left" vertical="center"/>
    </xf>
    <xf numFmtId="0" fontId="106" fillId="10" borderId="0" xfId="4" applyFont="1" applyFill="1">
      <alignment vertical="center"/>
    </xf>
    <xf numFmtId="0" fontId="107" fillId="10" borderId="0" xfId="4" applyFont="1" applyFill="1">
      <alignment vertical="center"/>
    </xf>
    <xf numFmtId="0" fontId="10" fillId="10" borderId="0" xfId="0" applyFont="1" applyFill="1" applyAlignment="1" applyProtection="1">
      <alignment horizontal="right" vertical="center"/>
      <protection locked="0"/>
    </xf>
    <xf numFmtId="0" fontId="17" fillId="10" borderId="0" xfId="3" applyFill="1" applyBorder="1">
      <alignment vertical="center"/>
    </xf>
    <xf numFmtId="0" fontId="21" fillId="12" borderId="0" xfId="0" applyFont="1" applyFill="1" applyProtection="1">
      <alignment vertical="center"/>
      <protection locked="0"/>
    </xf>
    <xf numFmtId="0" fontId="32" fillId="12" borderId="0" xfId="0" applyFont="1" applyFill="1" applyAlignment="1" applyProtection="1">
      <alignment vertical="center" shrinkToFit="1"/>
      <protection locked="0"/>
    </xf>
    <xf numFmtId="0" fontId="26" fillId="12" borderId="0" xfId="4" applyFont="1" applyFill="1" applyProtection="1">
      <alignment vertical="center"/>
      <protection locked="0"/>
    </xf>
    <xf numFmtId="0" fontId="4" fillId="12" borderId="0" xfId="4" applyFont="1" applyFill="1" applyAlignment="1" applyProtection="1">
      <alignment vertical="center" shrinkToFit="1"/>
      <protection locked="0"/>
    </xf>
    <xf numFmtId="0" fontId="109" fillId="7" borderId="0" xfId="0" applyFont="1" applyFill="1">
      <alignment vertical="center"/>
    </xf>
    <xf numFmtId="0" fontId="109" fillId="10" borderId="0" xfId="0" applyFont="1" applyFill="1">
      <alignment vertical="center"/>
    </xf>
    <xf numFmtId="0" fontId="0" fillId="7" borderId="0" xfId="0" applyFill="1">
      <alignment vertical="center"/>
    </xf>
    <xf numFmtId="0" fontId="0" fillId="10" borderId="0" xfId="0" applyFill="1">
      <alignment vertical="center"/>
    </xf>
    <xf numFmtId="0" fontId="3" fillId="7" borderId="0" xfId="4" applyFont="1" applyFill="1" applyAlignment="1">
      <alignment horizontal="center" vertical="center"/>
    </xf>
    <xf numFmtId="0" fontId="4" fillId="8" borderId="35" xfId="4" applyFont="1" applyFill="1" applyBorder="1" applyAlignment="1">
      <alignment horizontal="left" vertical="center"/>
    </xf>
    <xf numFmtId="0" fontId="3" fillId="10" borderId="0" xfId="4" applyFont="1" applyFill="1" applyAlignment="1">
      <alignment horizontal="center" vertical="center"/>
    </xf>
    <xf numFmtId="0" fontId="0" fillId="0" borderId="0" xfId="0">
      <alignment vertical="center"/>
    </xf>
    <xf numFmtId="0" fontId="3" fillId="7" borderId="0" xfId="4" applyFont="1" applyFill="1" applyAlignment="1">
      <alignment horizontal="left" vertical="center"/>
    </xf>
    <xf numFmtId="0" fontId="3" fillId="7" borderId="0" xfId="4" applyFont="1" applyFill="1" applyAlignment="1">
      <alignment horizontal="left" vertical="top"/>
    </xf>
    <xf numFmtId="0" fontId="47" fillId="7" borderId="0" xfId="0" applyFont="1" applyFill="1">
      <alignment vertical="center"/>
    </xf>
    <xf numFmtId="0" fontId="47" fillId="10" borderId="0" xfId="0" applyFont="1" applyFill="1">
      <alignment vertical="center"/>
    </xf>
    <xf numFmtId="0" fontId="20" fillId="11" borderId="0" xfId="0" applyFont="1" applyFill="1" applyProtection="1">
      <alignment vertical="center"/>
      <protection locked="0"/>
    </xf>
    <xf numFmtId="0" fontId="111" fillId="11" borderId="0" xfId="0" applyFont="1" applyFill="1" applyProtection="1">
      <alignment vertical="center"/>
      <protection locked="0"/>
    </xf>
    <xf numFmtId="0" fontId="18" fillId="0" borderId="0" xfId="0" applyFont="1" applyAlignment="1">
      <alignment horizontal="center" vertical="center"/>
    </xf>
    <xf numFmtId="0" fontId="18" fillId="8" borderId="14" xfId="0" applyFont="1" applyFill="1" applyBorder="1" applyAlignment="1">
      <alignment horizontal="left" vertical="center"/>
    </xf>
    <xf numFmtId="0" fontId="18" fillId="8" borderId="10" xfId="0" applyFont="1" applyFill="1" applyBorder="1" applyAlignment="1">
      <alignment horizontal="center" vertical="center"/>
    </xf>
    <xf numFmtId="0" fontId="18" fillId="8" borderId="11" xfId="0" applyFont="1" applyFill="1" applyBorder="1" applyAlignment="1">
      <alignment horizontal="center" vertical="center"/>
    </xf>
    <xf numFmtId="0" fontId="112" fillId="0" borderId="0" xfId="0" applyFont="1">
      <alignment vertical="center"/>
    </xf>
    <xf numFmtId="0" fontId="19" fillId="0" borderId="0" xfId="0" applyFont="1">
      <alignment vertical="center"/>
    </xf>
    <xf numFmtId="0" fontId="113" fillId="0" borderId="0" xfId="0" applyFont="1">
      <alignment vertical="center"/>
    </xf>
    <xf numFmtId="0" fontId="21" fillId="0" borderId="32" xfId="0" applyFont="1" applyBorder="1">
      <alignment vertical="center"/>
    </xf>
    <xf numFmtId="0" fontId="21" fillId="0" borderId="28" xfId="0" applyFont="1" applyBorder="1">
      <alignment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9" fillId="0" borderId="12" xfId="0" applyFont="1" applyBorder="1">
      <alignment vertical="center"/>
    </xf>
    <xf numFmtId="0" fontId="21" fillId="0" borderId="13" xfId="0" applyFont="1" applyBorder="1">
      <alignment vertical="center"/>
    </xf>
    <xf numFmtId="0" fontId="21" fillId="0" borderId="24" xfId="0" applyFont="1" applyBorder="1">
      <alignment vertical="center"/>
    </xf>
    <xf numFmtId="0" fontId="113" fillId="0" borderId="0" xfId="0" quotePrefix="1" applyFont="1">
      <alignment vertical="center"/>
    </xf>
    <xf numFmtId="0" fontId="21" fillId="0" borderId="10" xfId="0" applyFont="1" applyBorder="1">
      <alignment vertical="center"/>
    </xf>
    <xf numFmtId="0" fontId="21" fillId="0" borderId="11" xfId="0" applyFont="1" applyBorder="1">
      <alignment vertical="center"/>
    </xf>
    <xf numFmtId="0" fontId="19" fillId="0" borderId="9" xfId="0" applyFont="1" applyBorder="1">
      <alignment vertical="center"/>
    </xf>
    <xf numFmtId="0" fontId="21" fillId="0" borderId="21" xfId="0" applyFont="1" applyBorder="1">
      <alignment vertical="center"/>
    </xf>
    <xf numFmtId="0" fontId="21" fillId="0" borderId="9" xfId="0" applyFont="1" applyBorder="1">
      <alignment vertical="center"/>
    </xf>
    <xf numFmtId="0" fontId="21" fillId="0" borderId="25" xfId="0" applyFont="1" applyBorder="1">
      <alignment vertical="center"/>
    </xf>
    <xf numFmtId="0" fontId="53" fillId="0" borderId="0" xfId="0" quotePrefix="1" applyFont="1">
      <alignment vertical="center"/>
    </xf>
    <xf numFmtId="0" fontId="53" fillId="0" borderId="0" xfId="0" applyFont="1">
      <alignment vertical="center"/>
    </xf>
    <xf numFmtId="0" fontId="21" fillId="0" borderId="12" xfId="0" applyFont="1" applyBorder="1">
      <alignment vertical="center"/>
    </xf>
    <xf numFmtId="0" fontId="20" fillId="0" borderId="0" xfId="0" applyFont="1" applyAlignment="1">
      <alignment horizontal="right" vertical="center"/>
    </xf>
    <xf numFmtId="0" fontId="115" fillId="0" borderId="0" xfId="0" applyFont="1">
      <alignment vertical="center"/>
    </xf>
    <xf numFmtId="0" fontId="6" fillId="0" borderId="0" xfId="4" applyFont="1">
      <alignment vertical="center"/>
    </xf>
    <xf numFmtId="0" fontId="6" fillId="14" borderId="0" xfId="4" applyFont="1" applyFill="1" applyAlignment="1">
      <alignment horizontal="center" vertical="center"/>
    </xf>
    <xf numFmtId="0" fontId="38" fillId="14" borderId="0" xfId="4" applyFont="1" applyFill="1" applyProtection="1">
      <alignment vertical="center"/>
      <protection locked="0"/>
    </xf>
    <xf numFmtId="0" fontId="32" fillId="8" borderId="2" xfId="4" applyFont="1" applyFill="1" applyBorder="1">
      <alignment vertical="center"/>
    </xf>
    <xf numFmtId="0" fontId="63" fillId="8" borderId="33" xfId="4" applyFont="1" applyFill="1" applyBorder="1" applyAlignment="1">
      <alignment vertical="center" wrapText="1"/>
    </xf>
    <xf numFmtId="0" fontId="26" fillId="8" borderId="1" xfId="4" applyFont="1" applyFill="1" applyBorder="1">
      <alignment vertical="center"/>
    </xf>
    <xf numFmtId="0" fontId="17" fillId="8" borderId="1" xfId="4" applyFont="1" applyFill="1" applyBorder="1" applyAlignment="1">
      <alignment horizontal="center" vertical="center"/>
    </xf>
    <xf numFmtId="0" fontId="36" fillId="12" borderId="0" xfId="0" applyFont="1" applyFill="1" applyProtection="1">
      <alignment vertical="center"/>
      <protection locked="0"/>
    </xf>
    <xf numFmtId="0" fontId="32" fillId="8" borderId="85" xfId="4" applyFont="1" applyFill="1" applyBorder="1">
      <alignment vertical="center"/>
    </xf>
    <xf numFmtId="0" fontId="63" fillId="8" borderId="57" xfId="4" applyFont="1" applyFill="1" applyBorder="1" applyAlignment="1">
      <alignment vertical="center" wrapText="1"/>
    </xf>
    <xf numFmtId="0" fontId="26" fillId="8" borderId="40" xfId="4" applyFont="1" applyFill="1" applyBorder="1">
      <alignment vertical="center"/>
    </xf>
    <xf numFmtId="0" fontId="17" fillId="8" borderId="40" xfId="4" applyFont="1" applyFill="1" applyBorder="1" applyAlignment="1">
      <alignment horizontal="center" vertical="center"/>
    </xf>
    <xf numFmtId="0" fontId="26" fillId="8" borderId="57" xfId="4" applyFont="1" applyFill="1" applyBorder="1">
      <alignment vertical="center"/>
    </xf>
    <xf numFmtId="0" fontId="21" fillId="8" borderId="48" xfId="0" applyFont="1" applyFill="1" applyBorder="1">
      <alignment vertical="center"/>
    </xf>
    <xf numFmtId="0" fontId="21" fillId="8" borderId="40" xfId="0" applyFont="1" applyFill="1" applyBorder="1">
      <alignment vertical="center"/>
    </xf>
    <xf numFmtId="0" fontId="33" fillId="8" borderId="57" xfId="0" applyFont="1" applyFill="1" applyBorder="1">
      <alignment vertical="center"/>
    </xf>
    <xf numFmtId="0" fontId="21" fillId="8" borderId="41" xfId="0" applyFont="1" applyFill="1" applyBorder="1">
      <alignment vertical="center"/>
    </xf>
    <xf numFmtId="0" fontId="15" fillId="8" borderId="44" xfId="4" applyFont="1" applyFill="1" applyBorder="1">
      <alignment vertical="center"/>
    </xf>
    <xf numFmtId="0" fontId="3" fillId="8" borderId="45" xfId="4" applyFont="1" applyFill="1" applyBorder="1">
      <alignment vertical="center"/>
    </xf>
    <xf numFmtId="0" fontId="26" fillId="8" borderId="51" xfId="4" applyFont="1" applyFill="1" applyBorder="1">
      <alignment vertical="center"/>
    </xf>
    <xf numFmtId="0" fontId="32" fillId="8" borderId="16" xfId="4" applyFont="1" applyFill="1" applyBorder="1" applyAlignment="1">
      <alignment horizontal="left" vertical="center"/>
    </xf>
    <xf numFmtId="0" fontId="17" fillId="8" borderId="35" xfId="4" applyFont="1" applyFill="1" applyBorder="1" applyAlignment="1">
      <alignment horizontal="center" vertical="center"/>
    </xf>
    <xf numFmtId="0" fontId="26" fillId="8" borderId="37" xfId="4" applyFont="1" applyFill="1" applyBorder="1">
      <alignment vertical="center"/>
    </xf>
    <xf numFmtId="0" fontId="32" fillId="8" borderId="46" xfId="4" applyFont="1" applyFill="1" applyBorder="1">
      <alignment vertical="center"/>
    </xf>
    <xf numFmtId="0" fontId="17" fillId="8" borderId="35" xfId="4" applyFont="1" applyFill="1" applyBorder="1">
      <alignment vertical="center"/>
    </xf>
    <xf numFmtId="0" fontId="17" fillId="8" borderId="37" xfId="4" applyFont="1" applyFill="1" applyBorder="1">
      <alignment vertical="center"/>
    </xf>
    <xf numFmtId="0" fontId="17" fillId="8" borderId="19" xfId="4" applyFont="1" applyFill="1" applyBorder="1">
      <alignment vertical="center"/>
    </xf>
    <xf numFmtId="20" fontId="17" fillId="8" borderId="35" xfId="4" applyNumberFormat="1" applyFont="1" applyFill="1" applyBorder="1" applyAlignment="1">
      <alignment horizontal="center" vertical="center"/>
    </xf>
    <xf numFmtId="0" fontId="17" fillId="8" borderId="37" xfId="4" applyFont="1" applyFill="1" applyBorder="1" applyAlignment="1">
      <alignment horizontal="center" vertical="center"/>
    </xf>
    <xf numFmtId="0" fontId="17" fillId="8" borderId="36" xfId="4" applyFont="1" applyFill="1" applyBorder="1" applyAlignment="1">
      <alignment horizontal="center" vertical="center"/>
    </xf>
    <xf numFmtId="0" fontId="32" fillId="8" borderId="17" xfId="4" applyFont="1" applyFill="1" applyBorder="1" applyAlignment="1">
      <alignment horizontal="left" vertical="center"/>
    </xf>
    <xf numFmtId="0" fontId="17" fillId="8" borderId="31" xfId="4" applyFont="1" applyFill="1" applyBorder="1" applyAlignment="1">
      <alignment horizontal="center" vertical="center"/>
    </xf>
    <xf numFmtId="0" fontId="26" fillId="8" borderId="39" xfId="4" applyFont="1" applyFill="1" applyBorder="1">
      <alignment vertical="center"/>
    </xf>
    <xf numFmtId="20" fontId="17" fillId="8" borderId="80" xfId="4" applyNumberFormat="1" applyFont="1" applyFill="1" applyBorder="1" applyAlignment="1">
      <alignment horizontal="center" vertical="center"/>
    </xf>
    <xf numFmtId="0" fontId="17" fillId="8" borderId="80" xfId="4" applyFont="1" applyFill="1" applyBorder="1" applyAlignment="1">
      <alignment horizontal="center" vertical="center"/>
    </xf>
    <xf numFmtId="0" fontId="17" fillId="4" borderId="0" xfId="4" applyFont="1" applyFill="1">
      <alignment vertical="center"/>
    </xf>
    <xf numFmtId="0" fontId="4" fillId="8" borderId="36" xfId="4" applyFont="1" applyFill="1" applyBorder="1">
      <alignment vertical="center"/>
    </xf>
    <xf numFmtId="0" fontId="3" fillId="8" borderId="38" xfId="4" applyFont="1" applyFill="1" applyBorder="1">
      <alignment vertical="center"/>
    </xf>
    <xf numFmtId="0" fontId="27" fillId="3" borderId="0" xfId="4" applyFont="1" applyFill="1">
      <alignment vertical="center"/>
    </xf>
    <xf numFmtId="0" fontId="3" fillId="10" borderId="0" xfId="4" applyFont="1" applyFill="1" applyAlignment="1">
      <alignment horizontal="left" vertical="center"/>
    </xf>
    <xf numFmtId="0" fontId="3" fillId="14" borderId="0" xfId="4" applyFont="1" applyFill="1" applyAlignment="1">
      <alignment horizontal="left" vertical="center"/>
    </xf>
    <xf numFmtId="0" fontId="116" fillId="7" borderId="0" xfId="4" applyFont="1" applyFill="1">
      <alignment vertical="center"/>
    </xf>
    <xf numFmtId="0" fontId="116" fillId="10" borderId="0" xfId="4" applyFont="1" applyFill="1">
      <alignment vertical="center"/>
    </xf>
    <xf numFmtId="0" fontId="12" fillId="9" borderId="2" xfId="4" applyFont="1" applyFill="1" applyBorder="1" applyAlignment="1">
      <alignment horizontal="center" vertical="center"/>
    </xf>
    <xf numFmtId="0" fontId="12" fillId="8" borderId="1" xfId="4" applyFont="1" applyFill="1" applyBorder="1" applyAlignment="1">
      <alignment horizontal="left" vertical="center"/>
    </xf>
    <xf numFmtId="0" fontId="3" fillId="9" borderId="1" xfId="4" applyFont="1" applyFill="1" applyBorder="1">
      <alignment vertical="center"/>
    </xf>
    <xf numFmtId="0" fontId="3" fillId="8" borderId="1" xfId="4" applyFont="1" applyFill="1" applyBorder="1">
      <alignment vertical="center"/>
    </xf>
    <xf numFmtId="0" fontId="3" fillId="9" borderId="1" xfId="4" applyFont="1" applyFill="1" applyBorder="1" applyAlignment="1">
      <alignment horizontal="left" vertical="center"/>
    </xf>
    <xf numFmtId="0" fontId="4" fillId="8" borderId="1" xfId="4" applyFont="1" applyFill="1" applyBorder="1" applyAlignment="1">
      <alignment horizontal="left" vertical="center"/>
    </xf>
    <xf numFmtId="0" fontId="4" fillId="9" borderId="1" xfId="4" applyFont="1" applyFill="1" applyBorder="1" applyAlignment="1">
      <alignment horizontal="left" vertical="center"/>
    </xf>
    <xf numFmtId="0" fontId="3" fillId="8" borderId="1" xfId="4" applyFont="1" applyFill="1" applyBorder="1" applyAlignment="1">
      <alignment horizontal="left" vertical="center"/>
    </xf>
    <xf numFmtId="0" fontId="3" fillId="8" borderId="18" xfId="4" applyFont="1" applyFill="1" applyBorder="1" applyAlignment="1">
      <alignment horizontal="left" vertical="center"/>
    </xf>
    <xf numFmtId="0" fontId="12" fillId="9" borderId="16" xfId="4" applyFont="1" applyFill="1" applyBorder="1" applyAlignment="1">
      <alignment horizontal="center" vertical="center"/>
    </xf>
    <xf numFmtId="0" fontId="12" fillId="8" borderId="35" xfId="4" applyFont="1" applyFill="1" applyBorder="1" applyAlignment="1">
      <alignment horizontal="left" vertical="center"/>
    </xf>
    <xf numFmtId="0" fontId="3" fillId="9" borderId="35" xfId="4" applyFont="1" applyFill="1" applyBorder="1">
      <alignment vertical="center"/>
    </xf>
    <xf numFmtId="0" fontId="3" fillId="8" borderId="35" xfId="4" applyFont="1" applyFill="1" applyBorder="1">
      <alignment vertical="center"/>
    </xf>
    <xf numFmtId="0" fontId="3" fillId="9" borderId="35" xfId="4" applyFont="1" applyFill="1" applyBorder="1" applyAlignment="1">
      <alignment horizontal="left" vertical="center"/>
    </xf>
    <xf numFmtId="0" fontId="4" fillId="9" borderId="35" xfId="4" applyFont="1" applyFill="1" applyBorder="1" applyAlignment="1">
      <alignment horizontal="left" vertical="center"/>
    </xf>
    <xf numFmtId="0" fontId="3" fillId="8" borderId="35" xfId="4" applyFont="1" applyFill="1" applyBorder="1" applyAlignment="1">
      <alignment horizontal="left" vertical="center"/>
    </xf>
    <xf numFmtId="0" fontId="3" fillId="8" borderId="19" xfId="4" applyFont="1" applyFill="1" applyBorder="1" applyAlignment="1">
      <alignment horizontal="left" vertical="center"/>
    </xf>
    <xf numFmtId="188" fontId="3" fillId="8" borderId="35" xfId="4" applyNumberFormat="1" applyFont="1" applyFill="1" applyBorder="1" applyAlignment="1">
      <alignment horizontal="left" vertical="center"/>
    </xf>
    <xf numFmtId="0" fontId="12" fillId="8" borderId="35" xfId="4" applyFont="1" applyFill="1" applyBorder="1" applyAlignment="1">
      <alignment horizontal="left" vertical="center" shrinkToFit="1"/>
    </xf>
    <xf numFmtId="0" fontId="62" fillId="9" borderId="12" xfId="4" applyFont="1" applyFill="1" applyBorder="1" applyAlignment="1">
      <alignment horizontal="center" vertical="center"/>
    </xf>
    <xf numFmtId="0" fontId="12" fillId="8" borderId="13" xfId="4" applyFont="1" applyFill="1" applyBorder="1" applyAlignment="1">
      <alignment horizontal="left" vertical="center"/>
    </xf>
    <xf numFmtId="0" fontId="3" fillId="9" borderId="13" xfId="4" applyFont="1" applyFill="1" applyBorder="1">
      <alignment vertical="center"/>
    </xf>
    <xf numFmtId="188" fontId="4" fillId="8" borderId="13" xfId="4" applyNumberFormat="1" applyFont="1" applyFill="1" applyBorder="1" applyAlignment="1">
      <alignment horizontal="left" vertical="center"/>
    </xf>
    <xf numFmtId="0" fontId="3" fillId="9" borderId="13" xfId="4" applyFont="1" applyFill="1" applyBorder="1" applyAlignment="1">
      <alignment horizontal="left" vertical="center"/>
    </xf>
    <xf numFmtId="0" fontId="12" fillId="8" borderId="13" xfId="4" applyFont="1" applyFill="1" applyBorder="1" applyAlignment="1">
      <alignment horizontal="left" vertical="center" shrinkToFit="1"/>
    </xf>
    <xf numFmtId="0" fontId="4" fillId="8" borderId="13" xfId="4" applyFont="1" applyFill="1" applyBorder="1" applyAlignment="1">
      <alignment horizontal="left" vertical="center"/>
    </xf>
    <xf numFmtId="0" fontId="3" fillId="8" borderId="13" xfId="4" applyFont="1" applyFill="1" applyBorder="1" applyAlignment="1">
      <alignment horizontal="left" vertical="center"/>
    </xf>
    <xf numFmtId="0" fontId="3" fillId="8" borderId="24" xfId="4" applyFont="1" applyFill="1" applyBorder="1" applyAlignment="1">
      <alignment horizontal="left" vertical="center"/>
    </xf>
    <xf numFmtId="0" fontId="5" fillId="7" borderId="0" xfId="4" applyFont="1" applyFill="1" applyAlignment="1">
      <alignment horizontal="center" vertical="center"/>
    </xf>
    <xf numFmtId="188" fontId="4" fillId="7" borderId="0" xfId="4" applyNumberFormat="1" applyFont="1" applyFill="1" applyAlignment="1">
      <alignment horizontal="left" vertical="center"/>
    </xf>
    <xf numFmtId="0" fontId="4" fillId="7" borderId="0" xfId="4" applyFont="1" applyFill="1" applyAlignment="1">
      <alignment horizontal="left" vertical="center" shrinkToFit="1"/>
    </xf>
    <xf numFmtId="188" fontId="3" fillId="14" borderId="0" xfId="4" applyNumberFormat="1" applyFont="1" applyFill="1" applyAlignment="1">
      <alignment horizontal="center" vertical="center"/>
    </xf>
    <xf numFmtId="0" fontId="5" fillId="10" borderId="0" xfId="4" applyFont="1" applyFill="1" applyAlignment="1">
      <alignment horizontal="center" vertical="center"/>
    </xf>
    <xf numFmtId="188" fontId="4" fillId="10" borderId="0" xfId="4" applyNumberFormat="1" applyFont="1" applyFill="1" applyAlignment="1">
      <alignment horizontal="left" vertical="center"/>
    </xf>
    <xf numFmtId="0" fontId="4" fillId="10" borderId="0" xfId="4" applyFont="1" applyFill="1" applyAlignment="1">
      <alignment horizontal="left" vertical="center" shrinkToFit="1"/>
    </xf>
    <xf numFmtId="0" fontId="17" fillId="3" borderId="0" xfId="4" applyFont="1" applyFill="1">
      <alignment vertical="center"/>
    </xf>
    <xf numFmtId="0" fontId="17" fillId="0" borderId="0" xfId="4" applyFont="1">
      <alignment vertical="center"/>
    </xf>
    <xf numFmtId="0" fontId="3" fillId="0" borderId="0" xfId="4" applyFont="1" applyAlignment="1">
      <alignment horizontal="center" vertical="center"/>
    </xf>
    <xf numFmtId="0" fontId="5" fillId="0" borderId="0" xfId="4" applyFont="1">
      <alignment vertical="center"/>
    </xf>
    <xf numFmtId="0" fontId="84" fillId="7" borderId="0" xfId="4" applyFont="1" applyFill="1">
      <alignment vertical="center"/>
    </xf>
    <xf numFmtId="0" fontId="27" fillId="7" borderId="0" xfId="4" applyFont="1" applyFill="1" applyAlignment="1">
      <alignment horizontal="left" vertical="center"/>
    </xf>
    <xf numFmtId="0" fontId="27" fillId="7" borderId="0" xfId="4" applyFont="1" applyFill="1" applyAlignment="1">
      <alignment horizontal="center" vertical="center"/>
    </xf>
    <xf numFmtId="0" fontId="84" fillId="10" borderId="0" xfId="4" applyFont="1" applyFill="1">
      <alignment vertical="center"/>
    </xf>
    <xf numFmtId="0" fontId="27" fillId="10" borderId="0" xfId="4" applyFont="1" applyFill="1" applyAlignment="1">
      <alignment horizontal="left" vertical="center"/>
    </xf>
    <xf numFmtId="0" fontId="27" fillId="10" borderId="0" xfId="4" applyFont="1" applyFill="1" applyAlignment="1">
      <alignment horizontal="center" vertical="center"/>
    </xf>
    <xf numFmtId="0" fontId="117" fillId="7" borderId="0" xfId="4" applyFont="1" applyFill="1">
      <alignment vertical="center"/>
    </xf>
    <xf numFmtId="0" fontId="17" fillId="7" borderId="0" xfId="4" applyFont="1" applyFill="1" applyAlignment="1">
      <alignment horizontal="left" vertical="center"/>
    </xf>
    <xf numFmtId="0" fontId="118" fillId="7" borderId="0" xfId="4" applyFont="1" applyFill="1">
      <alignment vertical="center"/>
    </xf>
    <xf numFmtId="0" fontId="118" fillId="7" borderId="0" xfId="4" applyFont="1" applyFill="1" applyAlignment="1">
      <alignment horizontal="left" vertical="center"/>
    </xf>
    <xf numFmtId="0" fontId="118" fillId="7" borderId="0" xfId="4" applyFont="1" applyFill="1" applyAlignment="1">
      <alignment horizontal="center" vertical="center"/>
    </xf>
    <xf numFmtId="0" fontId="117" fillId="10" borderId="0" xfId="4" applyFont="1" applyFill="1">
      <alignment vertical="center"/>
    </xf>
    <xf numFmtId="0" fontId="17" fillId="10" borderId="0" xfId="4" applyFont="1" applyFill="1" applyAlignment="1">
      <alignment horizontal="left" vertical="center"/>
    </xf>
    <xf numFmtId="0" fontId="118" fillId="10" borderId="0" xfId="4" applyFont="1" applyFill="1">
      <alignment vertical="center"/>
    </xf>
    <xf numFmtId="0" fontId="118" fillId="10" borderId="0" xfId="4" applyFont="1" applyFill="1" applyAlignment="1">
      <alignment horizontal="left" vertical="center"/>
    </xf>
    <xf numFmtId="0" fontId="118" fillId="10" borderId="0" xfId="4" applyFont="1" applyFill="1" applyAlignment="1">
      <alignment horizontal="center" vertical="center"/>
    </xf>
    <xf numFmtId="0" fontId="16" fillId="10" borderId="0" xfId="4" applyFont="1" applyFill="1">
      <alignment vertical="center"/>
    </xf>
    <xf numFmtId="0" fontId="3" fillId="7" borderId="0" xfId="4" applyFont="1" applyFill="1" applyProtection="1">
      <alignment vertical="center"/>
      <protection locked="0"/>
    </xf>
    <xf numFmtId="0" fontId="3" fillId="14" borderId="0" xfId="4" applyFont="1" applyFill="1" applyProtection="1">
      <alignment vertical="center"/>
      <protection locked="0"/>
    </xf>
    <xf numFmtId="0" fontId="9" fillId="10" borderId="0" xfId="4" applyFont="1" applyFill="1">
      <alignment vertical="center"/>
    </xf>
    <xf numFmtId="0" fontId="9" fillId="7" borderId="0" xfId="4" applyFont="1" applyFill="1" applyProtection="1">
      <alignment vertical="center"/>
      <protection locked="0"/>
    </xf>
    <xf numFmtId="0" fontId="9" fillId="10" borderId="0" xfId="4" applyFont="1" applyFill="1" applyProtection="1">
      <alignment vertical="center"/>
      <protection locked="0"/>
    </xf>
    <xf numFmtId="0" fontId="4" fillId="7" borderId="0" xfId="4" applyFont="1" applyFill="1" applyAlignment="1" applyProtection="1">
      <alignment horizontal="left" vertical="center" wrapText="1"/>
      <protection locked="0"/>
    </xf>
    <xf numFmtId="0" fontId="4" fillId="10" borderId="0" xfId="4" applyFont="1" applyFill="1" applyAlignment="1" applyProtection="1">
      <alignment horizontal="left" vertical="center" wrapText="1"/>
      <protection locked="0"/>
    </xf>
    <xf numFmtId="0" fontId="21" fillId="14" borderId="0" xfId="0" applyFont="1" applyFill="1" applyProtection="1">
      <alignment vertical="center"/>
      <protection locked="0"/>
    </xf>
    <xf numFmtId="0" fontId="21" fillId="8" borderId="32" xfId="0" applyFont="1" applyFill="1" applyBorder="1">
      <alignment vertical="center"/>
    </xf>
    <xf numFmtId="0" fontId="21" fillId="0" borderId="28" xfId="0" applyFont="1" applyBorder="1" applyProtection="1">
      <alignment vertical="center"/>
      <protection locked="0"/>
    </xf>
    <xf numFmtId="0" fontId="22" fillId="0" borderId="28" xfId="0" applyFont="1" applyBorder="1" applyProtection="1">
      <alignment vertical="center"/>
      <protection locked="0"/>
    </xf>
    <xf numFmtId="0" fontId="21" fillId="8" borderId="28" xfId="0" applyFont="1" applyFill="1" applyBorder="1">
      <alignment vertical="center"/>
    </xf>
    <xf numFmtId="0" fontId="21" fillId="0" borderId="0" xfId="0" applyFont="1" applyProtection="1">
      <alignment vertical="center"/>
      <protection locked="0"/>
    </xf>
    <xf numFmtId="0" fontId="22" fillId="0" borderId="0" xfId="0" applyFont="1" applyProtection="1">
      <alignment vertical="center"/>
      <protection locked="0"/>
    </xf>
    <xf numFmtId="0" fontId="21" fillId="0" borderId="13" xfId="0" applyFont="1" applyBorder="1" applyProtection="1">
      <alignment vertical="center"/>
      <protection locked="0"/>
    </xf>
    <xf numFmtId="0" fontId="22" fillId="0" borderId="13" xfId="0" applyFont="1" applyBorder="1" applyProtection="1">
      <alignment vertical="center"/>
      <protection locked="0"/>
    </xf>
    <xf numFmtId="0" fontId="21" fillId="7" borderId="0" xfId="0" applyFont="1" applyFill="1" applyAlignment="1" applyProtection="1">
      <alignment horizontal="left" vertical="top" wrapText="1"/>
      <protection locked="0"/>
    </xf>
    <xf numFmtId="0" fontId="21" fillId="10" borderId="0" xfId="0" applyFont="1" applyFill="1" applyAlignment="1" applyProtection="1">
      <alignment horizontal="left" vertical="top" wrapText="1"/>
      <protection locked="0"/>
    </xf>
    <xf numFmtId="0" fontId="21" fillId="10" borderId="0" xfId="0" applyFont="1" applyFill="1" applyAlignment="1">
      <alignment horizontal="left" vertical="center"/>
    </xf>
    <xf numFmtId="0" fontId="21" fillId="10" borderId="0" xfId="0" applyFont="1" applyFill="1" applyAlignment="1">
      <alignment horizontal="left" vertical="center" wrapText="1"/>
    </xf>
    <xf numFmtId="0" fontId="21" fillId="7" borderId="0" xfId="0" applyFont="1" applyFill="1" applyAlignment="1">
      <alignment horizontal="left" vertical="center" wrapText="1"/>
    </xf>
    <xf numFmtId="0" fontId="21" fillId="7" borderId="0" xfId="0" applyFont="1" applyFill="1" applyAlignment="1">
      <alignment horizontal="left" vertical="center"/>
    </xf>
    <xf numFmtId="0" fontId="19" fillId="10" borderId="0" xfId="0" applyFont="1" applyFill="1" applyAlignment="1">
      <alignment horizontal="center" vertical="center"/>
    </xf>
    <xf numFmtId="0" fontId="47" fillId="7" borderId="0" xfId="0" applyFont="1" applyFill="1" applyAlignment="1">
      <alignment horizontal="center" vertical="center"/>
    </xf>
    <xf numFmtId="0" fontId="47" fillId="10" borderId="0" xfId="0" applyFont="1" applyFill="1" applyAlignment="1">
      <alignment horizontal="center" vertical="center"/>
    </xf>
    <xf numFmtId="0" fontId="21" fillId="10" borderId="0" xfId="0" applyFont="1" applyFill="1" applyAlignment="1">
      <alignment horizontal="center" vertical="center"/>
    </xf>
    <xf numFmtId="0" fontId="21" fillId="7" borderId="0" xfId="0" applyFont="1" applyFill="1" applyAlignment="1">
      <alignment horizontal="center" vertical="center"/>
    </xf>
    <xf numFmtId="0" fontId="110" fillId="7" borderId="0" xfId="0" applyFont="1" applyFill="1" applyAlignment="1">
      <alignment horizontal="center" vertical="center"/>
    </xf>
    <xf numFmtId="0" fontId="53" fillId="11" borderId="0" xfId="0" applyFont="1" applyFill="1" applyProtection="1">
      <alignment vertical="center"/>
      <protection locked="0"/>
    </xf>
    <xf numFmtId="0" fontId="66" fillId="11" borderId="23" xfId="0" applyFont="1" applyFill="1" applyBorder="1" applyProtection="1">
      <alignment vertical="center"/>
      <protection locked="0"/>
    </xf>
    <xf numFmtId="0" fontId="67" fillId="11" borderId="23" xfId="0" applyFont="1" applyFill="1" applyBorder="1" applyProtection="1">
      <alignment vertical="center"/>
      <protection locked="0"/>
    </xf>
    <xf numFmtId="0" fontId="21" fillId="11" borderId="23" xfId="0" applyFont="1" applyFill="1" applyBorder="1" applyProtection="1">
      <alignment vertical="center"/>
      <protection locked="0"/>
    </xf>
    <xf numFmtId="0" fontId="21" fillId="11" borderId="64" xfId="0" applyFont="1" applyFill="1" applyBorder="1" applyProtection="1">
      <alignment vertical="center"/>
      <protection locked="0"/>
    </xf>
    <xf numFmtId="0" fontId="120" fillId="7" borderId="0" xfId="0" applyFont="1" applyFill="1" applyAlignment="1">
      <alignment horizontal="left" vertical="center"/>
    </xf>
    <xf numFmtId="0" fontId="120" fillId="10" borderId="0" xfId="0" applyFont="1" applyFill="1" applyAlignment="1">
      <alignment horizontal="left" vertical="center"/>
    </xf>
    <xf numFmtId="0" fontId="121" fillId="7" borderId="32" xfId="0" applyFont="1" applyFill="1" applyBorder="1" applyAlignment="1">
      <alignment horizontal="center" vertical="center"/>
    </xf>
    <xf numFmtId="0" fontId="121" fillId="7" borderId="28" xfId="0" applyFont="1" applyFill="1" applyBorder="1" applyAlignment="1">
      <alignment horizontal="center" vertical="center"/>
    </xf>
    <xf numFmtId="0" fontId="21" fillId="7" borderId="28" xfId="0" applyFont="1" applyFill="1" applyBorder="1">
      <alignment vertical="center"/>
    </xf>
    <xf numFmtId="0" fontId="121" fillId="7" borderId="25" xfId="0" applyFont="1" applyFill="1" applyBorder="1" applyAlignment="1">
      <alignment horizontal="center" vertical="center"/>
    </xf>
    <xf numFmtId="0" fontId="21" fillId="11" borderId="0" xfId="0" applyFont="1" applyFill="1" applyAlignment="1" applyProtection="1">
      <alignment vertical="center" wrapText="1"/>
      <protection locked="0"/>
    </xf>
    <xf numFmtId="0" fontId="121" fillId="10" borderId="32" xfId="0" applyFont="1" applyFill="1" applyBorder="1" applyAlignment="1">
      <alignment horizontal="center" vertical="center"/>
    </xf>
    <xf numFmtId="0" fontId="121" fillId="10" borderId="28" xfId="0" applyFont="1" applyFill="1" applyBorder="1" applyAlignment="1">
      <alignment horizontal="center" vertical="center"/>
    </xf>
    <xf numFmtId="0" fontId="21" fillId="10" borderId="28" xfId="0" applyFont="1" applyFill="1" applyBorder="1">
      <alignment vertical="center"/>
    </xf>
    <xf numFmtId="0" fontId="121" fillId="10" borderId="25" xfId="0" applyFont="1" applyFill="1" applyBorder="1" applyAlignment="1">
      <alignment horizontal="center" vertical="center"/>
    </xf>
    <xf numFmtId="0" fontId="121" fillId="7" borderId="0" xfId="0" applyFont="1" applyFill="1" applyAlignment="1">
      <alignment horizontal="center" vertical="center"/>
    </xf>
    <xf numFmtId="0" fontId="121" fillId="7" borderId="21" xfId="0" applyFont="1" applyFill="1" applyBorder="1" applyAlignment="1">
      <alignment horizontal="center" vertical="center"/>
    </xf>
    <xf numFmtId="0" fontId="121" fillId="10" borderId="0" xfId="0" applyFont="1" applyFill="1" applyAlignment="1">
      <alignment horizontal="center" vertical="center"/>
    </xf>
    <xf numFmtId="0" fontId="121" fillId="10" borderId="21" xfId="0" applyFont="1" applyFill="1" applyBorder="1" applyAlignment="1">
      <alignment horizontal="center" vertical="center"/>
    </xf>
    <xf numFmtId="0" fontId="121" fillId="7" borderId="9" xfId="0" applyFont="1" applyFill="1" applyBorder="1" applyAlignment="1">
      <alignment horizontal="left" vertical="top"/>
    </xf>
    <xf numFmtId="0" fontId="121" fillId="7" borderId="0" xfId="0" applyFont="1" applyFill="1" applyAlignment="1">
      <alignment horizontal="left" vertical="top"/>
    </xf>
    <xf numFmtId="0" fontId="72" fillId="7" borderId="0" xfId="0" applyFont="1" applyFill="1" applyAlignment="1">
      <alignment horizontal="left" vertical="top"/>
    </xf>
    <xf numFmtId="0" fontId="121" fillId="7" borderId="21" xfId="0" applyFont="1" applyFill="1" applyBorder="1" applyAlignment="1">
      <alignment horizontal="left" vertical="top"/>
    </xf>
    <xf numFmtId="0" fontId="121" fillId="10" borderId="9" xfId="0" applyFont="1" applyFill="1" applyBorder="1" applyAlignment="1">
      <alignment horizontal="left" vertical="top"/>
    </xf>
    <xf numFmtId="0" fontId="121" fillId="10" borderId="0" xfId="0" applyFont="1" applyFill="1" applyAlignment="1">
      <alignment horizontal="left" vertical="top"/>
    </xf>
    <xf numFmtId="0" fontId="72" fillId="10" borderId="0" xfId="0" applyFont="1" applyFill="1" applyAlignment="1">
      <alignment horizontal="left" vertical="top"/>
    </xf>
    <xf numFmtId="0" fontId="121" fillId="10" borderId="21" xfId="0" applyFont="1" applyFill="1" applyBorder="1" applyAlignment="1">
      <alignment horizontal="left" vertical="top"/>
    </xf>
    <xf numFmtId="0" fontId="121" fillId="7" borderId="9" xfId="0" applyFont="1" applyFill="1" applyBorder="1" applyAlignment="1">
      <alignment horizontal="center" vertical="center"/>
    </xf>
    <xf numFmtId="0" fontId="22" fillId="7" borderId="0" xfId="0" applyFont="1" applyFill="1" applyAlignment="1">
      <alignment vertical="top"/>
    </xf>
    <xf numFmtId="0" fontId="23" fillId="7" borderId="0" xfId="0" applyFont="1" applyFill="1" applyAlignment="1">
      <alignment horizontal="center" vertical="center"/>
    </xf>
    <xf numFmtId="0" fontId="121" fillId="10" borderId="9" xfId="0" applyFont="1" applyFill="1" applyBorder="1" applyAlignment="1">
      <alignment horizontal="center" vertical="center"/>
    </xf>
    <xf numFmtId="0" fontId="22" fillId="10" borderId="0" xfId="0" applyFont="1" applyFill="1" applyAlignment="1">
      <alignment vertical="top"/>
    </xf>
    <xf numFmtId="0" fontId="23" fillId="10" borderId="0" xfId="0" applyFont="1" applyFill="1" applyAlignment="1">
      <alignment horizontal="center" vertical="center"/>
    </xf>
    <xf numFmtId="0" fontId="72" fillId="7" borderId="0" xfId="0" applyFont="1" applyFill="1">
      <alignment vertical="center"/>
    </xf>
    <xf numFmtId="0" fontId="72" fillId="10" borderId="0" xfId="0" applyFont="1" applyFill="1">
      <alignment vertical="center"/>
    </xf>
    <xf numFmtId="0" fontId="72" fillId="7" borderId="13" xfId="0" applyFont="1" applyFill="1" applyBorder="1">
      <alignment vertical="center"/>
    </xf>
    <xf numFmtId="0" fontId="121" fillId="7" borderId="13" xfId="0" applyFont="1" applyFill="1" applyBorder="1" applyAlignment="1">
      <alignment horizontal="center" vertical="center"/>
    </xf>
    <xf numFmtId="0" fontId="121" fillId="7" borderId="24" xfId="0" applyFont="1" applyFill="1" applyBorder="1" applyAlignment="1">
      <alignment horizontal="center" vertical="center"/>
    </xf>
    <xf numFmtId="0" fontId="122" fillId="11" borderId="0" xfId="0" applyFont="1" applyFill="1" applyProtection="1">
      <alignment vertical="center"/>
      <protection locked="0"/>
    </xf>
    <xf numFmtId="0" fontId="123" fillId="11" borderId="0" xfId="0" applyFont="1" applyFill="1" applyProtection="1">
      <alignment vertical="center"/>
      <protection locked="0"/>
    </xf>
    <xf numFmtId="0" fontId="72" fillId="10" borderId="13" xfId="0" applyFont="1" applyFill="1" applyBorder="1">
      <alignment vertical="center"/>
    </xf>
    <xf numFmtId="0" fontId="121" fillId="10" borderId="13" xfId="0" applyFont="1" applyFill="1" applyBorder="1" applyAlignment="1">
      <alignment horizontal="center" vertical="center"/>
    </xf>
    <xf numFmtId="0" fontId="121" fillId="10" borderId="24" xfId="0" applyFont="1" applyFill="1" applyBorder="1" applyAlignment="1">
      <alignment horizontal="center" vertical="center"/>
    </xf>
    <xf numFmtId="0" fontId="123" fillId="9" borderId="0" xfId="0" applyFont="1" applyFill="1">
      <alignment vertical="center"/>
    </xf>
    <xf numFmtId="0" fontId="123" fillId="11" borderId="0" xfId="0" applyFont="1" applyFill="1">
      <alignment vertical="center"/>
    </xf>
    <xf numFmtId="0" fontId="22" fillId="7" borderId="0" xfId="0" applyFont="1" applyFill="1" applyAlignment="1"/>
    <xf numFmtId="0" fontId="22" fillId="10" borderId="0" xfId="0" applyFont="1" applyFill="1" applyAlignment="1"/>
    <xf numFmtId="0" fontId="32" fillId="8" borderId="0" xfId="0" applyFont="1" applyFill="1" applyAlignment="1" applyProtection="1">
      <alignment horizontal="left" vertical="center" shrinkToFit="1"/>
      <protection locked="0"/>
    </xf>
    <xf numFmtId="0" fontId="126" fillId="11" borderId="0" xfId="0" applyFont="1" applyFill="1" applyProtection="1">
      <alignment vertical="center"/>
      <protection locked="0"/>
    </xf>
    <xf numFmtId="0" fontId="21" fillId="8" borderId="45" xfId="0" applyFont="1" applyFill="1" applyBorder="1" applyProtection="1">
      <alignment vertical="center"/>
      <protection locked="0"/>
    </xf>
    <xf numFmtId="38" fontId="21" fillId="8" borderId="45" xfId="1" applyFont="1" applyFill="1" applyBorder="1" applyAlignment="1" applyProtection="1">
      <alignment vertical="center"/>
      <protection locked="0"/>
    </xf>
    <xf numFmtId="38" fontId="21" fillId="8" borderId="0" xfId="1" applyFont="1" applyFill="1" applyBorder="1" applyAlignment="1" applyProtection="1">
      <alignment vertical="center"/>
      <protection locked="0"/>
    </xf>
    <xf numFmtId="0" fontId="19" fillId="11" borderId="0" xfId="0" applyFont="1" applyFill="1" applyProtection="1">
      <alignment vertical="center"/>
      <protection locked="0"/>
    </xf>
    <xf numFmtId="0" fontId="21" fillId="8" borderId="52"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31" fillId="11" borderId="0" xfId="0" applyFont="1" applyFill="1" applyProtection="1">
      <alignment vertical="center"/>
      <protection locked="0"/>
    </xf>
    <xf numFmtId="0" fontId="121" fillId="10" borderId="0" xfId="0" applyFont="1" applyFill="1" applyAlignment="1">
      <alignment horizontal="center" vertical="center"/>
    </xf>
    <xf numFmtId="0" fontId="32" fillId="8" borderId="45" xfId="0" applyFont="1" applyFill="1" applyBorder="1" applyAlignment="1" applyProtection="1">
      <alignment vertical="center" shrinkToFit="1"/>
      <protection locked="0"/>
    </xf>
    <xf numFmtId="0" fontId="32" fillId="8" borderId="51" xfId="0" applyFont="1" applyFill="1" applyBorder="1" applyAlignment="1" applyProtection="1">
      <alignment horizontal="left" vertical="center" shrinkToFit="1"/>
      <protection locked="0"/>
    </xf>
    <xf numFmtId="0" fontId="21" fillId="8" borderId="90" xfId="1" applyNumberFormat="1" applyFont="1" applyFill="1" applyBorder="1" applyAlignment="1" applyProtection="1">
      <alignment vertical="center"/>
    </xf>
    <xf numFmtId="0" fontId="21" fillId="8" borderId="91" xfId="1" applyNumberFormat="1" applyFont="1" applyFill="1" applyBorder="1" applyAlignment="1" applyProtection="1">
      <alignment vertical="center"/>
    </xf>
    <xf numFmtId="0" fontId="32" fillId="8" borderId="92" xfId="1" applyNumberFormat="1" applyFont="1" applyFill="1" applyBorder="1" applyAlignment="1" applyProtection="1">
      <alignment vertical="center" shrinkToFit="1"/>
      <protection locked="0"/>
    </xf>
    <xf numFmtId="0" fontId="21" fillId="8" borderId="97" xfId="0" applyFont="1" applyFill="1" applyBorder="1">
      <alignment vertical="center"/>
    </xf>
    <xf numFmtId="0" fontId="21" fillId="8" borderId="98" xfId="0" applyFont="1" applyFill="1" applyBorder="1">
      <alignment vertical="center"/>
    </xf>
    <xf numFmtId="0" fontId="21" fillId="8" borderId="99" xfId="0" applyFont="1" applyFill="1" applyBorder="1">
      <alignment vertical="center"/>
    </xf>
    <xf numFmtId="0" fontId="110" fillId="16" borderId="0" xfId="0" applyFont="1" applyFill="1" applyAlignment="1">
      <alignment horizontal="center" vertical="center"/>
    </xf>
    <xf numFmtId="0" fontId="6" fillId="20" borderId="0" xfId="4" applyFont="1" applyFill="1" applyAlignment="1">
      <alignment horizontal="center" vertical="center"/>
    </xf>
    <xf numFmtId="0" fontId="49" fillId="2" borderId="0" xfId="0" applyFont="1" applyFill="1" applyAlignment="1">
      <alignment horizontal="right" vertical="center"/>
    </xf>
    <xf numFmtId="0" fontId="56" fillId="0" borderId="21" xfId="0" applyFont="1" applyBorder="1" applyAlignment="1">
      <alignment horizontal="right" vertical="center"/>
    </xf>
    <xf numFmtId="0" fontId="56" fillId="0" borderId="0" xfId="0" applyFont="1" applyAlignment="1">
      <alignment horizontal="right" vertical="center"/>
    </xf>
    <xf numFmtId="0" fontId="64" fillId="9" borderId="32" xfId="0" applyFont="1" applyFill="1" applyBorder="1" applyAlignment="1" applyProtection="1">
      <alignment horizontal="center" vertical="center"/>
      <protection locked="0"/>
    </xf>
    <xf numFmtId="0" fontId="64" fillId="0" borderId="25" xfId="0" applyFont="1" applyBorder="1" applyAlignment="1" applyProtection="1">
      <alignment horizontal="center" vertical="center"/>
      <protection locked="0"/>
    </xf>
    <xf numFmtId="0" fontId="64" fillId="0" borderId="12" xfId="0" applyFont="1" applyBorder="1" applyAlignment="1" applyProtection="1">
      <alignment horizontal="center" vertical="center"/>
      <protection locked="0"/>
    </xf>
    <xf numFmtId="0" fontId="64" fillId="0" borderId="24" xfId="0" applyFont="1" applyBorder="1" applyAlignment="1" applyProtection="1">
      <alignment horizontal="center" vertical="center"/>
      <protection locked="0"/>
    </xf>
    <xf numFmtId="0" fontId="21" fillId="7" borderId="7" xfId="0" applyFont="1" applyFill="1" applyBorder="1" applyAlignment="1">
      <alignment horizontal="center" vertical="center"/>
    </xf>
    <xf numFmtId="0" fontId="0" fillId="0" borderId="7" xfId="0" applyBorder="1" applyAlignment="1">
      <alignment horizontal="center" vertical="center"/>
    </xf>
    <xf numFmtId="0" fontId="21" fillId="7" borderId="0" xfId="0" applyFont="1" applyFill="1" applyAlignment="1">
      <alignment horizontal="center" vertical="center"/>
    </xf>
    <xf numFmtId="0" fontId="64" fillId="9" borderId="25" xfId="0" applyFont="1" applyFill="1" applyBorder="1" applyAlignment="1" applyProtection="1">
      <alignment horizontal="center" vertical="center"/>
      <protection locked="0"/>
    </xf>
    <xf numFmtId="0" fontId="64" fillId="9" borderId="12" xfId="0" applyFont="1" applyFill="1" applyBorder="1" applyAlignment="1" applyProtection="1">
      <alignment horizontal="center" vertical="center"/>
      <protection locked="0"/>
    </xf>
    <xf numFmtId="0" fontId="64" fillId="9" borderId="24" xfId="0" applyFont="1" applyFill="1" applyBorder="1" applyAlignment="1" applyProtection="1">
      <alignment horizontal="center" vertical="center"/>
      <protection locked="0"/>
    </xf>
    <xf numFmtId="0" fontId="21" fillId="2" borderId="0" xfId="0" applyFont="1" applyFill="1" applyAlignment="1">
      <alignment horizontal="center" vertical="center"/>
    </xf>
    <xf numFmtId="0" fontId="21" fillId="10" borderId="0" xfId="0" applyFont="1" applyFill="1" applyAlignment="1">
      <alignment horizontal="center" vertical="center"/>
    </xf>
    <xf numFmtId="0" fontId="19" fillId="2" borderId="0" xfId="0" applyFont="1" applyFill="1" applyAlignment="1">
      <alignment horizontal="center" vertical="center"/>
    </xf>
    <xf numFmtId="0" fontId="19" fillId="10" borderId="0" xfId="0" applyFont="1" applyFill="1" applyAlignment="1">
      <alignment horizontal="center" vertical="center"/>
    </xf>
    <xf numFmtId="0" fontId="47" fillId="7" borderId="0" xfId="0" applyFont="1" applyFill="1" applyAlignment="1">
      <alignment horizontal="center" vertical="center"/>
    </xf>
    <xf numFmtId="0" fontId="47" fillId="10" borderId="0" xfId="0" applyFont="1" applyFill="1" applyAlignment="1">
      <alignment horizontal="center" vertical="center"/>
    </xf>
    <xf numFmtId="0" fontId="49" fillId="10" borderId="0" xfId="0" applyFont="1" applyFill="1" applyAlignment="1">
      <alignment horizontal="right" vertical="center"/>
    </xf>
    <xf numFmtId="0" fontId="56" fillId="10" borderId="21" xfId="0" applyFont="1" applyFill="1" applyBorder="1" applyAlignment="1">
      <alignment horizontal="right" vertical="center"/>
    </xf>
    <xf numFmtId="0" fontId="56" fillId="10" borderId="0" xfId="0" applyFont="1" applyFill="1" applyAlignment="1">
      <alignment horizontal="right" vertical="center"/>
    </xf>
    <xf numFmtId="0" fontId="21" fillId="10" borderId="7" xfId="0" applyFont="1" applyFill="1" applyBorder="1" applyAlignment="1">
      <alignment horizontal="center" vertical="center"/>
    </xf>
    <xf numFmtId="0" fontId="0" fillId="10" borderId="7" xfId="0" applyFill="1" applyBorder="1" applyAlignment="1">
      <alignment horizontal="center" vertical="center"/>
    </xf>
    <xf numFmtId="0" fontId="21" fillId="7" borderId="0" xfId="0" applyFont="1" applyFill="1" applyAlignment="1">
      <alignment horizontal="left" vertical="center"/>
    </xf>
    <xf numFmtId="0" fontId="53" fillId="0" borderId="0" xfId="0" applyFont="1" applyAlignment="1">
      <alignment horizontal="left" vertical="center"/>
    </xf>
    <xf numFmtId="0" fontId="21" fillId="10" borderId="0" xfId="0" applyFont="1" applyFill="1" applyAlignment="1">
      <alignment horizontal="left" vertical="center"/>
    </xf>
    <xf numFmtId="0" fontId="53" fillId="10" borderId="0" xfId="0" applyFont="1" applyFill="1" applyAlignment="1">
      <alignment horizontal="left" vertical="center"/>
    </xf>
    <xf numFmtId="0" fontId="21" fillId="7" borderId="0" xfId="0" applyFont="1" applyFill="1" applyAlignment="1">
      <alignment horizontal="left" vertical="center" wrapText="1"/>
    </xf>
    <xf numFmtId="0" fontId="53" fillId="0" borderId="0" xfId="0" applyFont="1" applyAlignment="1">
      <alignment horizontal="left" vertical="center" wrapText="1"/>
    </xf>
    <xf numFmtId="0" fontId="21" fillId="10" borderId="0" xfId="0" applyFont="1" applyFill="1" applyAlignment="1">
      <alignment horizontal="left" vertical="center" wrapText="1"/>
    </xf>
    <xf numFmtId="0" fontId="53" fillId="10" borderId="0" xfId="0" applyFont="1" applyFill="1" applyAlignment="1">
      <alignment horizontal="left" vertical="center" wrapText="1"/>
    </xf>
    <xf numFmtId="0" fontId="69" fillId="7" borderId="0" xfId="5" applyFill="1" applyProtection="1">
      <alignment vertical="center"/>
      <protection locked="0"/>
    </xf>
    <xf numFmtId="0" fontId="0" fillId="7" borderId="0" xfId="0" applyFill="1" applyProtection="1">
      <alignment vertical="center"/>
      <protection locked="0"/>
    </xf>
    <xf numFmtId="0" fontId="69" fillId="10" borderId="0" xfId="5" applyFill="1" applyProtection="1">
      <alignment vertical="center"/>
      <protection locked="0"/>
    </xf>
    <xf numFmtId="0" fontId="0" fillId="10" borderId="0" xfId="0" applyFill="1" applyProtection="1">
      <alignment vertical="center"/>
      <protection locked="0"/>
    </xf>
    <xf numFmtId="0" fontId="121" fillId="7" borderId="9" xfId="0" applyFont="1" applyFill="1" applyBorder="1" applyAlignment="1">
      <alignment horizontal="center" vertical="center"/>
    </xf>
    <xf numFmtId="0" fontId="121" fillId="7" borderId="0" xfId="0" applyFont="1" applyFill="1" applyAlignment="1">
      <alignment horizontal="center" vertical="center"/>
    </xf>
    <xf numFmtId="0" fontId="121" fillId="10" borderId="9" xfId="0" applyFont="1" applyFill="1" applyBorder="1" applyAlignment="1">
      <alignment horizontal="center" vertical="center"/>
    </xf>
    <xf numFmtId="0" fontId="121" fillId="10" borderId="0" xfId="0" applyFont="1" applyFill="1" applyAlignment="1">
      <alignment horizontal="center" vertical="center"/>
    </xf>
    <xf numFmtId="0" fontId="121" fillId="7" borderId="12" xfId="0" applyFont="1" applyFill="1" applyBorder="1" applyAlignment="1">
      <alignment horizontal="center" vertical="center"/>
    </xf>
    <xf numFmtId="0" fontId="121" fillId="7" borderId="13" xfId="0" applyFont="1" applyFill="1" applyBorder="1" applyAlignment="1">
      <alignment horizontal="center" vertical="center"/>
    </xf>
    <xf numFmtId="0" fontId="121" fillId="10" borderId="12" xfId="0" applyFont="1" applyFill="1" applyBorder="1" applyAlignment="1">
      <alignment horizontal="center" vertical="center"/>
    </xf>
    <xf numFmtId="0" fontId="121" fillId="10" borderId="13" xfId="0" applyFont="1" applyFill="1" applyBorder="1" applyAlignment="1">
      <alignment horizontal="center" vertical="center"/>
    </xf>
    <xf numFmtId="0" fontId="124" fillId="8" borderId="46" xfId="0" applyFont="1" applyFill="1" applyBorder="1" applyAlignment="1">
      <alignment horizontal="center" vertical="center"/>
    </xf>
    <xf numFmtId="0" fontId="21" fillId="8" borderId="46" xfId="0" applyFont="1" applyFill="1" applyBorder="1" applyAlignment="1">
      <alignment horizontal="center" vertical="center"/>
    </xf>
    <xf numFmtId="0" fontId="21" fillId="0" borderId="46" xfId="0" applyFont="1" applyBorder="1" applyAlignment="1">
      <alignment horizontal="center" vertical="center"/>
    </xf>
    <xf numFmtId="0" fontId="72" fillId="8" borderId="46" xfId="0" applyFont="1" applyFill="1" applyBorder="1" applyAlignment="1">
      <alignment horizontal="left" vertical="center"/>
    </xf>
    <xf numFmtId="0" fontId="21" fillId="8" borderId="46" xfId="0" applyFont="1" applyFill="1" applyBorder="1" applyAlignment="1">
      <alignment horizontal="center" vertical="center" shrinkToFit="1"/>
    </xf>
    <xf numFmtId="0" fontId="21" fillId="8" borderId="36" xfId="0" applyFont="1" applyFill="1" applyBorder="1" applyAlignment="1">
      <alignment horizontal="center" vertical="center"/>
    </xf>
    <xf numFmtId="0" fontId="21" fillId="8" borderId="37" xfId="0" applyFont="1" applyFill="1" applyBorder="1" applyAlignment="1">
      <alignment horizontal="center" vertical="center"/>
    </xf>
    <xf numFmtId="49" fontId="32" fillId="9" borderId="36" xfId="0" applyNumberFormat="1" applyFont="1" applyFill="1" applyBorder="1" applyAlignment="1" applyProtection="1">
      <alignment horizontal="center" vertical="center"/>
      <protection locked="0"/>
    </xf>
    <xf numFmtId="49" fontId="32" fillId="9" borderId="35" xfId="0" applyNumberFormat="1" applyFont="1" applyFill="1" applyBorder="1" applyAlignment="1" applyProtection="1">
      <alignment horizontal="center" vertical="center"/>
      <protection locked="0"/>
    </xf>
    <xf numFmtId="0" fontId="21" fillId="10" borderId="36" xfId="0" applyFont="1" applyFill="1" applyBorder="1" applyAlignment="1" applyProtection="1">
      <alignment horizontal="center" vertical="center"/>
      <protection locked="0"/>
    </xf>
    <xf numFmtId="0" fontId="21" fillId="10" borderId="35" xfId="0" applyFont="1" applyFill="1" applyBorder="1" applyAlignment="1" applyProtection="1">
      <alignment horizontal="center" vertical="center"/>
      <protection locked="0"/>
    </xf>
    <xf numFmtId="0" fontId="21" fillId="8" borderId="35" xfId="0" applyFont="1" applyFill="1" applyBorder="1" applyAlignment="1">
      <alignment horizontal="center" vertical="center" shrinkToFit="1"/>
    </xf>
    <xf numFmtId="0" fontId="21" fillId="8" borderId="19" xfId="0" applyFont="1" applyFill="1" applyBorder="1" applyAlignment="1">
      <alignment horizontal="center" vertical="center" shrinkToFit="1"/>
    </xf>
    <xf numFmtId="0" fontId="22" fillId="8" borderId="9" xfId="0" applyFont="1" applyFill="1" applyBorder="1" applyAlignment="1">
      <alignment horizontal="center" vertical="center" wrapText="1"/>
    </xf>
    <xf numFmtId="0" fontId="22" fillId="8" borderId="0" xfId="0" applyFont="1" applyFill="1" applyAlignment="1">
      <alignment horizontal="center" vertical="center" wrapText="1"/>
    </xf>
    <xf numFmtId="0" fontId="22" fillId="8" borderId="29" xfId="0" applyFont="1" applyFill="1" applyBorder="1" applyAlignment="1">
      <alignment horizontal="center" vertical="center" wrapText="1"/>
    </xf>
    <xf numFmtId="0" fontId="22" fillId="8" borderId="30" xfId="0" applyFont="1" applyFill="1" applyBorder="1" applyAlignment="1">
      <alignment horizontal="center" vertical="center" wrapText="1"/>
    </xf>
    <xf numFmtId="0" fontId="32" fillId="9" borderId="36" xfId="0" applyFont="1" applyFill="1" applyBorder="1" applyAlignment="1" applyProtection="1">
      <alignment horizontal="left" vertical="center" shrinkToFit="1"/>
      <protection locked="0"/>
    </xf>
    <xf numFmtId="0" fontId="32" fillId="9" borderId="35" xfId="0" applyFont="1" applyFill="1" applyBorder="1" applyAlignment="1" applyProtection="1">
      <alignment horizontal="left" vertical="center" shrinkToFit="1"/>
      <protection locked="0"/>
    </xf>
    <xf numFmtId="0" fontId="32" fillId="9" borderId="43" xfId="0" applyFont="1" applyFill="1" applyBorder="1" applyAlignment="1" applyProtection="1">
      <alignment horizontal="left" vertical="center" shrinkToFit="1"/>
      <protection locked="0"/>
    </xf>
    <xf numFmtId="0" fontId="32" fillId="9" borderId="0" xfId="0" applyFont="1" applyFill="1" applyAlignment="1" applyProtection="1">
      <alignment horizontal="left" vertical="center" shrinkToFit="1"/>
      <protection locked="0"/>
    </xf>
    <xf numFmtId="0" fontId="32" fillId="9" borderId="21" xfId="0" applyFont="1" applyFill="1" applyBorder="1" applyAlignment="1" applyProtection="1">
      <alignment horizontal="left" vertical="center" shrinkToFit="1"/>
      <protection locked="0"/>
    </xf>
    <xf numFmtId="0" fontId="22" fillId="8" borderId="0" xfId="0" applyFont="1" applyFill="1" applyBorder="1" applyAlignment="1">
      <alignment horizontal="center" vertical="center" wrapText="1"/>
    </xf>
    <xf numFmtId="0" fontId="22" fillId="8" borderId="88" xfId="0" applyFont="1" applyFill="1" applyBorder="1" applyAlignment="1">
      <alignment horizontal="center" vertical="center" wrapText="1"/>
    </xf>
    <xf numFmtId="0" fontId="22" fillId="8" borderId="89" xfId="0" applyFont="1" applyFill="1" applyBorder="1" applyAlignment="1">
      <alignment horizontal="center" vertical="center" wrapText="1"/>
    </xf>
    <xf numFmtId="0" fontId="32" fillId="9" borderId="0" xfId="0" applyFont="1" applyFill="1" applyBorder="1" applyAlignment="1" applyProtection="1">
      <alignment horizontal="left" vertical="center" shrinkToFit="1"/>
      <protection locked="0"/>
    </xf>
    <xf numFmtId="0" fontId="32" fillId="9" borderId="53" xfId="0" applyFont="1" applyFill="1" applyBorder="1" applyAlignment="1" applyProtection="1">
      <alignment horizontal="left" vertical="center" shrinkToFit="1"/>
      <protection locked="0"/>
    </xf>
    <xf numFmtId="0" fontId="32" fillId="9" borderId="54"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shrinkToFit="1"/>
    </xf>
    <xf numFmtId="0" fontId="21" fillId="8" borderId="43" xfId="0" applyFont="1" applyFill="1" applyBorder="1" applyAlignment="1">
      <alignment horizontal="center" vertical="center" shrinkToFit="1"/>
    </xf>
    <xf numFmtId="0" fontId="19" fillId="8" borderId="32" xfId="0" applyFont="1" applyFill="1" applyBorder="1" applyAlignment="1">
      <alignment horizontal="center" wrapText="1"/>
    </xf>
    <xf numFmtId="0" fontId="19" fillId="8" borderId="28" xfId="0" applyFont="1" applyFill="1" applyBorder="1" applyAlignment="1">
      <alignment horizontal="center" wrapText="1"/>
    </xf>
    <xf numFmtId="0" fontId="19" fillId="8" borderId="9" xfId="0" applyFont="1" applyFill="1" applyBorder="1" applyAlignment="1">
      <alignment horizontal="center" wrapText="1"/>
    </xf>
    <xf numFmtId="0" fontId="19" fillId="8" borderId="0" xfId="0" applyFont="1" applyFill="1" applyAlignment="1">
      <alignment horizontal="center" wrapText="1"/>
    </xf>
    <xf numFmtId="0" fontId="32" fillId="9" borderId="50" xfId="0" applyFont="1" applyFill="1" applyBorder="1" applyAlignment="1" applyProtection="1">
      <alignment horizontal="left" vertical="center" shrinkToFit="1"/>
      <protection locked="0"/>
    </xf>
    <xf numFmtId="0" fontId="32" fillId="9" borderId="28" xfId="0" applyFont="1" applyFill="1" applyBorder="1" applyAlignment="1" applyProtection="1">
      <alignment horizontal="left" vertical="center" shrinkToFit="1"/>
      <protection locked="0"/>
    </xf>
    <xf numFmtId="0" fontId="32" fillId="9" borderId="25" xfId="0" applyFont="1" applyFill="1" applyBorder="1" applyAlignment="1" applyProtection="1">
      <alignment horizontal="left" vertical="center" shrinkToFit="1"/>
      <protection locked="0"/>
    </xf>
    <xf numFmtId="0" fontId="20" fillId="8" borderId="35" xfId="0" applyFont="1" applyFill="1" applyBorder="1" applyAlignment="1">
      <alignment horizontal="center" vertical="center" shrinkToFit="1"/>
    </xf>
    <xf numFmtId="0" fontId="20" fillId="8" borderId="37" xfId="0" applyFont="1" applyFill="1" applyBorder="1" applyAlignment="1">
      <alignment horizontal="center" vertical="center" shrinkToFit="1"/>
    </xf>
    <xf numFmtId="0" fontId="21" fillId="13" borderId="36" xfId="0" applyFont="1" applyFill="1" applyBorder="1" applyAlignment="1" applyProtection="1">
      <alignment horizontal="center" vertical="center"/>
      <protection locked="0"/>
    </xf>
    <xf numFmtId="0" fontId="21" fillId="13" borderId="35" xfId="0" applyFont="1" applyFill="1" applyBorder="1" applyAlignment="1" applyProtection="1">
      <alignment horizontal="center" vertical="center"/>
      <protection locked="0"/>
    </xf>
    <xf numFmtId="0" fontId="21" fillId="0" borderId="36"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21" fillId="0" borderId="19" xfId="0" applyFont="1" applyBorder="1" applyAlignment="1" applyProtection="1">
      <alignment horizontal="left" vertical="center"/>
      <protection locked="0"/>
    </xf>
    <xf numFmtId="49" fontId="32" fillId="9" borderId="53" xfId="0" applyNumberFormat="1" applyFont="1" applyFill="1" applyBorder="1" applyAlignment="1" applyProtection="1">
      <alignment horizontal="left" vertical="center" shrinkToFit="1"/>
      <protection locked="0"/>
    </xf>
    <xf numFmtId="49" fontId="32" fillId="9" borderId="43" xfId="0" applyNumberFormat="1" applyFont="1" applyFill="1" applyBorder="1" applyAlignment="1" applyProtection="1">
      <alignment horizontal="left" vertical="center" shrinkToFit="1"/>
      <protection locked="0"/>
    </xf>
    <xf numFmtId="49" fontId="32" fillId="9" borderId="35" xfId="0" applyNumberFormat="1" applyFont="1" applyFill="1" applyBorder="1" applyAlignment="1" applyProtection="1">
      <alignment horizontal="left" vertical="center" shrinkToFit="1"/>
      <protection locked="0"/>
    </xf>
    <xf numFmtId="0" fontId="21" fillId="8" borderId="36" xfId="0" applyFont="1" applyFill="1" applyBorder="1" applyAlignment="1">
      <alignment vertical="center" shrinkToFit="1"/>
    </xf>
    <xf numFmtId="0" fontId="31" fillId="0" borderId="35" xfId="0" applyFont="1" applyBorder="1" applyAlignment="1">
      <alignment vertical="center" shrinkToFit="1"/>
    </xf>
    <xf numFmtId="0" fontId="31" fillId="0" borderId="37" xfId="0" applyFont="1" applyBorder="1" applyAlignment="1">
      <alignment vertical="center" shrinkToFit="1"/>
    </xf>
    <xf numFmtId="0" fontId="21" fillId="9" borderId="52" xfId="0" applyFont="1" applyFill="1" applyBorder="1" applyAlignment="1" applyProtection="1">
      <alignment horizontal="left" vertical="center" shrinkToFit="1"/>
      <protection locked="0"/>
    </xf>
    <xf numFmtId="0" fontId="21" fillId="9" borderId="45" xfId="0" applyFont="1" applyFill="1" applyBorder="1" applyAlignment="1" applyProtection="1">
      <alignment horizontal="left" vertical="center" shrinkToFit="1"/>
      <protection locked="0"/>
    </xf>
    <xf numFmtId="0" fontId="21" fillId="9" borderId="22"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xf>
    <xf numFmtId="0" fontId="21" fillId="8" borderId="54" xfId="0" applyFont="1" applyFill="1" applyBorder="1" applyAlignment="1">
      <alignment horizontal="center" vertical="center"/>
    </xf>
    <xf numFmtId="49" fontId="32" fillId="9" borderId="53" xfId="0" applyNumberFormat="1" applyFont="1" applyFill="1" applyBorder="1" applyAlignment="1" applyProtection="1">
      <alignment horizontal="center" vertical="center"/>
      <protection locked="0"/>
    </xf>
    <xf numFmtId="49" fontId="32" fillId="9" borderId="43" xfId="0" applyNumberFormat="1" applyFont="1" applyFill="1" applyBorder="1" applyAlignment="1" applyProtection="1">
      <alignment horizontal="center" vertical="center"/>
      <protection locked="0"/>
    </xf>
    <xf numFmtId="0" fontId="32" fillId="9" borderId="48" xfId="1" applyNumberFormat="1" applyFont="1" applyFill="1" applyBorder="1" applyAlignment="1" applyProtection="1">
      <alignment horizontal="center" vertical="center" shrinkToFit="1"/>
      <protection locked="0"/>
    </xf>
    <xf numFmtId="0" fontId="32" fillId="9" borderId="40" xfId="1" applyNumberFormat="1" applyFont="1" applyFill="1" applyBorder="1" applyAlignment="1" applyProtection="1">
      <alignment horizontal="center" vertical="center" shrinkToFit="1"/>
      <protection locked="0"/>
    </xf>
    <xf numFmtId="0" fontId="32" fillId="9" borderId="41" xfId="1" applyNumberFormat="1" applyFont="1" applyFill="1" applyBorder="1" applyAlignment="1" applyProtection="1">
      <alignment horizontal="center" vertical="center" shrinkToFit="1"/>
      <protection locked="0"/>
    </xf>
    <xf numFmtId="0" fontId="32" fillId="9" borderId="90" xfId="1" applyNumberFormat="1" applyFont="1" applyFill="1" applyBorder="1" applyAlignment="1" applyProtection="1">
      <alignment horizontal="center" vertical="center" shrinkToFit="1"/>
      <protection locked="0"/>
    </xf>
    <xf numFmtId="0" fontId="32" fillId="9" borderId="91" xfId="1" applyNumberFormat="1" applyFont="1" applyFill="1" applyBorder="1" applyAlignment="1" applyProtection="1">
      <alignment horizontal="center" vertical="center" shrinkToFit="1"/>
      <protection locked="0"/>
    </xf>
    <xf numFmtId="0" fontId="32" fillId="9" borderId="93" xfId="1" applyNumberFormat="1" applyFont="1" applyFill="1" applyBorder="1" applyAlignment="1" applyProtection="1">
      <alignment horizontal="center" vertical="center" shrinkToFit="1"/>
      <protection locked="0"/>
    </xf>
    <xf numFmtId="0" fontId="21" fillId="9" borderId="94" xfId="0" applyFont="1" applyFill="1" applyBorder="1" applyAlignment="1">
      <alignment horizontal="left" vertical="center"/>
    </xf>
    <xf numFmtId="0" fontId="21" fillId="9" borderId="96" xfId="0" applyFont="1" applyFill="1" applyBorder="1" applyAlignment="1">
      <alignment horizontal="left" vertical="center"/>
    </xf>
    <xf numFmtId="0" fontId="21" fillId="9" borderId="95" xfId="0" applyFont="1" applyFill="1" applyBorder="1" applyAlignment="1">
      <alignment horizontal="left" vertical="center"/>
    </xf>
    <xf numFmtId="0" fontId="19" fillId="8" borderId="60" xfId="0" applyFont="1" applyFill="1" applyBorder="1" applyAlignment="1">
      <alignment horizontal="center" vertical="center"/>
    </xf>
    <xf numFmtId="0" fontId="19" fillId="8" borderId="61" xfId="0" applyFont="1" applyFill="1" applyBorder="1" applyAlignment="1">
      <alignment horizontal="center" vertical="center"/>
    </xf>
    <xf numFmtId="0" fontId="19" fillId="8" borderId="9" xfId="0" applyFont="1" applyFill="1" applyBorder="1" applyAlignment="1">
      <alignment horizontal="center" vertical="center"/>
    </xf>
    <xf numFmtId="0" fontId="19" fillId="8" borderId="0" xfId="0" applyFont="1" applyFill="1" applyAlignment="1">
      <alignment horizontal="center" vertical="center"/>
    </xf>
    <xf numFmtId="0" fontId="19" fillId="8" borderId="12" xfId="0" applyFont="1" applyFill="1" applyBorder="1" applyAlignment="1">
      <alignment horizontal="center" vertical="center"/>
    </xf>
    <xf numFmtId="0" fontId="19" fillId="8" borderId="13" xfId="0" applyFont="1" applyFill="1" applyBorder="1" applyAlignment="1">
      <alignment horizontal="center" vertical="center"/>
    </xf>
    <xf numFmtId="0" fontId="19" fillId="8" borderId="0" xfId="0" applyFont="1" applyFill="1" applyBorder="1" applyAlignment="1">
      <alignment horizontal="center" vertical="center"/>
    </xf>
    <xf numFmtId="0" fontId="32" fillId="9" borderId="19" xfId="0" applyFont="1" applyFill="1" applyBorder="1" applyAlignment="1" applyProtection="1">
      <alignment horizontal="left" vertical="center" shrinkToFit="1"/>
      <protection locked="0"/>
    </xf>
    <xf numFmtId="0" fontId="32" fillId="9" borderId="52" xfId="0" applyFont="1" applyFill="1" applyBorder="1" applyAlignment="1" applyProtection="1">
      <alignment horizontal="left" vertical="center" shrinkToFit="1"/>
      <protection locked="0"/>
    </xf>
    <xf numFmtId="0" fontId="32" fillId="9" borderId="45" xfId="0" applyFont="1" applyFill="1" applyBorder="1" applyAlignment="1" applyProtection="1">
      <alignment horizontal="left" vertical="center" shrinkToFit="1"/>
      <protection locked="0"/>
    </xf>
    <xf numFmtId="0" fontId="32" fillId="9" borderId="22" xfId="0" applyFont="1" applyFill="1" applyBorder="1" applyAlignment="1" applyProtection="1">
      <alignment horizontal="left" vertical="center" shrinkToFit="1"/>
      <protection locked="0"/>
    </xf>
    <xf numFmtId="38" fontId="21" fillId="8" borderId="53" xfId="1" applyFont="1" applyFill="1" applyBorder="1" applyAlignment="1" applyProtection="1">
      <alignment horizontal="center" vertical="center"/>
      <protection locked="0"/>
    </xf>
    <xf numFmtId="38" fontId="21" fillId="8" borderId="54" xfId="1" applyFont="1" applyFill="1" applyBorder="1" applyAlignment="1" applyProtection="1">
      <alignment horizontal="center" vertical="center"/>
      <protection locked="0"/>
    </xf>
    <xf numFmtId="0" fontId="32" fillId="9" borderId="36" xfId="0" applyFont="1" applyFill="1" applyBorder="1" applyAlignment="1" applyProtection="1">
      <alignment horizontal="center" vertical="center" shrinkToFit="1"/>
      <protection locked="0"/>
    </xf>
    <xf numFmtId="0" fontId="32" fillId="9" borderId="35" xfId="0" applyFont="1" applyFill="1" applyBorder="1" applyAlignment="1" applyProtection="1">
      <alignment horizontal="center" vertical="center" shrinkToFit="1"/>
      <protection locked="0"/>
    </xf>
    <xf numFmtId="0" fontId="32" fillId="9" borderId="37" xfId="0" applyFont="1" applyFill="1" applyBorder="1" applyAlignment="1" applyProtection="1">
      <alignment horizontal="center" vertical="center" shrinkToFit="1"/>
      <protection locked="0"/>
    </xf>
    <xf numFmtId="0" fontId="21" fillId="9" borderId="45" xfId="0" applyFont="1" applyFill="1" applyBorder="1" applyAlignment="1">
      <alignment horizontal="center" vertical="center"/>
    </xf>
    <xf numFmtId="0" fontId="21" fillId="9" borderId="22" xfId="0" applyFont="1" applyFill="1" applyBorder="1" applyAlignment="1">
      <alignment horizontal="center" vertical="center"/>
    </xf>
    <xf numFmtId="0" fontId="21" fillId="0" borderId="36" xfId="1" applyNumberFormat="1" applyFont="1" applyFill="1" applyBorder="1" applyAlignment="1" applyProtection="1">
      <alignment horizontal="center" vertical="center"/>
      <protection locked="0"/>
    </xf>
    <xf numFmtId="0" fontId="21" fillId="0" borderId="35" xfId="1" applyNumberFormat="1" applyFont="1" applyFill="1" applyBorder="1" applyAlignment="1" applyProtection="1">
      <alignment horizontal="center" vertical="center"/>
      <protection locked="0"/>
    </xf>
    <xf numFmtId="0" fontId="21" fillId="0" borderId="37" xfId="1" applyNumberFormat="1" applyFont="1" applyFill="1" applyBorder="1" applyAlignment="1" applyProtection="1">
      <alignment horizontal="center" vertical="center"/>
      <protection locked="0"/>
    </xf>
    <xf numFmtId="0" fontId="21" fillId="8" borderId="36" xfId="1" applyNumberFormat="1" applyFont="1" applyFill="1" applyBorder="1" applyAlignment="1" applyProtection="1">
      <alignment horizontal="center" vertical="center"/>
      <protection locked="0"/>
    </xf>
    <xf numFmtId="0" fontId="21" fillId="8" borderId="37" xfId="1" applyNumberFormat="1" applyFont="1" applyFill="1" applyBorder="1" applyAlignment="1" applyProtection="1">
      <alignment horizontal="center" vertical="center"/>
      <protection locked="0"/>
    </xf>
    <xf numFmtId="49" fontId="32" fillId="9" borderId="37" xfId="0" applyNumberFormat="1" applyFont="1" applyFill="1" applyBorder="1" applyAlignment="1" applyProtection="1">
      <alignment horizontal="center" vertical="center"/>
      <protection locked="0"/>
    </xf>
    <xf numFmtId="0" fontId="21" fillId="8" borderId="43" xfId="0" applyFont="1" applyFill="1" applyBorder="1" applyAlignment="1">
      <alignment horizontal="center" vertical="center"/>
    </xf>
    <xf numFmtId="0" fontId="21" fillId="8" borderId="75" xfId="0" applyFont="1" applyFill="1" applyBorder="1" applyAlignment="1">
      <alignment horizontal="center" vertical="center"/>
    </xf>
    <xf numFmtId="0" fontId="21" fillId="8" borderId="13" xfId="0" applyFont="1" applyFill="1" applyBorder="1" applyAlignment="1">
      <alignment horizontal="center" vertical="center"/>
    </xf>
    <xf numFmtId="0" fontId="21" fillId="9" borderId="36" xfId="0" applyFont="1" applyFill="1" applyBorder="1" applyAlignment="1">
      <alignment horizontal="left" vertical="center"/>
    </xf>
    <xf numFmtId="0" fontId="21" fillId="9" borderId="35" xfId="0" applyFont="1" applyFill="1" applyBorder="1" applyAlignment="1">
      <alignment horizontal="left" vertical="center"/>
    </xf>
    <xf numFmtId="0" fontId="21" fillId="9" borderId="19"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21" fillId="9" borderId="34" xfId="0" applyFont="1" applyFill="1" applyBorder="1" applyAlignment="1" applyProtection="1">
      <alignment horizontal="center" vertical="center" shrinkToFit="1"/>
      <protection locked="0"/>
    </xf>
    <xf numFmtId="0" fontId="21" fillId="9" borderId="1" xfId="0" applyFont="1" applyFill="1" applyBorder="1" applyAlignment="1" applyProtection="1">
      <alignment horizontal="center" vertical="center" shrinkToFit="1"/>
      <protection locked="0"/>
    </xf>
    <xf numFmtId="0" fontId="19" fillId="15" borderId="0" xfId="0" applyFont="1" applyFill="1" applyAlignment="1">
      <alignment horizontal="center" vertical="center"/>
    </xf>
    <xf numFmtId="0" fontId="32" fillId="9" borderId="36" xfId="1" applyNumberFormat="1" applyFont="1" applyFill="1" applyBorder="1" applyAlignment="1" applyProtection="1">
      <alignment horizontal="center" vertical="center"/>
      <protection locked="0"/>
    </xf>
    <xf numFmtId="0" fontId="32" fillId="9" borderId="35" xfId="1" applyNumberFormat="1" applyFont="1" applyFill="1" applyBorder="1" applyAlignment="1" applyProtection="1">
      <alignment horizontal="center" vertical="center"/>
      <protection locked="0"/>
    </xf>
    <xf numFmtId="0" fontId="32" fillId="9" borderId="19" xfId="1" applyNumberFormat="1" applyFont="1" applyFill="1" applyBorder="1" applyAlignment="1" applyProtection="1">
      <alignment horizontal="center" vertical="center"/>
      <protection locked="0"/>
    </xf>
    <xf numFmtId="0" fontId="21" fillId="8" borderId="36" xfId="0" applyFont="1" applyFill="1" applyBorder="1" applyAlignment="1">
      <alignment horizontal="center" vertical="center" shrinkToFit="1"/>
    </xf>
    <xf numFmtId="0" fontId="31" fillId="0" borderId="35" xfId="0" applyFont="1" applyBorder="1" applyAlignment="1">
      <alignment horizontal="center" vertical="center" shrinkToFit="1"/>
    </xf>
    <xf numFmtId="0" fontId="31" fillId="0" borderId="37" xfId="0" applyFont="1" applyBorder="1" applyAlignment="1">
      <alignment horizontal="center" vertical="center" shrinkToFit="1"/>
    </xf>
    <xf numFmtId="0" fontId="21" fillId="9" borderId="0" xfId="0" applyFont="1" applyFill="1" applyAlignment="1" applyProtection="1">
      <alignment horizontal="left" vertical="center"/>
      <protection locked="0"/>
    </xf>
    <xf numFmtId="49" fontId="32" fillId="9" borderId="38" xfId="0" applyNumberFormat="1" applyFont="1" applyFill="1" applyBorder="1" applyAlignment="1" applyProtection="1">
      <alignment horizontal="left" vertical="center" shrinkToFit="1"/>
      <protection locked="0"/>
    </xf>
    <xf numFmtId="49" fontId="32" fillId="9" borderId="31" xfId="0" applyNumberFormat="1" applyFont="1" applyFill="1" applyBorder="1" applyAlignment="1" applyProtection="1">
      <alignment horizontal="left" vertical="center" shrinkToFit="1"/>
      <protection locked="0"/>
    </xf>
    <xf numFmtId="49" fontId="32" fillId="9" borderId="39" xfId="0" applyNumberFormat="1" applyFont="1" applyFill="1" applyBorder="1" applyAlignment="1" applyProtection="1">
      <alignment horizontal="left" vertical="center" shrinkToFit="1"/>
      <protection locked="0"/>
    </xf>
    <xf numFmtId="0" fontId="21" fillId="8" borderId="38" xfId="0" applyFont="1" applyFill="1" applyBorder="1" applyAlignment="1">
      <alignment vertical="center" shrinkToFit="1"/>
    </xf>
    <xf numFmtId="0" fontId="31" fillId="0" borderId="31" xfId="0" applyFont="1" applyBorder="1" applyAlignment="1">
      <alignment vertical="center" shrinkToFit="1"/>
    </xf>
    <xf numFmtId="0" fontId="31"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2" fillId="9" borderId="31" xfId="0" applyFont="1" applyFill="1" applyBorder="1" applyAlignment="1" applyProtection="1">
      <alignment horizontal="left" vertical="center" shrinkToFit="1"/>
      <protection locked="0"/>
    </xf>
    <xf numFmtId="0" fontId="32" fillId="9" borderId="20" xfId="0" applyFont="1" applyFill="1" applyBorder="1" applyAlignment="1" applyProtection="1">
      <alignment horizontal="left" vertical="center" shrinkToFit="1"/>
      <protection locked="0"/>
    </xf>
    <xf numFmtId="0" fontId="22" fillId="8" borderId="12" xfId="0" applyFont="1" applyFill="1" applyBorder="1" applyAlignment="1">
      <alignment horizontal="center" vertical="center" wrapText="1"/>
    </xf>
    <xf numFmtId="0" fontId="22" fillId="8" borderId="13" xfId="0" applyFont="1" applyFill="1" applyBorder="1" applyAlignment="1">
      <alignment horizontal="center" vertical="center" wrapText="1"/>
    </xf>
    <xf numFmtId="0" fontId="15" fillId="2" borderId="28" xfId="4" applyFont="1" applyFill="1" applyBorder="1" applyAlignment="1">
      <alignment horizontal="center" vertical="center" wrapText="1"/>
    </xf>
    <xf numFmtId="0" fontId="15" fillId="2" borderId="25" xfId="4" applyFont="1" applyFill="1" applyBorder="1" applyAlignment="1">
      <alignment horizontal="center" vertical="center" wrapText="1"/>
    </xf>
    <xf numFmtId="0" fontId="15" fillId="10" borderId="28" xfId="4" applyFont="1" applyFill="1" applyBorder="1" applyAlignment="1">
      <alignment horizontal="center" vertical="center" wrapText="1"/>
    </xf>
    <xf numFmtId="0" fontId="15" fillId="10" borderId="25" xfId="4" applyFont="1" applyFill="1" applyBorder="1" applyAlignment="1">
      <alignment horizontal="center" vertical="center" wrapText="1"/>
    </xf>
    <xf numFmtId="0" fontId="4" fillId="14" borderId="3" xfId="4" applyFont="1" applyFill="1" applyBorder="1" applyAlignment="1">
      <alignment horizontal="center" vertical="center"/>
    </xf>
    <xf numFmtId="0" fontId="3" fillId="15" borderId="0" xfId="4" applyFont="1" applyFill="1" applyAlignment="1">
      <alignment horizontal="center" vertical="center"/>
    </xf>
    <xf numFmtId="0" fontId="4" fillId="14" borderId="32" xfId="4" applyFont="1" applyFill="1" applyBorder="1" applyAlignment="1">
      <alignment horizontal="center" vertical="center"/>
    </xf>
    <xf numFmtId="0" fontId="4" fillId="14" borderId="28" xfId="4" applyFont="1" applyFill="1" applyBorder="1" applyAlignment="1">
      <alignment horizontal="center" vertical="center"/>
    </xf>
    <xf numFmtId="0" fontId="4" fillId="14" borderId="25" xfId="4" applyFont="1" applyFill="1" applyBorder="1" applyAlignment="1">
      <alignment horizontal="center" vertical="center"/>
    </xf>
    <xf numFmtId="0" fontId="4" fillId="4" borderId="14"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0" fillId="14" borderId="64" xfId="4" applyFont="1" applyFill="1" applyBorder="1" applyAlignment="1">
      <alignment vertical="center" shrinkToFit="1"/>
    </xf>
    <xf numFmtId="0" fontId="100" fillId="14" borderId="65" xfId="4" applyFont="1" applyFill="1" applyBorder="1" applyAlignment="1">
      <alignment vertical="center" shrinkToFit="1"/>
    </xf>
    <xf numFmtId="0" fontId="100" fillId="14" borderId="66" xfId="4" applyFont="1" applyFill="1" applyBorder="1" applyAlignment="1">
      <alignment vertical="center" shrinkToFit="1"/>
    </xf>
    <xf numFmtId="0" fontId="4" fillId="4" borderId="14" xfId="4" applyFont="1" applyFill="1" applyBorder="1" applyAlignment="1">
      <alignment vertical="center" shrinkToFit="1"/>
    </xf>
    <xf numFmtId="0" fontId="4" fillId="4" borderId="10" xfId="4" applyFont="1" applyFill="1" applyBorder="1" applyAlignment="1">
      <alignment vertical="center" shrinkToFit="1"/>
    </xf>
    <xf numFmtId="0" fontId="4" fillId="4" borderId="11" xfId="4" applyFont="1" applyFill="1" applyBorder="1" applyAlignment="1">
      <alignment vertical="center" shrinkToFit="1"/>
    </xf>
    <xf numFmtId="0" fontId="4" fillId="14" borderId="12" xfId="4" applyFont="1" applyFill="1" applyBorder="1" applyAlignment="1">
      <alignment vertical="center" shrinkToFit="1"/>
    </xf>
    <xf numFmtId="0" fontId="4" fillId="14" borderId="13" xfId="4" applyFont="1" applyFill="1" applyBorder="1" applyAlignment="1">
      <alignment vertical="center" shrinkToFit="1"/>
    </xf>
    <xf numFmtId="0" fontId="4" fillId="14" borderId="24" xfId="4" applyFont="1" applyFill="1" applyBorder="1" applyAlignment="1">
      <alignment vertical="center" shrinkToFit="1"/>
    </xf>
    <xf numFmtId="0" fontId="3" fillId="14" borderId="14" xfId="4" applyFont="1" applyFill="1" applyBorder="1" applyAlignment="1">
      <alignment horizontal="center" vertical="center"/>
    </xf>
    <xf numFmtId="0" fontId="3" fillId="14" borderId="11"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4" fillId="4" borderId="32" xfId="4" applyFont="1" applyFill="1" applyBorder="1" applyAlignment="1">
      <alignment horizontal="center" vertical="center" wrapText="1"/>
    </xf>
    <xf numFmtId="0" fontId="4" fillId="4" borderId="25" xfId="4" applyFont="1" applyFill="1" applyBorder="1" applyAlignment="1">
      <alignment horizontal="center" vertical="center"/>
    </xf>
    <xf numFmtId="0" fontId="4" fillId="4" borderId="9" xfId="4" applyFont="1" applyFill="1" applyBorder="1" applyAlignment="1">
      <alignment horizontal="center" vertical="center"/>
    </xf>
    <xf numFmtId="0" fontId="4" fillId="4" borderId="21" xfId="4" applyFont="1" applyFill="1" applyBorder="1" applyAlignment="1">
      <alignment horizontal="center" vertical="center"/>
    </xf>
    <xf numFmtId="0" fontId="4" fillId="4" borderId="12" xfId="4" applyFont="1" applyFill="1" applyBorder="1" applyAlignment="1">
      <alignment horizontal="center" vertical="center"/>
    </xf>
    <xf numFmtId="0" fontId="4" fillId="4" borderId="24" xfId="4" applyFont="1" applyFill="1" applyBorder="1" applyAlignment="1">
      <alignment horizontal="center" vertical="center"/>
    </xf>
    <xf numFmtId="0" fontId="4" fillId="4" borderId="14"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4" fillId="4" borderId="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0" borderId="4" xfId="4" applyFont="1" applyBorder="1" applyAlignment="1" applyProtection="1">
      <alignment horizontal="center" vertical="center" wrapText="1"/>
      <protection locked="0"/>
    </xf>
    <xf numFmtId="0" fontId="4" fillId="0" borderId="15" xfId="4" applyFont="1" applyBorder="1" applyAlignment="1" applyProtection="1">
      <alignment horizontal="center" vertical="center" wrapText="1"/>
      <protection locked="0"/>
    </xf>
    <xf numFmtId="0" fontId="4" fillId="10" borderId="4" xfId="4" applyFont="1" applyFill="1" applyBorder="1" applyAlignment="1" applyProtection="1">
      <alignment horizontal="center" vertical="center" wrapText="1"/>
      <protection locked="0"/>
    </xf>
    <xf numFmtId="0" fontId="4" fillId="10" borderId="15" xfId="4"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85"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85"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4" fillId="14" borderId="32" xfId="4" applyFont="1" applyFill="1" applyBorder="1" applyAlignment="1">
      <alignment horizontal="center" vertical="center" wrapText="1"/>
    </xf>
    <xf numFmtId="0" fontId="4" fillId="14" borderId="9" xfId="4" applyFont="1" applyFill="1" applyBorder="1" applyAlignment="1">
      <alignment horizontal="center" vertical="center"/>
    </xf>
    <xf numFmtId="0" fontId="4" fillId="14" borderId="21" xfId="4" applyFont="1" applyFill="1" applyBorder="1" applyAlignment="1">
      <alignment horizontal="center" vertical="center"/>
    </xf>
    <xf numFmtId="0" fontId="4" fillId="14" borderId="12" xfId="4" applyFont="1" applyFill="1" applyBorder="1" applyAlignment="1">
      <alignment horizontal="center" vertical="center"/>
    </xf>
    <xf numFmtId="0" fontId="4" fillId="14" borderId="24" xfId="4" applyFont="1" applyFill="1" applyBorder="1" applyAlignment="1">
      <alignment horizontal="center" vertical="center"/>
    </xf>
    <xf numFmtId="0" fontId="4" fillId="14" borderId="14" xfId="4" applyFont="1" applyFill="1" applyBorder="1" applyAlignment="1">
      <alignment horizontal="center" vertical="center" shrinkToFit="1"/>
    </xf>
    <xf numFmtId="0" fontId="4" fillId="14" borderId="11" xfId="4" applyFont="1" applyFill="1" applyBorder="1" applyAlignment="1">
      <alignment horizontal="center" vertical="center" shrinkToFit="1"/>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7" fillId="14" borderId="14" xfId="0" applyFont="1" applyFill="1" applyBorder="1" applyAlignment="1">
      <alignment horizontal="center" vertical="center" wrapText="1"/>
    </xf>
    <xf numFmtId="0" fontId="17" fillId="14" borderId="11" xfId="0" applyFont="1" applyFill="1" applyBorder="1" applyAlignment="1">
      <alignment horizontal="center"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6" fillId="5" borderId="0" xfId="4" applyFont="1" applyFill="1" applyAlignment="1">
      <alignment horizontal="center" vertical="center"/>
    </xf>
    <xf numFmtId="0" fontId="6" fillId="6" borderId="0" xfId="4" applyFont="1" applyFill="1" applyAlignment="1">
      <alignment horizontal="center" vertical="center"/>
    </xf>
    <xf numFmtId="0" fontId="82" fillId="18" borderId="0" xfId="0" applyFont="1" applyFill="1" applyAlignment="1">
      <alignment horizontal="center" vertical="center"/>
    </xf>
    <xf numFmtId="0" fontId="83" fillId="2" borderId="0" xfId="4" applyFont="1" applyFill="1" applyAlignment="1">
      <alignment horizontal="center" vertical="center"/>
    </xf>
    <xf numFmtId="0" fontId="4" fillId="3" borderId="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quotePrefix="1" applyFont="1" applyFill="1" applyBorder="1" applyAlignment="1">
      <alignment horizontal="center"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4" fillId="8" borderId="86" xfId="4" applyFont="1" applyFill="1" applyBorder="1" applyAlignment="1">
      <alignment horizontal="center" vertical="center"/>
    </xf>
    <xf numFmtId="0" fontId="32" fillId="8" borderId="86" xfId="4" applyFont="1" applyFill="1" applyBorder="1" applyAlignment="1">
      <alignment horizontal="center" vertical="center"/>
    </xf>
    <xf numFmtId="0" fontId="32" fillId="8" borderId="87" xfId="4" applyFont="1" applyFill="1" applyBorder="1" applyAlignment="1">
      <alignment horizontal="center" vertical="center"/>
    </xf>
    <xf numFmtId="0" fontId="17" fillId="9" borderId="36" xfId="4" applyFont="1" applyFill="1" applyBorder="1" applyAlignment="1" applyProtection="1">
      <alignment horizontal="center" vertical="center"/>
      <protection locked="0"/>
    </xf>
    <xf numFmtId="0" fontId="17" fillId="9" borderId="35" xfId="4" applyFont="1" applyFill="1" applyBorder="1" applyAlignment="1" applyProtection="1">
      <alignment horizontal="center" vertical="center"/>
      <protection locked="0"/>
    </xf>
    <xf numFmtId="0" fontId="17" fillId="9" borderId="37" xfId="4" applyFont="1" applyFill="1" applyBorder="1" applyAlignment="1" applyProtection="1">
      <alignment horizontal="center" vertical="center"/>
      <protection locked="0"/>
    </xf>
    <xf numFmtId="0" fontId="6" fillId="21" borderId="0" xfId="4" applyFont="1" applyFill="1" applyAlignment="1">
      <alignment horizontal="center" vertical="center"/>
    </xf>
    <xf numFmtId="0" fontId="17" fillId="9" borderId="34" xfId="4" applyFont="1" applyFill="1" applyBorder="1" applyAlignment="1" applyProtection="1">
      <alignment horizontal="left" vertical="center" shrinkToFit="1"/>
      <protection locked="0"/>
    </xf>
    <xf numFmtId="0" fontId="17" fillId="9" borderId="1" xfId="4" applyFont="1" applyFill="1" applyBorder="1" applyAlignment="1" applyProtection="1">
      <alignment horizontal="left" vertical="center" shrinkToFit="1"/>
      <protection locked="0"/>
    </xf>
    <xf numFmtId="0" fontId="17" fillId="9" borderId="18" xfId="4" applyFont="1" applyFill="1" applyBorder="1" applyAlignment="1" applyProtection="1">
      <alignment horizontal="left" vertical="center" shrinkToFit="1"/>
      <protection locked="0"/>
    </xf>
    <xf numFmtId="0" fontId="21" fillId="8" borderId="48" xfId="1" applyNumberFormat="1" applyFont="1" applyFill="1" applyBorder="1" applyAlignment="1" applyProtection="1">
      <alignment horizontal="left" vertical="center"/>
    </xf>
    <xf numFmtId="0" fontId="21" fillId="8" borderId="40" xfId="1" applyNumberFormat="1" applyFont="1" applyFill="1" applyBorder="1" applyAlignment="1" applyProtection="1">
      <alignment horizontal="left" vertical="center"/>
    </xf>
    <xf numFmtId="0" fontId="21" fillId="8" borderId="57" xfId="1" applyNumberFormat="1" applyFont="1" applyFill="1" applyBorder="1" applyAlignment="1" applyProtection="1">
      <alignment horizontal="left" vertical="center"/>
    </xf>
    <xf numFmtId="0" fontId="32" fillId="0" borderId="48" xfId="1" applyNumberFormat="1" applyFont="1" applyFill="1" applyBorder="1" applyAlignment="1" applyProtection="1">
      <alignment horizontal="center" vertical="center"/>
      <protection locked="0"/>
    </xf>
    <xf numFmtId="0" fontId="32" fillId="0" borderId="40" xfId="1" applyNumberFormat="1" applyFont="1" applyFill="1" applyBorder="1" applyAlignment="1" applyProtection="1">
      <alignment horizontal="center" vertical="center"/>
      <protection locked="0"/>
    </xf>
    <xf numFmtId="0" fontId="32" fillId="0" borderId="57" xfId="1" applyNumberFormat="1" applyFont="1" applyFill="1" applyBorder="1" applyAlignment="1" applyProtection="1">
      <alignment horizontal="center" vertical="center"/>
      <protection locked="0"/>
    </xf>
    <xf numFmtId="0" fontId="32" fillId="9" borderId="48" xfId="1" applyNumberFormat="1" applyFont="1" applyFill="1" applyBorder="1" applyAlignment="1" applyProtection="1">
      <alignment horizontal="center" vertical="center"/>
      <protection locked="0"/>
    </xf>
    <xf numFmtId="0" fontId="32" fillId="9" borderId="40" xfId="1" applyNumberFormat="1" applyFont="1" applyFill="1" applyBorder="1" applyAlignment="1" applyProtection="1">
      <alignment horizontal="center" vertical="center"/>
      <protection locked="0"/>
    </xf>
    <xf numFmtId="0" fontId="32" fillId="9" borderId="57" xfId="1" applyNumberFormat="1" applyFont="1" applyFill="1" applyBorder="1" applyAlignment="1" applyProtection="1">
      <alignment horizontal="center" vertical="center"/>
      <protection locked="0"/>
    </xf>
    <xf numFmtId="0" fontId="32" fillId="8" borderId="42" xfId="4" applyFont="1" applyFill="1" applyBorder="1">
      <alignment vertical="center"/>
    </xf>
    <xf numFmtId="0" fontId="32" fillId="8" borderId="43" xfId="4" applyFont="1" applyFill="1" applyBorder="1">
      <alignment vertical="center"/>
    </xf>
    <xf numFmtId="0" fontId="32" fillId="8" borderId="54" xfId="4" applyFont="1" applyFill="1" applyBorder="1">
      <alignment vertical="center"/>
    </xf>
    <xf numFmtId="0" fontId="32" fillId="8" borderId="44" xfId="4" applyFont="1" applyFill="1" applyBorder="1">
      <alignment vertical="center"/>
    </xf>
    <xf numFmtId="0" fontId="32" fillId="8" borderId="45" xfId="4" applyFont="1" applyFill="1" applyBorder="1">
      <alignment vertical="center"/>
    </xf>
    <xf numFmtId="0" fontId="32" fillId="8" borderId="51" xfId="4" applyFont="1" applyFill="1" applyBorder="1">
      <alignment vertical="center"/>
    </xf>
    <xf numFmtId="49" fontId="17" fillId="9" borderId="36" xfId="4" applyNumberFormat="1" applyFont="1" applyFill="1" applyBorder="1" applyAlignment="1" applyProtection="1">
      <alignment horizontal="center" vertical="center"/>
      <protection locked="0"/>
    </xf>
    <xf numFmtId="49" fontId="17" fillId="9" borderId="37" xfId="4" applyNumberFormat="1" applyFont="1" applyFill="1" applyBorder="1" applyAlignment="1" applyProtection="1">
      <alignment horizontal="center" vertical="center"/>
      <protection locked="0"/>
    </xf>
    <xf numFmtId="49" fontId="17" fillId="9" borderId="19" xfId="4" applyNumberFormat="1" applyFont="1" applyFill="1" applyBorder="1" applyAlignment="1" applyProtection="1">
      <alignment horizontal="center" vertical="center"/>
      <protection locked="0"/>
    </xf>
    <xf numFmtId="49" fontId="17" fillId="9" borderId="38" xfId="4" applyNumberFormat="1" applyFont="1" applyFill="1" applyBorder="1" applyAlignment="1" applyProtection="1">
      <alignment horizontal="center" vertical="center"/>
      <protection locked="0"/>
    </xf>
    <xf numFmtId="49" fontId="17" fillId="9" borderId="39" xfId="4" applyNumberFormat="1" applyFont="1" applyFill="1" applyBorder="1" applyAlignment="1" applyProtection="1">
      <alignment horizontal="center" vertical="center"/>
      <protection locked="0"/>
    </xf>
    <xf numFmtId="49" fontId="17" fillId="9" borderId="20" xfId="4" applyNumberFormat="1" applyFont="1" applyFill="1" applyBorder="1" applyAlignment="1" applyProtection="1">
      <alignment horizontal="center" vertical="center"/>
      <protection locked="0"/>
    </xf>
    <xf numFmtId="0" fontId="5" fillId="8" borderId="77" xfId="4" applyFont="1" applyFill="1" applyBorder="1" applyAlignment="1">
      <alignment horizontal="center" vertical="center" wrapText="1"/>
    </xf>
    <xf numFmtId="0" fontId="5" fillId="8" borderId="78" xfId="4" applyFont="1" applyFill="1" applyBorder="1" applyAlignment="1">
      <alignment horizontal="center" vertical="center" wrapText="1"/>
    </xf>
    <xf numFmtId="0" fontId="5" fillId="8" borderId="76" xfId="4" applyFont="1" applyFill="1" applyBorder="1" applyAlignment="1">
      <alignment horizontal="center" vertical="center" wrapText="1"/>
    </xf>
    <xf numFmtId="0" fontId="5" fillId="9" borderId="34" xfId="4" applyFont="1" applyFill="1" applyBorder="1" applyAlignment="1">
      <alignment horizontal="center" vertical="center"/>
    </xf>
    <xf numFmtId="0" fontId="5" fillId="9" borderId="1" xfId="4" applyFont="1" applyFill="1" applyBorder="1" applyAlignment="1">
      <alignment horizontal="center" vertical="center"/>
    </xf>
    <xf numFmtId="0" fontId="5" fillId="9" borderId="33" xfId="4" applyFont="1" applyFill="1" applyBorder="1" applyAlignment="1">
      <alignment horizontal="center" vertical="center"/>
    </xf>
    <xf numFmtId="0" fontId="5" fillId="9" borderId="18" xfId="4" applyFont="1" applyFill="1" applyBorder="1" applyAlignment="1">
      <alignment horizontal="center" vertical="center"/>
    </xf>
    <xf numFmtId="0" fontId="3" fillId="9" borderId="35"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6" xfId="4" applyFont="1" applyFill="1" applyBorder="1" applyAlignment="1" applyProtection="1">
      <alignment horizontal="center" vertical="center"/>
      <protection locked="0"/>
    </xf>
    <xf numFmtId="0" fontId="4" fillId="8" borderId="16" xfId="4" applyFont="1" applyFill="1" applyBorder="1" applyAlignment="1">
      <alignment horizontal="left" vertical="center"/>
    </xf>
    <xf numFmtId="0" fontId="4" fillId="8" borderId="35" xfId="4" applyFont="1" applyFill="1" applyBorder="1" applyAlignment="1">
      <alignment horizontal="left" vertical="center"/>
    </xf>
    <xf numFmtId="0" fontId="4" fillId="8" borderId="37" xfId="4" applyFont="1" applyFill="1" applyBorder="1" applyAlignment="1">
      <alignment horizontal="left" vertical="center"/>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49" fontId="3" fillId="9" borderId="35" xfId="4" applyNumberFormat="1" applyFont="1" applyFill="1" applyBorder="1" applyAlignment="1" applyProtection="1">
      <alignment horizontal="center" vertical="center"/>
      <protection locked="0"/>
    </xf>
    <xf numFmtId="0" fontId="4" fillId="8" borderId="17" xfId="4" applyFont="1" applyFill="1" applyBorder="1" applyAlignment="1">
      <alignment horizontal="left" vertical="center"/>
    </xf>
    <xf numFmtId="0" fontId="4" fillId="8" borderId="31" xfId="4" applyFont="1" applyFill="1" applyBorder="1" applyAlignment="1">
      <alignment horizontal="left" vertical="center"/>
    </xf>
    <xf numFmtId="0" fontId="4" fillId="8" borderId="39" xfId="4" applyFont="1" applyFill="1" applyBorder="1" applyAlignment="1">
      <alignment horizontal="left" vertical="center"/>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9" borderId="38"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10"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0" fontId="3" fillId="10" borderId="2" xfId="4" applyFont="1" applyFill="1" applyBorder="1" applyAlignment="1">
      <alignment horizontal="center" vertical="center"/>
    </xf>
    <xf numFmtId="0" fontId="3" fillId="10" borderId="1" xfId="4" applyFont="1" applyFill="1" applyBorder="1" applyAlignment="1">
      <alignment horizontal="center" vertical="center"/>
    </xf>
    <xf numFmtId="0" fontId="3" fillId="10" borderId="33" xfId="4" applyFont="1" applyFill="1" applyBorder="1" applyAlignment="1">
      <alignment horizontal="center" vertical="center"/>
    </xf>
    <xf numFmtId="0" fontId="3" fillId="10" borderId="34" xfId="4" applyFont="1" applyFill="1" applyBorder="1" applyAlignment="1">
      <alignment horizontal="center" vertical="center"/>
    </xf>
    <xf numFmtId="0" fontId="3" fillId="10" borderId="18" xfId="4" applyFont="1" applyFill="1" applyBorder="1" applyAlignment="1">
      <alignment horizontal="center" vertical="center"/>
    </xf>
    <xf numFmtId="0" fontId="3" fillId="10" borderId="53" xfId="4" applyFont="1" applyFill="1" applyBorder="1" applyAlignment="1" applyProtection="1">
      <alignment horizontal="center" vertical="center"/>
      <protection locked="0"/>
    </xf>
    <xf numFmtId="0" fontId="3" fillId="10" borderId="43" xfId="4" applyFont="1" applyFill="1" applyBorder="1" applyAlignment="1" applyProtection="1">
      <alignment horizontal="center" vertical="center"/>
      <protection locked="0"/>
    </xf>
    <xf numFmtId="0" fontId="3" fillId="10" borderId="26" xfId="4" applyFont="1" applyFill="1" applyBorder="1" applyAlignment="1" applyProtection="1">
      <alignment horizontal="center" vertical="center"/>
      <protection locked="0"/>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82"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82"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10" borderId="9" xfId="4" applyFont="1" applyFill="1" applyBorder="1" applyAlignment="1" applyProtection="1">
      <alignment horizontal="left" vertical="center" shrinkToFit="1"/>
      <protection locked="0"/>
    </xf>
    <xf numFmtId="0" fontId="3" fillId="10" borderId="0" xfId="4" applyFont="1" applyFill="1" applyAlignment="1" applyProtection="1">
      <alignment horizontal="left" vertical="center" shrinkToFit="1"/>
      <protection locked="0"/>
    </xf>
    <xf numFmtId="0" fontId="3" fillId="10" borderId="82" xfId="4" applyFont="1" applyFill="1" applyBorder="1" applyAlignment="1" applyProtection="1">
      <alignment horizontal="left" vertical="center" shrinkToFit="1"/>
      <protection locked="0"/>
    </xf>
    <xf numFmtId="0" fontId="3" fillId="10" borderId="58" xfId="4" applyFont="1" applyFill="1" applyBorder="1" applyAlignment="1" applyProtection="1">
      <alignment horizontal="left" vertical="center" shrinkToFit="1"/>
      <protection locked="0"/>
    </xf>
    <xf numFmtId="0" fontId="3" fillId="10" borderId="58" xfId="4" applyFont="1" applyFill="1" applyBorder="1" applyAlignment="1" applyProtection="1">
      <alignment horizontal="center" vertical="center" shrinkToFit="1"/>
      <protection locked="0"/>
    </xf>
    <xf numFmtId="0" fontId="3" fillId="10" borderId="0" xfId="4" applyFont="1" applyFill="1" applyAlignment="1" applyProtection="1">
      <alignment horizontal="center" vertical="center" shrinkToFit="1"/>
      <protection locked="0"/>
    </xf>
    <xf numFmtId="0" fontId="3" fillId="10" borderId="82" xfId="4" applyFont="1" applyFill="1" applyBorder="1" applyAlignment="1" applyProtection="1">
      <alignment horizontal="center" vertical="center" shrinkToFit="1"/>
      <protection locked="0"/>
    </xf>
    <xf numFmtId="0" fontId="3" fillId="10" borderId="21" xfId="4" applyFont="1" applyFill="1" applyBorder="1" applyAlignment="1" applyProtection="1">
      <alignment horizontal="center" vertical="center" shrinkToFit="1"/>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10" borderId="42" xfId="4" applyFont="1" applyFill="1" applyBorder="1" applyAlignment="1" applyProtection="1">
      <alignment horizontal="left" vertical="center"/>
      <protection locked="0"/>
    </xf>
    <xf numFmtId="0" fontId="3" fillId="10" borderId="43" xfId="4" applyFont="1" applyFill="1" applyBorder="1" applyAlignment="1" applyProtection="1">
      <alignment horizontal="left" vertical="center"/>
      <protection locked="0"/>
    </xf>
    <xf numFmtId="0" fontId="3" fillId="10" borderId="54" xfId="4" applyFont="1" applyFill="1" applyBorder="1" applyAlignment="1" applyProtection="1">
      <alignment horizontal="left" vertical="center"/>
      <protection locked="0"/>
    </xf>
    <xf numFmtId="0" fontId="3" fillId="10" borderId="53" xfId="4" applyFont="1" applyFill="1" applyBorder="1" applyAlignment="1" applyProtection="1">
      <alignment horizontal="left" vertical="center"/>
      <protection locked="0"/>
    </xf>
    <xf numFmtId="0" fontId="3" fillId="10" borderId="54" xfId="4" applyFont="1" applyFill="1" applyBorder="1" applyAlignment="1" applyProtection="1">
      <alignment horizontal="center" vertical="center"/>
      <protection locked="0"/>
    </xf>
    <xf numFmtId="0" fontId="3" fillId="10" borderId="52" xfId="4" applyFont="1" applyFill="1" applyBorder="1" applyAlignment="1" applyProtection="1">
      <alignment horizontal="center" vertical="center" shrinkToFit="1"/>
      <protection locked="0"/>
    </xf>
    <xf numFmtId="0" fontId="3" fillId="10" borderId="45" xfId="4" applyFont="1" applyFill="1" applyBorder="1" applyAlignment="1" applyProtection="1">
      <alignment horizontal="center" vertical="center" shrinkToFit="1"/>
      <protection locked="0"/>
    </xf>
    <xf numFmtId="0" fontId="3" fillId="10" borderId="22"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3" fillId="10" borderId="44" xfId="4" applyFont="1" applyFill="1" applyBorder="1" applyAlignment="1" applyProtection="1">
      <alignment horizontal="left" vertical="center"/>
      <protection locked="0"/>
    </xf>
    <xf numFmtId="0" fontId="3" fillId="10" borderId="45" xfId="4" applyFont="1" applyFill="1" applyBorder="1" applyAlignment="1" applyProtection="1">
      <alignment horizontal="left" vertical="center"/>
      <protection locked="0"/>
    </xf>
    <xf numFmtId="0" fontId="3" fillId="10" borderId="51" xfId="4" applyFont="1" applyFill="1" applyBorder="1" applyAlignment="1" applyProtection="1">
      <alignment horizontal="left" vertical="center"/>
      <protection locked="0"/>
    </xf>
    <xf numFmtId="0" fontId="3" fillId="10" borderId="52" xfId="4" applyFont="1" applyFill="1" applyBorder="1" applyAlignment="1" applyProtection="1">
      <alignment horizontal="left" vertical="center"/>
      <protection locked="0"/>
    </xf>
    <xf numFmtId="0" fontId="3" fillId="10" borderId="51" xfId="4" applyFont="1" applyFill="1" applyBorder="1" applyAlignment="1" applyProtection="1">
      <alignment horizontal="center" vertical="center" shrinkToFit="1"/>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0" fontId="3" fillId="9" borderId="75" xfId="4" applyFont="1" applyFill="1" applyBorder="1" applyAlignment="1" applyProtection="1">
      <alignment horizontal="left" vertical="center"/>
      <protection locked="0"/>
    </xf>
    <xf numFmtId="0" fontId="3" fillId="9" borderId="75"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10" borderId="12" xfId="4" applyFont="1" applyFill="1" applyBorder="1" applyAlignment="1" applyProtection="1">
      <alignment horizontal="left" vertical="center"/>
      <protection locked="0"/>
    </xf>
    <xf numFmtId="0" fontId="3" fillId="10" borderId="13" xfId="4" applyFont="1" applyFill="1" applyBorder="1" applyAlignment="1" applyProtection="1">
      <alignment horizontal="left" vertical="center"/>
      <protection locked="0"/>
    </xf>
    <xf numFmtId="0" fontId="3" fillId="10" borderId="49" xfId="4" applyFont="1" applyFill="1" applyBorder="1" applyAlignment="1" applyProtection="1">
      <alignment horizontal="left" vertical="center"/>
      <protection locked="0"/>
    </xf>
    <xf numFmtId="0" fontId="3" fillId="10" borderId="75" xfId="4" applyFont="1" applyFill="1" applyBorder="1" applyAlignment="1" applyProtection="1">
      <alignment horizontal="left" vertical="center"/>
      <protection locked="0"/>
    </xf>
    <xf numFmtId="0" fontId="3" fillId="10" borderId="75" xfId="4" applyFont="1" applyFill="1" applyBorder="1" applyAlignment="1" applyProtection="1">
      <alignment horizontal="center" vertical="center" shrinkToFit="1"/>
      <protection locked="0"/>
    </xf>
    <xf numFmtId="0" fontId="3" fillId="10" borderId="13" xfId="4" applyFont="1" applyFill="1" applyBorder="1" applyAlignment="1" applyProtection="1">
      <alignment horizontal="center" vertical="center" shrinkToFit="1"/>
      <protection locked="0"/>
    </xf>
    <xf numFmtId="0" fontId="3" fillId="10" borderId="49" xfId="4" applyFont="1" applyFill="1" applyBorder="1" applyAlignment="1" applyProtection="1">
      <alignment horizontal="center" vertical="center" shrinkToFit="1"/>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4" fillId="0" borderId="34" xfId="4" applyFont="1" applyBorder="1" applyAlignment="1" applyProtection="1">
      <alignment horizontal="left" vertical="center" wrapText="1" shrinkToFit="1"/>
      <protection locked="0"/>
    </xf>
    <xf numFmtId="0" fontId="4" fillId="0" borderId="1" xfId="4" applyFont="1" applyBorder="1" applyAlignment="1" applyProtection="1">
      <alignment horizontal="left" vertical="center" wrapText="1" shrinkToFit="1"/>
      <protection locked="0"/>
    </xf>
    <xf numFmtId="0" fontId="4" fillId="0" borderId="18" xfId="4" applyFont="1" applyBorder="1" applyAlignment="1" applyProtection="1">
      <alignment horizontal="left" vertical="center" wrapText="1" shrinkToFit="1"/>
      <protection locked="0"/>
    </xf>
    <xf numFmtId="0" fontId="3" fillId="0" borderId="2" xfId="4" applyFont="1" applyBorder="1" applyAlignment="1" applyProtection="1">
      <alignment horizontal="left" vertical="center" wrapText="1" shrinkToFit="1"/>
      <protection locked="0"/>
    </xf>
    <xf numFmtId="0" fontId="3" fillId="0" borderId="1" xfId="4" applyFont="1" applyBorder="1" applyAlignment="1" applyProtection="1">
      <alignment horizontal="left" vertical="center" wrapText="1" shrinkToFit="1"/>
      <protection locked="0"/>
    </xf>
    <xf numFmtId="0" fontId="3" fillId="0" borderId="33" xfId="4" applyFont="1" applyBorder="1" applyAlignment="1" applyProtection="1">
      <alignment horizontal="lef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4" fillId="0" borderId="36" xfId="4" applyFont="1" applyBorder="1" applyAlignment="1" applyProtection="1">
      <alignment horizontal="left" vertical="center" wrapText="1" shrinkToFit="1"/>
      <protection locked="0"/>
    </xf>
    <xf numFmtId="0" fontId="4" fillId="0" borderId="35" xfId="4" applyFont="1" applyBorder="1" applyAlignment="1" applyProtection="1">
      <alignment horizontal="left" vertical="center" wrapText="1" shrinkToFit="1"/>
      <protection locked="0"/>
    </xf>
    <xf numFmtId="0" fontId="4" fillId="0" borderId="19" xfId="4" applyFont="1" applyBorder="1" applyAlignment="1" applyProtection="1">
      <alignment horizontal="left" vertical="center" wrapText="1" shrinkToFit="1"/>
      <protection locked="0"/>
    </xf>
    <xf numFmtId="0" fontId="3" fillId="0" borderId="44" xfId="4" applyFont="1" applyBorder="1" applyAlignment="1" applyProtection="1">
      <alignment horizontal="left" vertical="center" wrapText="1" shrinkToFit="1"/>
      <protection locked="0"/>
    </xf>
    <xf numFmtId="0" fontId="3" fillId="0" borderId="45" xfId="4" applyFont="1" applyBorder="1" applyAlignment="1" applyProtection="1">
      <alignment horizontal="left" vertical="center" wrapText="1" shrinkToFit="1"/>
      <protection locked="0"/>
    </xf>
    <xf numFmtId="0" fontId="3" fillId="0" borderId="51" xfId="4" applyFont="1" applyBorder="1" applyAlignment="1" applyProtection="1">
      <alignment horizontal="left" vertical="center" wrapText="1" shrinkToFit="1"/>
      <protection locked="0"/>
    </xf>
    <xf numFmtId="0" fontId="3" fillId="10" borderId="24" xfId="4" applyFont="1" applyFill="1" applyBorder="1" applyAlignment="1" applyProtection="1">
      <alignment horizontal="center" vertical="center" shrinkToFit="1"/>
      <protection locked="0"/>
    </xf>
    <xf numFmtId="0" fontId="3" fillId="9" borderId="32" xfId="4" applyFont="1" applyFill="1" applyBorder="1" applyAlignment="1" applyProtection="1">
      <alignment horizontal="left" vertical="top"/>
      <protection locked="0"/>
    </xf>
    <xf numFmtId="0" fontId="3" fillId="9" borderId="28" xfId="4" applyFont="1" applyFill="1" applyBorder="1" applyAlignment="1" applyProtection="1">
      <alignment horizontal="left" vertical="top"/>
      <protection locked="0"/>
    </xf>
    <xf numFmtId="0" fontId="3" fillId="9" borderId="25" xfId="4" applyFont="1" applyFill="1" applyBorder="1" applyAlignment="1" applyProtection="1">
      <alignment horizontal="left" vertical="top"/>
      <protection locked="0"/>
    </xf>
    <xf numFmtId="0" fontId="3" fillId="9" borderId="9" xfId="4" applyFont="1" applyFill="1" applyBorder="1" applyAlignment="1" applyProtection="1">
      <alignment horizontal="left" vertical="top"/>
      <protection locked="0"/>
    </xf>
    <xf numFmtId="0" fontId="3" fillId="9" borderId="0" xfId="4" applyFont="1" applyFill="1" applyAlignment="1" applyProtection="1">
      <alignment horizontal="left" vertical="top"/>
      <protection locked="0"/>
    </xf>
    <xf numFmtId="0" fontId="3" fillId="9" borderId="21" xfId="4" applyFont="1" applyFill="1" applyBorder="1" applyAlignment="1" applyProtection="1">
      <alignment horizontal="left" vertical="top"/>
      <protection locked="0"/>
    </xf>
    <xf numFmtId="0" fontId="3" fillId="9" borderId="12" xfId="4" applyFont="1" applyFill="1" applyBorder="1" applyAlignment="1" applyProtection="1">
      <alignment horizontal="left" vertical="top"/>
      <protection locked="0"/>
    </xf>
    <xf numFmtId="0" fontId="3" fillId="9" borderId="13" xfId="4" applyFont="1" applyFill="1" applyBorder="1" applyAlignment="1" applyProtection="1">
      <alignment horizontal="left" vertical="top"/>
      <protection locked="0"/>
    </xf>
    <xf numFmtId="0" fontId="3" fillId="9" borderId="24" xfId="4" applyFont="1" applyFill="1" applyBorder="1" applyAlignment="1" applyProtection="1">
      <alignment horizontal="left" vertical="top"/>
      <protection locked="0"/>
    </xf>
    <xf numFmtId="0" fontId="3" fillId="9" borderId="32" xfId="4" applyFont="1" applyFill="1" applyBorder="1" applyAlignment="1" applyProtection="1">
      <alignment horizontal="left" vertical="center"/>
      <protection locked="0"/>
    </xf>
    <xf numFmtId="0" fontId="3" fillId="9" borderId="28" xfId="4" applyFont="1" applyFill="1" applyBorder="1" applyAlignment="1" applyProtection="1">
      <alignment horizontal="left" vertical="center"/>
      <protection locked="0"/>
    </xf>
    <xf numFmtId="0" fontId="3" fillId="9" borderId="25" xfId="4" applyFont="1" applyFill="1" applyBorder="1" applyAlignment="1" applyProtection="1">
      <alignment horizontal="left"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Alignment="1" applyProtection="1">
      <alignment horizontal="left" vertical="center"/>
      <protection locked="0"/>
    </xf>
    <xf numFmtId="0" fontId="3" fillId="9" borderId="21" xfId="4" applyFont="1" applyFill="1" applyBorder="1" applyAlignment="1" applyProtection="1">
      <alignment horizontal="left" vertical="center"/>
      <protection locked="0"/>
    </xf>
    <xf numFmtId="0" fontId="3" fillId="9" borderId="24" xfId="4" applyFont="1" applyFill="1" applyBorder="1" applyAlignment="1" applyProtection="1">
      <alignment horizontal="left"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22" fillId="0" borderId="13" xfId="0" applyFont="1" applyBorder="1" applyAlignment="1" applyProtection="1">
      <alignment horizontal="left" vertical="center" shrinkToFit="1"/>
      <protection locked="0"/>
    </xf>
    <xf numFmtId="0" fontId="48" fillId="15" borderId="0" xfId="0" applyFont="1" applyFill="1" applyAlignment="1" applyProtection="1">
      <alignment horizontal="center" vertical="center" shrinkToFit="1"/>
      <protection locked="0"/>
    </xf>
    <xf numFmtId="0" fontId="3" fillId="0" borderId="17" xfId="4" applyFont="1" applyBorder="1" applyProtection="1">
      <alignment vertical="center"/>
      <protection locked="0"/>
    </xf>
    <xf numFmtId="0" fontId="3" fillId="0" borderId="31" xfId="4" applyFont="1" applyBorder="1" applyProtection="1">
      <alignment vertical="center"/>
      <protection locked="0"/>
    </xf>
    <xf numFmtId="0" fontId="3" fillId="0" borderId="39" xfId="4" applyFont="1" applyBorder="1" applyProtection="1">
      <alignment vertical="center"/>
      <protection locked="0"/>
    </xf>
    <xf numFmtId="0" fontId="4" fillId="0" borderId="38" xfId="4" applyFont="1" applyBorder="1" applyAlignment="1" applyProtection="1">
      <alignment horizontal="left" vertical="center" wrapText="1"/>
      <protection locked="0"/>
    </xf>
    <xf numFmtId="0" fontId="4" fillId="0" borderId="31" xfId="4" applyFont="1" applyBorder="1" applyAlignment="1" applyProtection="1">
      <alignment horizontal="left" vertical="center" wrapText="1"/>
      <protection locked="0"/>
    </xf>
    <xf numFmtId="0" fontId="4" fillId="0" borderId="20" xfId="4" applyFont="1" applyBorder="1" applyAlignment="1" applyProtection="1">
      <alignment horizontal="left" vertical="center" wrapText="1"/>
      <protection locked="0"/>
    </xf>
    <xf numFmtId="0" fontId="3" fillId="0" borderId="17" xfId="4" applyFont="1" applyBorder="1" applyAlignment="1" applyProtection="1">
      <alignment horizontal="left" vertical="center"/>
      <protection locked="0"/>
    </xf>
    <xf numFmtId="0" fontId="3" fillId="0" borderId="31" xfId="4" applyFont="1" applyBorder="1" applyAlignment="1" applyProtection="1">
      <alignment horizontal="left" vertical="center"/>
      <protection locked="0"/>
    </xf>
    <xf numFmtId="0" fontId="3" fillId="0" borderId="39" xfId="4"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188" fontId="4" fillId="9" borderId="53" xfId="4" applyNumberFormat="1" applyFont="1" applyFill="1" applyBorder="1" applyAlignment="1" applyProtection="1">
      <alignment horizontal="center" vertical="center"/>
      <protection locked="0"/>
    </xf>
    <xf numFmtId="188" fontId="4" fillId="9" borderId="43" xfId="4" applyNumberFormat="1" applyFont="1" applyFill="1" applyBorder="1" applyAlignment="1" applyProtection="1">
      <alignment horizontal="center" vertical="center"/>
      <protection locked="0"/>
    </xf>
    <xf numFmtId="188" fontId="4" fillId="9" borderId="54" xfId="4" applyNumberFormat="1" applyFont="1" applyFill="1" applyBorder="1" applyAlignment="1" applyProtection="1">
      <alignment horizontal="center" vertical="center"/>
      <protection locked="0"/>
    </xf>
    <xf numFmtId="0" fontId="4" fillId="9" borderId="53" xfId="4" applyFont="1" applyFill="1" applyBorder="1" applyAlignment="1" applyProtection="1">
      <alignment horizontal="left" vertical="center"/>
      <protection locked="0"/>
    </xf>
    <xf numFmtId="0" fontId="4" fillId="9" borderId="43" xfId="4" applyFont="1" applyFill="1" applyBorder="1" applyAlignment="1" applyProtection="1">
      <alignment horizontal="left" vertical="center"/>
      <protection locked="0"/>
    </xf>
    <xf numFmtId="0" fontId="4" fillId="9" borderId="54" xfId="4" applyFont="1" applyFill="1" applyBorder="1" applyAlignment="1" applyProtection="1">
      <alignment horizontal="left" vertical="center"/>
      <protection locked="0"/>
    </xf>
    <xf numFmtId="0" fontId="4" fillId="9" borderId="53" xfId="4" applyFont="1" applyFill="1" applyBorder="1" applyAlignment="1" applyProtection="1">
      <alignment horizontal="center" vertical="center"/>
      <protection locked="0"/>
    </xf>
    <xf numFmtId="0" fontId="4" fillId="9" borderId="43" xfId="4" applyFont="1" applyFill="1" applyBorder="1" applyAlignment="1" applyProtection="1">
      <alignment horizontal="center" vertical="center"/>
      <protection locked="0"/>
    </xf>
    <xf numFmtId="0" fontId="4" fillId="9" borderId="54" xfId="4" applyFont="1" applyFill="1" applyBorder="1" applyAlignment="1" applyProtection="1">
      <alignment horizontal="center" vertical="center"/>
      <protection locked="0"/>
    </xf>
    <xf numFmtId="0" fontId="4" fillId="9" borderId="26" xfId="4" applyFont="1" applyFill="1" applyBorder="1" applyAlignment="1" applyProtection="1">
      <alignment horizontal="center" vertical="center"/>
      <protection locked="0"/>
    </xf>
    <xf numFmtId="0" fontId="4" fillId="9" borderId="9" xfId="4" applyFont="1" applyFill="1" applyBorder="1" applyAlignment="1" applyProtection="1">
      <alignment horizontal="left" vertical="center" shrinkToFit="1"/>
      <protection locked="0"/>
    </xf>
    <xf numFmtId="0" fontId="4" fillId="9" borderId="0" xfId="4" applyFont="1" applyFill="1" applyAlignment="1" applyProtection="1">
      <alignment horizontal="left" vertical="center" shrinkToFit="1"/>
      <protection locked="0"/>
    </xf>
    <xf numFmtId="0" fontId="4" fillId="9" borderId="82" xfId="4" applyFont="1" applyFill="1" applyBorder="1" applyAlignment="1" applyProtection="1">
      <alignment horizontal="left" vertical="center" shrinkToFit="1"/>
      <protection locked="0"/>
    </xf>
    <xf numFmtId="188" fontId="4" fillId="9" borderId="58" xfId="4" applyNumberFormat="1" applyFont="1" applyFill="1" applyBorder="1" applyAlignment="1" applyProtection="1">
      <alignment horizontal="center" vertical="center" shrinkToFit="1"/>
      <protection locked="0"/>
    </xf>
    <xf numFmtId="188" fontId="4" fillId="9" borderId="0" xfId="4" applyNumberFormat="1" applyFont="1" applyFill="1" applyAlignment="1" applyProtection="1">
      <alignment horizontal="center" vertical="center" shrinkToFit="1"/>
      <protection locked="0"/>
    </xf>
    <xf numFmtId="188" fontId="4" fillId="9" borderId="82" xfId="4" applyNumberFormat="1" applyFont="1" applyFill="1" applyBorder="1" applyAlignment="1" applyProtection="1">
      <alignment horizontal="center" vertical="center" shrinkToFit="1"/>
      <protection locked="0"/>
    </xf>
    <xf numFmtId="0" fontId="4" fillId="9" borderId="58" xfId="4" applyFont="1" applyFill="1" applyBorder="1" applyAlignment="1" applyProtection="1">
      <alignment horizontal="left" vertical="center" shrinkToFit="1"/>
      <protection locked="0"/>
    </xf>
    <xf numFmtId="0" fontId="4" fillId="9" borderId="58" xfId="4" applyFont="1" applyFill="1" applyBorder="1" applyAlignment="1" applyProtection="1">
      <alignment horizontal="center" vertical="center" shrinkToFit="1"/>
      <protection locked="0"/>
    </xf>
    <xf numFmtId="0" fontId="4" fillId="9" borderId="0" xfId="4" applyFont="1" applyFill="1" applyAlignment="1" applyProtection="1">
      <alignment horizontal="center" vertical="center" shrinkToFit="1"/>
      <protection locked="0"/>
    </xf>
    <xf numFmtId="0" fontId="4" fillId="9" borderId="82" xfId="4" applyFont="1" applyFill="1" applyBorder="1" applyAlignment="1" applyProtection="1">
      <alignment horizontal="center" vertical="center" shrinkToFit="1"/>
      <protection locked="0"/>
    </xf>
    <xf numFmtId="0" fontId="4" fillId="9" borderId="21" xfId="4" applyFont="1" applyFill="1" applyBorder="1" applyAlignment="1" applyProtection="1">
      <alignment horizontal="center" vertical="center" shrinkToFit="1"/>
      <protection locked="0"/>
    </xf>
    <xf numFmtId="0" fontId="4" fillId="9" borderId="42" xfId="4" applyFont="1" applyFill="1" applyBorder="1" applyAlignment="1" applyProtection="1">
      <alignment horizontal="left" vertical="center"/>
      <protection locked="0"/>
    </xf>
    <xf numFmtId="0" fontId="4" fillId="9" borderId="52" xfId="4" applyFont="1" applyFill="1" applyBorder="1" applyAlignment="1" applyProtection="1">
      <alignment horizontal="center" vertical="center" shrinkToFit="1"/>
      <protection locked="0"/>
    </xf>
    <xf numFmtId="0" fontId="4" fillId="9" borderId="45" xfId="4" applyFont="1" applyFill="1" applyBorder="1" applyAlignment="1" applyProtection="1">
      <alignment horizontal="center" vertical="center" shrinkToFit="1"/>
      <protection locked="0"/>
    </xf>
    <xf numFmtId="0" fontId="4" fillId="9" borderId="22" xfId="4" applyFont="1" applyFill="1" applyBorder="1" applyAlignment="1" applyProtection="1">
      <alignment horizontal="center" vertical="center" shrinkToFit="1"/>
      <protection locked="0"/>
    </xf>
    <xf numFmtId="0" fontId="4" fillId="9" borderId="44" xfId="4" applyFont="1" applyFill="1" applyBorder="1" applyAlignment="1" applyProtection="1">
      <alignment horizontal="left" vertical="center"/>
      <protection locked="0"/>
    </xf>
    <xf numFmtId="0" fontId="4" fillId="9" borderId="45" xfId="4" applyFont="1" applyFill="1" applyBorder="1" applyAlignment="1" applyProtection="1">
      <alignment horizontal="left" vertical="center"/>
      <protection locked="0"/>
    </xf>
    <xf numFmtId="0" fontId="4" fillId="9" borderId="51" xfId="4" applyFont="1" applyFill="1" applyBorder="1" applyAlignment="1" applyProtection="1">
      <alignment horizontal="left" vertical="center"/>
      <protection locked="0"/>
    </xf>
    <xf numFmtId="188" fontId="4" fillId="9" borderId="52" xfId="4" applyNumberFormat="1" applyFont="1" applyFill="1" applyBorder="1" applyAlignment="1" applyProtection="1">
      <alignment horizontal="center" vertical="center"/>
      <protection locked="0"/>
    </xf>
    <xf numFmtId="188" fontId="4" fillId="9" borderId="45" xfId="4" applyNumberFormat="1" applyFont="1" applyFill="1" applyBorder="1" applyAlignment="1" applyProtection="1">
      <alignment horizontal="center" vertical="center"/>
      <protection locked="0"/>
    </xf>
    <xf numFmtId="188" fontId="4" fillId="9" borderId="51" xfId="4" applyNumberFormat="1" applyFont="1" applyFill="1" applyBorder="1" applyAlignment="1" applyProtection="1">
      <alignment horizontal="center" vertical="center"/>
      <protection locked="0"/>
    </xf>
    <xf numFmtId="0" fontId="4" fillId="9" borderId="52" xfId="4" applyFont="1" applyFill="1" applyBorder="1" applyAlignment="1" applyProtection="1">
      <alignment horizontal="left" vertical="center"/>
      <protection locked="0"/>
    </xf>
    <xf numFmtId="0" fontId="4" fillId="9" borderId="51" xfId="4" applyFont="1" applyFill="1" applyBorder="1" applyAlignment="1" applyProtection="1">
      <alignment horizontal="center" vertical="center" shrinkToFit="1"/>
      <protection locked="0"/>
    </xf>
    <xf numFmtId="0" fontId="4" fillId="9" borderId="75" xfId="4" applyFont="1" applyFill="1" applyBorder="1" applyAlignment="1" applyProtection="1">
      <alignment horizontal="center" vertical="center" shrinkToFit="1"/>
      <protection locked="0"/>
    </xf>
    <xf numFmtId="0" fontId="4" fillId="9" borderId="13" xfId="4" applyFont="1" applyFill="1" applyBorder="1" applyAlignment="1" applyProtection="1">
      <alignment horizontal="center" vertical="center" shrinkToFit="1"/>
      <protection locked="0"/>
    </xf>
    <xf numFmtId="0" fontId="4" fillId="9" borderId="24" xfId="4" applyFont="1" applyFill="1" applyBorder="1" applyAlignment="1" applyProtection="1">
      <alignment horizontal="center" vertical="center" shrinkToFit="1"/>
      <protection locked="0"/>
    </xf>
    <xf numFmtId="0" fontId="4" fillId="9" borderId="12" xfId="4" applyFont="1" applyFill="1" applyBorder="1" applyAlignment="1" applyProtection="1">
      <alignment horizontal="left" vertical="center"/>
      <protection locked="0"/>
    </xf>
    <xf numFmtId="0" fontId="4" fillId="9" borderId="13" xfId="4" applyFont="1" applyFill="1" applyBorder="1" applyAlignment="1" applyProtection="1">
      <alignment horizontal="left" vertical="center"/>
      <protection locked="0"/>
    </xf>
    <xf numFmtId="0" fontId="4" fillId="9" borderId="49" xfId="4" applyFont="1" applyFill="1" applyBorder="1" applyAlignment="1" applyProtection="1">
      <alignment horizontal="left" vertical="center"/>
      <protection locked="0"/>
    </xf>
    <xf numFmtId="188" fontId="4" fillId="9" borderId="75" xfId="4" applyNumberFormat="1" applyFont="1" applyFill="1" applyBorder="1" applyAlignment="1" applyProtection="1">
      <alignment horizontal="center" vertical="center"/>
      <protection locked="0"/>
    </xf>
    <xf numFmtId="188" fontId="4" fillId="9" borderId="13" xfId="4" applyNumberFormat="1" applyFont="1" applyFill="1" applyBorder="1" applyAlignment="1" applyProtection="1">
      <alignment horizontal="center" vertical="center"/>
      <protection locked="0"/>
    </xf>
    <xf numFmtId="188" fontId="4" fillId="9" borderId="49" xfId="4" applyNumberFormat="1" applyFont="1" applyFill="1" applyBorder="1" applyAlignment="1" applyProtection="1">
      <alignment horizontal="center" vertical="center"/>
      <protection locked="0"/>
    </xf>
    <xf numFmtId="0" fontId="4" fillId="9" borderId="75" xfId="4" applyFont="1" applyFill="1" applyBorder="1" applyAlignment="1" applyProtection="1">
      <alignment horizontal="left" vertical="center"/>
      <protection locked="0"/>
    </xf>
    <xf numFmtId="0" fontId="4" fillId="9" borderId="49" xfId="4" applyFont="1" applyFill="1" applyBorder="1" applyAlignment="1" applyProtection="1">
      <alignment horizontal="center" vertical="center" shrinkToFit="1"/>
      <protection locked="0"/>
    </xf>
    <xf numFmtId="0" fontId="32" fillId="0" borderId="32" xfId="0" applyFont="1" applyBorder="1" applyAlignment="1" applyProtection="1">
      <alignment horizontal="left" vertical="top" wrapText="1"/>
      <protection locked="0"/>
    </xf>
    <xf numFmtId="0" fontId="32" fillId="0" borderId="28" xfId="0" applyFont="1" applyBorder="1" applyAlignment="1" applyProtection="1">
      <alignment horizontal="left" vertical="top" wrapText="1"/>
      <protection locked="0"/>
    </xf>
    <xf numFmtId="0" fontId="32" fillId="0" borderId="25" xfId="0" applyFont="1" applyBorder="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0" xfId="0" applyFont="1" applyBorder="1" applyAlignment="1" applyProtection="1">
      <alignment horizontal="left" vertical="top" wrapText="1"/>
      <protection locked="0"/>
    </xf>
    <xf numFmtId="0" fontId="32" fillId="0" borderId="21" xfId="0" applyFont="1" applyBorder="1" applyAlignment="1" applyProtection="1">
      <alignment horizontal="left" vertical="top" wrapText="1"/>
      <protection locked="0"/>
    </xf>
    <xf numFmtId="0" fontId="32" fillId="0" borderId="12" xfId="0" applyFont="1" applyBorder="1" applyAlignment="1" applyProtection="1">
      <alignment horizontal="left" vertical="top" wrapText="1"/>
      <protection locked="0"/>
    </xf>
    <xf numFmtId="0" fontId="32" fillId="0" borderId="13" xfId="0" applyFont="1" applyBorder="1" applyAlignment="1" applyProtection="1">
      <alignment horizontal="left" vertical="top" wrapText="1"/>
      <protection locked="0"/>
    </xf>
    <xf numFmtId="0" fontId="32" fillId="0" borderId="24" xfId="0" applyFont="1" applyBorder="1" applyAlignment="1" applyProtection="1">
      <alignment horizontal="left" vertical="top" wrapText="1"/>
      <protection locked="0"/>
    </xf>
    <xf numFmtId="0" fontId="63" fillId="0" borderId="0" xfId="0" applyFont="1" applyAlignment="1" applyProtection="1">
      <alignment horizontal="left" vertical="center" shrinkToFit="1"/>
      <protection locked="0"/>
    </xf>
    <xf numFmtId="0" fontId="19" fillId="8" borderId="9" xfId="0" applyFont="1" applyFill="1" applyBorder="1">
      <alignment vertical="center"/>
    </xf>
    <xf numFmtId="0" fontId="19" fillId="8" borderId="0" xfId="0" applyFont="1" applyFill="1">
      <alignment vertical="center"/>
    </xf>
    <xf numFmtId="0" fontId="19" fillId="8" borderId="21" xfId="0" applyFont="1" applyFill="1" applyBorder="1">
      <alignment vertical="center"/>
    </xf>
    <xf numFmtId="0" fontId="63" fillId="0" borderId="13" xfId="0" applyFont="1" applyBorder="1" applyAlignment="1" applyProtection="1">
      <alignment horizontal="left" vertical="center" shrinkToFit="1"/>
      <protection locked="0"/>
    </xf>
    <xf numFmtId="0" fontId="48" fillId="15" borderId="0" xfId="0" applyFont="1" applyFill="1" applyAlignment="1">
      <alignment horizontal="center" vertical="center" shrinkToFit="1"/>
    </xf>
    <xf numFmtId="0" fontId="19" fillId="8" borderId="32" xfId="0" applyFont="1" applyFill="1" applyBorder="1">
      <alignment vertical="center"/>
    </xf>
    <xf numFmtId="0" fontId="19" fillId="8" borderId="28" xfId="0" applyFont="1" applyFill="1" applyBorder="1">
      <alignment vertical="center"/>
    </xf>
    <xf numFmtId="0" fontId="19" fillId="8" borderId="25" xfId="0" applyFont="1" applyFill="1" applyBorder="1">
      <alignment vertical="center"/>
    </xf>
    <xf numFmtId="0" fontId="5" fillId="0" borderId="0" xfId="0" applyFont="1" applyAlignment="1" applyProtection="1">
      <alignment horizontal="left" vertical="center" shrinkToFit="1"/>
      <protection locked="0"/>
    </xf>
    <xf numFmtId="0" fontId="22" fillId="9" borderId="55" xfId="0" applyFont="1" applyFill="1" applyBorder="1" applyAlignment="1" applyProtection="1">
      <alignment horizontal="left" vertical="center" shrinkToFit="1"/>
      <protection locked="0"/>
    </xf>
    <xf numFmtId="0" fontId="22" fillId="9" borderId="10" xfId="0" applyFont="1" applyFill="1" applyBorder="1" applyAlignment="1" applyProtection="1">
      <alignment horizontal="left" vertical="center" shrinkToFit="1"/>
      <protection locked="0"/>
    </xf>
    <xf numFmtId="0" fontId="22" fillId="9" borderId="56" xfId="0" applyFont="1" applyFill="1" applyBorder="1" applyAlignment="1" applyProtection="1">
      <alignment horizontal="left" vertical="center" shrinkToFit="1"/>
      <protection locked="0"/>
    </xf>
    <xf numFmtId="0" fontId="108" fillId="9" borderId="55" xfId="0" applyFont="1" applyFill="1" applyBorder="1" applyAlignment="1" applyProtection="1">
      <alignment horizontal="left" vertical="center" shrinkToFit="1"/>
      <protection locked="0"/>
    </xf>
    <xf numFmtId="0" fontId="108" fillId="9" borderId="10" xfId="0" applyFont="1" applyFill="1" applyBorder="1" applyAlignment="1" applyProtection="1">
      <alignment horizontal="left" vertical="center" shrinkToFit="1"/>
      <protection locked="0"/>
    </xf>
    <xf numFmtId="0" fontId="108" fillId="9" borderId="56" xfId="0" applyFont="1" applyFill="1" applyBorder="1" applyAlignment="1" applyProtection="1">
      <alignment horizontal="left" vertical="center" shrinkToFit="1"/>
      <protection locked="0"/>
    </xf>
    <xf numFmtId="0" fontId="22" fillId="9" borderId="50" xfId="0" applyFont="1" applyFill="1" applyBorder="1" applyAlignment="1" applyProtection="1">
      <alignment horizontal="left" vertical="center" shrinkToFit="1"/>
      <protection locked="0"/>
    </xf>
    <xf numFmtId="0" fontId="22" fillId="9" borderId="28" xfId="0" applyFont="1" applyFill="1" applyBorder="1" applyAlignment="1" applyProtection="1">
      <alignment horizontal="left" vertical="center" shrinkToFit="1"/>
      <protection locked="0"/>
    </xf>
    <xf numFmtId="0" fontId="22" fillId="9" borderId="25" xfId="0" applyFont="1" applyFill="1" applyBorder="1" applyAlignment="1" applyProtection="1">
      <alignment horizontal="left" vertical="center" shrinkToFit="1"/>
      <protection locked="0"/>
    </xf>
    <xf numFmtId="0" fontId="22"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2" fillId="8" borderId="5" xfId="0" applyFont="1" applyFill="1" applyBorder="1" applyAlignment="1">
      <alignment horizontal="center" vertical="center"/>
    </xf>
    <xf numFmtId="0" fontId="22" fillId="8" borderId="8" xfId="0" applyFont="1" applyFill="1" applyBorder="1" applyAlignment="1">
      <alignment horizontal="center" vertical="center"/>
    </xf>
    <xf numFmtId="0" fontId="22" fillId="9" borderId="34" xfId="0" applyFont="1" applyFill="1" applyBorder="1" applyAlignment="1" applyProtection="1">
      <alignment horizontal="left" vertical="center" shrinkToFit="1"/>
      <protection locked="0"/>
    </xf>
    <xf numFmtId="0" fontId="22" fillId="9" borderId="1" xfId="0" applyFont="1" applyFill="1" applyBorder="1" applyAlignment="1" applyProtection="1">
      <alignment horizontal="left" vertical="center" shrinkToFit="1"/>
      <protection locked="0"/>
    </xf>
    <xf numFmtId="0" fontId="22" fillId="9" borderId="33" xfId="0" applyFont="1" applyFill="1" applyBorder="1" applyAlignment="1" applyProtection="1">
      <alignment horizontal="left" vertical="center" shrinkToFit="1"/>
      <protection locked="0"/>
    </xf>
    <xf numFmtId="0" fontId="22" fillId="9" borderId="18" xfId="0" applyFont="1" applyFill="1" applyBorder="1" applyAlignment="1" applyProtection="1">
      <alignment horizontal="left" vertical="center" shrinkToFit="1"/>
      <protection locked="0"/>
    </xf>
    <xf numFmtId="0" fontId="22" fillId="9" borderId="38" xfId="0" applyFont="1" applyFill="1" applyBorder="1" applyAlignment="1" applyProtection="1">
      <alignment horizontal="center" vertical="center" shrinkToFit="1"/>
      <protection locked="0"/>
    </xf>
    <xf numFmtId="0" fontId="22" fillId="9" borderId="39" xfId="0" applyFont="1" applyFill="1" applyBorder="1" applyAlignment="1" applyProtection="1">
      <alignment horizontal="center" vertical="center" shrinkToFit="1"/>
      <protection locked="0"/>
    </xf>
    <xf numFmtId="0" fontId="22" fillId="8" borderId="15" xfId="0" applyFont="1" applyFill="1" applyBorder="1" applyAlignment="1">
      <alignment horizontal="center" vertical="center"/>
    </xf>
    <xf numFmtId="0" fontId="22" fillId="9" borderId="14" xfId="0" applyFont="1" applyFill="1" applyBorder="1" applyAlignment="1" applyProtection="1">
      <alignment horizontal="center" vertical="center" shrinkToFit="1"/>
      <protection locked="0"/>
    </xf>
    <xf numFmtId="0" fontId="22" fillId="9" borderId="56" xfId="0" applyFont="1" applyFill="1" applyBorder="1" applyAlignment="1" applyProtection="1">
      <alignment horizontal="center" vertical="center" shrinkToFit="1"/>
      <protection locked="0"/>
    </xf>
    <xf numFmtId="0" fontId="22" fillId="8" borderId="14" xfId="0" applyFont="1" applyFill="1" applyBorder="1" applyAlignment="1">
      <alignment horizontal="center" vertical="center"/>
    </xf>
    <xf numFmtId="0" fontId="22" fillId="8" borderId="10" xfId="0" applyFont="1" applyFill="1" applyBorder="1" applyAlignment="1">
      <alignment horizontal="center" vertical="center"/>
    </xf>
    <xf numFmtId="0" fontId="22" fillId="8" borderId="56" xfId="0" applyFont="1" applyFill="1" applyBorder="1" applyAlignment="1">
      <alignment horizontal="center" vertical="center"/>
    </xf>
    <xf numFmtId="0" fontId="22"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22" fillId="8" borderId="4" xfId="0" applyFont="1" applyFill="1" applyBorder="1" applyAlignment="1">
      <alignment horizontal="center" vertical="center"/>
    </xf>
    <xf numFmtId="0" fontId="21" fillId="10" borderId="10" xfId="0" applyFont="1" applyFill="1" applyBorder="1" applyAlignment="1">
      <alignment horizontal="center" vertical="center" wrapText="1"/>
    </xf>
    <xf numFmtId="0" fontId="21" fillId="10" borderId="11" xfId="0" applyFont="1" applyFill="1" applyBorder="1" applyAlignment="1">
      <alignment horizontal="center" vertical="center" wrapText="1"/>
    </xf>
    <xf numFmtId="14" fontId="64" fillId="0" borderId="14" xfId="0" applyNumberFormat="1" applyFont="1" applyBorder="1" applyAlignment="1" applyProtection="1">
      <alignment horizontal="center" vertical="center"/>
      <protection locked="0"/>
    </xf>
    <xf numFmtId="14" fontId="64" fillId="0" borderId="10" xfId="0" applyNumberFormat="1" applyFont="1" applyBorder="1" applyAlignment="1" applyProtection="1">
      <alignment horizontal="center" vertical="center"/>
      <protection locked="0"/>
    </xf>
    <xf numFmtId="14" fontId="64" fillId="0" borderId="56" xfId="0" applyNumberFormat="1" applyFont="1" applyBorder="1" applyAlignment="1" applyProtection="1">
      <alignment horizontal="center" vertical="center"/>
      <protection locked="0"/>
    </xf>
    <xf numFmtId="176" fontId="21" fillId="8" borderId="10" xfId="0" applyNumberFormat="1" applyFont="1" applyFill="1" applyBorder="1" applyAlignment="1" applyProtection="1">
      <alignment horizontal="center" vertical="center"/>
      <protection locked="0" hidden="1"/>
    </xf>
    <xf numFmtId="176" fontId="21" fillId="8" borderId="11" xfId="0" applyNumberFormat="1" applyFont="1" applyFill="1" applyBorder="1" applyAlignment="1" applyProtection="1">
      <alignment horizontal="center" vertical="center"/>
      <protection locked="0" hidden="1"/>
    </xf>
    <xf numFmtId="0" fontId="21" fillId="10" borderId="14" xfId="0" applyFont="1" applyFill="1" applyBorder="1" applyAlignment="1">
      <alignment horizontal="center" vertical="center"/>
    </xf>
    <xf numFmtId="0" fontId="21" fillId="10" borderId="10" xfId="0" applyFont="1" applyFill="1" applyBorder="1" applyAlignment="1">
      <alignment horizontal="center" vertical="center"/>
    </xf>
    <xf numFmtId="0" fontId="21" fillId="10" borderId="56" xfId="0" applyFont="1" applyFill="1" applyBorder="1" applyAlignment="1">
      <alignment horizontal="center" vertical="center"/>
    </xf>
    <xf numFmtId="0" fontId="21" fillId="7" borderId="10" xfId="0" applyFont="1" applyFill="1" applyBorder="1" applyAlignment="1">
      <alignment horizontal="center" vertical="center" wrapText="1"/>
    </xf>
    <xf numFmtId="0" fontId="21" fillId="7" borderId="11" xfId="0" applyFont="1" applyFill="1" applyBorder="1" applyAlignment="1">
      <alignment horizontal="center" vertical="center" wrapText="1"/>
    </xf>
    <xf numFmtId="0" fontId="21" fillId="7" borderId="14" xfId="0" applyFont="1" applyFill="1" applyBorder="1" applyAlignment="1">
      <alignment horizontal="center" vertical="center"/>
    </xf>
    <xf numFmtId="0" fontId="21" fillId="7" borderId="10" xfId="0" applyFont="1" applyFill="1" applyBorder="1" applyAlignment="1">
      <alignment horizontal="center" vertical="center"/>
    </xf>
    <xf numFmtId="0" fontId="21" fillId="7" borderId="56" xfId="0" applyFont="1" applyFill="1" applyBorder="1" applyAlignment="1">
      <alignment horizontal="center" vertical="center"/>
    </xf>
    <xf numFmtId="0" fontId="17" fillId="2" borderId="0" xfId="4" applyFont="1" applyFill="1" applyAlignment="1">
      <alignment horizontal="left" vertical="center" wrapText="1" indent="1"/>
    </xf>
    <xf numFmtId="0" fontId="0" fillId="0" borderId="0" xfId="0" applyAlignment="1">
      <alignment horizontal="left" vertical="center" wrapText="1" indent="1"/>
    </xf>
    <xf numFmtId="0" fontId="17" fillId="10" borderId="0" xfId="4" applyFont="1" applyFill="1" applyAlignment="1">
      <alignment horizontal="left" vertical="center" wrapText="1" indent="1"/>
    </xf>
    <xf numFmtId="0" fontId="17" fillId="10" borderId="13" xfId="4" applyFont="1" applyFill="1" applyBorder="1" applyAlignment="1">
      <alignment horizontal="left" vertical="center" wrapText="1" indent="1"/>
    </xf>
    <xf numFmtId="0" fontId="21" fillId="0" borderId="59" xfId="0" applyFont="1" applyBorder="1" applyAlignment="1" applyProtection="1">
      <alignment horizontal="left" vertical="center"/>
      <protection locked="0"/>
    </xf>
    <xf numFmtId="0" fontId="3" fillId="7" borderId="0" xfId="4" applyFont="1" applyFill="1" applyAlignment="1">
      <alignment horizontal="left" vertical="center"/>
    </xf>
    <xf numFmtId="0" fontId="3" fillId="7" borderId="0" xfId="4" applyFont="1" applyFill="1" applyAlignment="1">
      <alignment horizontal="left" vertical="top"/>
    </xf>
    <xf numFmtId="0" fontId="21" fillId="2" borderId="0" xfId="0" applyFont="1" applyFill="1" applyAlignment="1">
      <alignment horizontal="right" vertical="center"/>
    </xf>
    <xf numFmtId="0" fontId="53" fillId="0" borderId="0" xfId="0" applyFont="1" applyAlignment="1">
      <alignment horizontal="right" vertical="center"/>
    </xf>
    <xf numFmtId="0" fontId="64" fillId="9" borderId="0" xfId="0" applyFont="1" applyFill="1" applyAlignment="1" applyProtection="1">
      <alignment horizontal="center" vertical="center"/>
      <protection locked="0"/>
    </xf>
    <xf numFmtId="0" fontId="64" fillId="0" borderId="0" xfId="0" applyFont="1" applyAlignment="1" applyProtection="1">
      <alignment horizontal="center" vertical="center"/>
      <protection locked="0"/>
    </xf>
    <xf numFmtId="0" fontId="64" fillId="0" borderId="59" xfId="0" applyFont="1" applyBorder="1" applyAlignment="1" applyProtection="1">
      <alignment horizontal="center" vertical="center"/>
      <protection locked="0"/>
    </xf>
    <xf numFmtId="0" fontId="0" fillId="0" borderId="0" xfId="0" applyAlignment="1">
      <alignment horizontal="center" vertical="center"/>
    </xf>
    <xf numFmtId="0" fontId="64" fillId="9" borderId="59" xfId="0" applyFont="1" applyFill="1" applyBorder="1" applyAlignment="1" applyProtection="1">
      <alignment horizontal="center" vertical="center"/>
      <protection locked="0"/>
    </xf>
    <xf numFmtId="0" fontId="3" fillId="7" borderId="0" xfId="4" applyFont="1" applyFill="1" applyAlignment="1">
      <alignment horizontal="left"/>
    </xf>
    <xf numFmtId="0" fontId="76" fillId="2" borderId="69" xfId="4" applyFont="1" applyFill="1" applyBorder="1" applyAlignment="1">
      <alignment horizontal="center" vertical="center"/>
    </xf>
    <xf numFmtId="0" fontId="76" fillId="2" borderId="70" xfId="4" applyFont="1" applyFill="1" applyBorder="1" applyAlignment="1">
      <alignment horizontal="center" vertical="center"/>
    </xf>
    <xf numFmtId="0" fontId="76" fillId="2" borderId="71" xfId="4" applyFont="1" applyFill="1" applyBorder="1" applyAlignment="1">
      <alignment horizontal="center" vertical="center"/>
    </xf>
    <xf numFmtId="0" fontId="80" fillId="2" borderId="0" xfId="0" applyFont="1" applyFill="1" applyAlignment="1">
      <alignment horizontal="center" vertical="center"/>
    </xf>
    <xf numFmtId="0" fontId="80" fillId="7" borderId="0" xfId="0" applyFont="1" applyFill="1" applyAlignment="1">
      <alignment horizontal="center" vertical="center" wrapText="1"/>
    </xf>
    <xf numFmtId="56" fontId="17" fillId="7" borderId="0" xfId="0" applyNumberFormat="1" applyFont="1" applyFill="1" applyAlignment="1" applyProtection="1">
      <alignment horizontal="left" vertical="center"/>
      <protection locked="0"/>
    </xf>
    <xf numFmtId="0" fontId="76" fillId="2" borderId="72" xfId="4" applyFont="1" applyFill="1" applyBorder="1" applyAlignment="1">
      <alignment horizontal="center" vertical="center"/>
    </xf>
    <xf numFmtId="0" fontId="76" fillId="2" borderId="73" xfId="4" applyFont="1" applyFill="1" applyBorder="1" applyAlignment="1">
      <alignment horizontal="center" vertical="center"/>
    </xf>
    <xf numFmtId="0" fontId="76" fillId="2" borderId="74" xfId="4" applyFont="1" applyFill="1" applyBorder="1" applyAlignment="1">
      <alignment horizontal="center" vertical="center"/>
    </xf>
    <xf numFmtId="0" fontId="31" fillId="0" borderId="32" xfId="0" applyFont="1" applyBorder="1" applyAlignment="1">
      <alignment horizontal="center" vertical="center"/>
    </xf>
    <xf numFmtId="0" fontId="31" fillId="0" borderId="28" xfId="0" applyFont="1" applyBorder="1" applyAlignment="1">
      <alignment horizontal="center" vertical="center"/>
    </xf>
    <xf numFmtId="0" fontId="31" fillId="0" borderId="25"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1" fillId="0" borderId="24" xfId="0" applyFont="1" applyBorder="1" applyAlignment="1">
      <alignment horizontal="center" vertical="center"/>
    </xf>
    <xf numFmtId="0" fontId="114" fillId="0" borderId="0" xfId="0" applyFont="1" applyAlignment="1">
      <alignment horizontal="center" vertical="center"/>
    </xf>
    <xf numFmtId="0" fontId="19" fillId="0" borderId="14"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4" xfId="0" applyFont="1" applyBorder="1" applyAlignment="1">
      <alignment horizontal="center" vertical="center"/>
    </xf>
    <xf numFmtId="0" fontId="21" fillId="0" borderId="7" xfId="0" quotePrefix="1" applyFont="1" applyBorder="1" applyAlignment="1">
      <alignment horizontal="center" vertical="center"/>
    </xf>
    <xf numFmtId="0" fontId="21" fillId="0" borderId="7" xfId="0" applyFont="1" applyBorder="1">
      <alignment vertical="center"/>
    </xf>
    <xf numFmtId="0" fontId="21" fillId="0" borderId="21" xfId="0" quotePrefix="1" applyFont="1" applyBorder="1" applyAlignment="1">
      <alignment horizontal="center" vertical="center"/>
    </xf>
    <xf numFmtId="0" fontId="21" fillId="0" borderId="22" xfId="0" quotePrefix="1" applyFont="1" applyBorder="1" applyAlignment="1">
      <alignment horizontal="center" vertical="center"/>
    </xf>
    <xf numFmtId="0" fontId="21" fillId="0" borderId="84" xfId="0" quotePrefix="1" applyFont="1" applyBorder="1" applyAlignment="1">
      <alignment horizontal="center" vertical="center"/>
    </xf>
    <xf numFmtId="0" fontId="21" fillId="0" borderId="84" xfId="0" applyFont="1" applyBorder="1">
      <alignment vertical="center"/>
    </xf>
    <xf numFmtId="0" fontId="21" fillId="0" borderId="19" xfId="0" quotePrefix="1" applyFont="1" applyBorder="1" applyAlignment="1">
      <alignment horizontal="center" vertical="center"/>
    </xf>
    <xf numFmtId="0" fontId="21" fillId="0" borderId="6" xfId="0" quotePrefix="1" applyFont="1" applyBorder="1" applyAlignment="1">
      <alignment horizontal="center" vertical="center"/>
    </xf>
    <xf numFmtId="0" fontId="21" fillId="0" borderId="6" xfId="0" applyFont="1" applyBorder="1">
      <alignment vertical="center"/>
    </xf>
    <xf numFmtId="38" fontId="21" fillId="0" borderId="19" xfId="1" quotePrefix="1" applyFont="1" applyFill="1" applyBorder="1" applyAlignment="1">
      <alignment horizontal="center" vertical="center"/>
    </xf>
    <xf numFmtId="38" fontId="21" fillId="0" borderId="6" xfId="1" quotePrefix="1" applyFont="1" applyFill="1" applyBorder="1" applyAlignment="1">
      <alignment horizontal="center" vertical="center"/>
    </xf>
    <xf numFmtId="0" fontId="21" fillId="0" borderId="26" xfId="0" quotePrefix="1" applyFont="1" applyBorder="1" applyAlignment="1">
      <alignment horizontal="center" vertical="center"/>
    </xf>
    <xf numFmtId="0" fontId="21" fillId="0" borderId="83" xfId="0" quotePrefix="1" applyFont="1" applyBorder="1" applyAlignment="1">
      <alignment horizontal="center" vertical="center"/>
    </xf>
    <xf numFmtId="0" fontId="21" fillId="0" borderId="83" xfId="0" applyFont="1" applyBorder="1">
      <alignment vertical="center"/>
    </xf>
    <xf numFmtId="0" fontId="21" fillId="0" borderId="20" xfId="0" quotePrefix="1" applyFont="1" applyBorder="1" applyAlignment="1">
      <alignment horizontal="center" vertical="center"/>
    </xf>
    <xf numFmtId="0" fontId="21" fillId="0" borderId="8" xfId="0" quotePrefix="1" applyFont="1" applyBorder="1" applyAlignment="1">
      <alignment horizontal="center" vertical="center"/>
    </xf>
    <xf numFmtId="0" fontId="21" fillId="0" borderId="8" xfId="0" applyFont="1" applyBorder="1">
      <alignment vertical="center"/>
    </xf>
    <xf numFmtId="0" fontId="6" fillId="6" borderId="0" xfId="4" applyFont="1" applyFill="1">
      <alignment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AK$54"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P$9"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noThreeD="1"/>
</file>

<file path=xl/ctrlProps/ctrlProp125.xml><?xml version="1.0" encoding="utf-8"?>
<formControlPr xmlns="http://schemas.microsoft.com/office/spreadsheetml/2009/9/main" objectType="CheckBox" noThreeD="1"/>
</file>

<file path=xl/ctrlProps/ctrlProp126.xml><?xml version="1.0" encoding="utf-8"?>
<formControlPr xmlns="http://schemas.microsoft.com/office/spreadsheetml/2009/9/main" objectType="CheckBox"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AK$60"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fmlaLink="$AL$60"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checked="Checked" noThreeD="1"/>
</file>

<file path=xl/ctrlProps/ctrlProp144.xml><?xml version="1.0" encoding="utf-8"?>
<formControlPr xmlns="http://schemas.microsoft.com/office/spreadsheetml/2009/9/main" objectType="CheckBox" noThreeD="1"/>
</file>

<file path=xl/ctrlProps/ctrlProp145.xml><?xml version="1.0" encoding="utf-8"?>
<formControlPr xmlns="http://schemas.microsoft.com/office/spreadsheetml/2009/9/main" objectType="CheckBox" noThreeD="1"/>
</file>

<file path=xl/ctrlProps/ctrlProp146.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fmlaLink="$AM$60" lockText="1"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O$5" lockText="1" noThreeD="1"/>
</file>

<file path=xl/ctrlProps/ctrlProp18.xml><?xml version="1.0" encoding="utf-8"?>
<formControlPr xmlns="http://schemas.microsoft.com/office/spreadsheetml/2009/9/main" objectType="CheckBox" fmlaLink="$AP$5" lockText="1" noThreeD="1"/>
</file>

<file path=xl/ctrlProps/ctrlProp19.xml><?xml version="1.0" encoding="utf-8"?>
<formControlPr xmlns="http://schemas.microsoft.com/office/spreadsheetml/2009/9/main" objectType="CheckBox" fmlaLink="$AQ$5"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CheckBox" fmlaLink="$AR$5" lockText="1" noThreeD="1"/>
</file>

<file path=xl/ctrlProps/ctrlProp23.xml><?xml version="1.0" encoding="utf-8"?>
<formControlPr xmlns="http://schemas.microsoft.com/office/spreadsheetml/2009/9/main" objectType="CheckBox" fmlaLink="$AS$5"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AP$18"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1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53</xdr:row>
          <xdr:rowOff>19050</xdr:rowOff>
        </xdr:from>
        <xdr:to>
          <xdr:col>10</xdr:col>
          <xdr:colOff>161925</xdr:colOff>
          <xdr:row>53</xdr:row>
          <xdr:rowOff>219075</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00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59</xdr:row>
          <xdr:rowOff>152400</xdr:rowOff>
        </xdr:from>
        <xdr:to>
          <xdr:col>18</xdr:col>
          <xdr:colOff>0</xdr:colOff>
          <xdr:row>61</xdr:row>
          <xdr:rowOff>209550</xdr:rowOff>
        </xdr:to>
        <xdr:sp macro="" textlink="">
          <xdr:nvSpPr>
            <xdr:cNvPr id="92162" name="Group Box 2" hidden="1">
              <a:extLst>
                <a:ext uri="{63B3BB69-23CF-44E3-9099-C40C66FF867C}">
                  <a14:compatExt spid="_x0000_s92162"/>
                </a:ext>
                <a:ext uri="{FF2B5EF4-FFF2-40B4-BE49-F238E27FC236}">
                  <a16:creationId xmlns:a16="http://schemas.microsoft.com/office/drawing/2014/main" id="{00000000-0008-0000-0000-00000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28575</xdr:rowOff>
        </xdr:from>
        <xdr:to>
          <xdr:col>3</xdr:col>
          <xdr:colOff>190500</xdr:colOff>
          <xdr:row>32</xdr:row>
          <xdr:rowOff>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00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63</xdr:row>
          <xdr:rowOff>28575</xdr:rowOff>
        </xdr:from>
        <xdr:to>
          <xdr:col>10</xdr:col>
          <xdr:colOff>76200</xdr:colOff>
          <xdr:row>63</xdr:row>
          <xdr:rowOff>238125</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00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62</xdr:row>
          <xdr:rowOff>28575</xdr:rowOff>
        </xdr:from>
        <xdr:to>
          <xdr:col>10</xdr:col>
          <xdr:colOff>76200</xdr:colOff>
          <xdr:row>62</xdr:row>
          <xdr:rowOff>238125</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0000-00000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32</xdr:row>
          <xdr:rowOff>0</xdr:rowOff>
        </xdr:from>
        <xdr:to>
          <xdr:col>4</xdr:col>
          <xdr:colOff>57150</xdr:colOff>
          <xdr:row>36</xdr:row>
          <xdr:rowOff>209550</xdr:rowOff>
        </xdr:to>
        <xdr:sp macro="" textlink="">
          <xdr:nvSpPr>
            <xdr:cNvPr id="92166" name="Group Box 6" hidden="1">
              <a:extLst>
                <a:ext uri="{63B3BB69-23CF-44E3-9099-C40C66FF867C}">
                  <a14:compatExt spid="_x0000_s92166"/>
                </a:ext>
                <a:ext uri="{FF2B5EF4-FFF2-40B4-BE49-F238E27FC236}">
                  <a16:creationId xmlns:a16="http://schemas.microsoft.com/office/drawing/2014/main" id="{00000000-0008-0000-0000-00000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59</xdr:row>
          <xdr:rowOff>0</xdr:rowOff>
        </xdr:from>
        <xdr:to>
          <xdr:col>18</xdr:col>
          <xdr:colOff>0</xdr:colOff>
          <xdr:row>61</xdr:row>
          <xdr:rowOff>57150</xdr:rowOff>
        </xdr:to>
        <xdr:sp macro="" textlink="">
          <xdr:nvSpPr>
            <xdr:cNvPr id="92167" name="Group Box 7" hidden="1">
              <a:extLst>
                <a:ext uri="{63B3BB69-23CF-44E3-9099-C40C66FF867C}">
                  <a14:compatExt spid="_x0000_s92167"/>
                </a:ext>
                <a:ext uri="{FF2B5EF4-FFF2-40B4-BE49-F238E27FC236}">
                  <a16:creationId xmlns:a16="http://schemas.microsoft.com/office/drawing/2014/main" id="{00000000-0008-0000-0000-00000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59</xdr:row>
          <xdr:rowOff>0</xdr:rowOff>
        </xdr:from>
        <xdr:to>
          <xdr:col>18</xdr:col>
          <xdr:colOff>0</xdr:colOff>
          <xdr:row>61</xdr:row>
          <xdr:rowOff>57150</xdr:rowOff>
        </xdr:to>
        <xdr:sp macro="" textlink="">
          <xdr:nvSpPr>
            <xdr:cNvPr id="92168" name="Group Box 8" hidden="1">
              <a:extLst>
                <a:ext uri="{63B3BB69-23CF-44E3-9099-C40C66FF867C}">
                  <a14:compatExt spid="_x0000_s92168"/>
                </a:ext>
                <a:ext uri="{FF2B5EF4-FFF2-40B4-BE49-F238E27FC236}">
                  <a16:creationId xmlns:a16="http://schemas.microsoft.com/office/drawing/2014/main" id="{00000000-0008-0000-0000-000008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59</xdr:row>
          <xdr:rowOff>0</xdr:rowOff>
        </xdr:from>
        <xdr:to>
          <xdr:col>18</xdr:col>
          <xdr:colOff>0</xdr:colOff>
          <xdr:row>61</xdr:row>
          <xdr:rowOff>57150</xdr:rowOff>
        </xdr:to>
        <xdr:sp macro="" textlink="">
          <xdr:nvSpPr>
            <xdr:cNvPr id="92169" name="Group Box 9" hidden="1">
              <a:extLst>
                <a:ext uri="{63B3BB69-23CF-44E3-9099-C40C66FF867C}">
                  <a14:compatExt spid="_x0000_s92169"/>
                </a:ext>
                <a:ext uri="{FF2B5EF4-FFF2-40B4-BE49-F238E27FC236}">
                  <a16:creationId xmlns:a16="http://schemas.microsoft.com/office/drawing/2014/main" id="{00000000-0008-0000-0000-000009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58</xdr:row>
          <xdr:rowOff>142875</xdr:rowOff>
        </xdr:to>
        <xdr:sp macro="" textlink="">
          <xdr:nvSpPr>
            <xdr:cNvPr id="92172" name="Group Box 12" hidden="1">
              <a:extLst>
                <a:ext uri="{63B3BB69-23CF-44E3-9099-C40C66FF867C}">
                  <a14:compatExt spid="_x0000_s92172"/>
                </a:ext>
                <a:ext uri="{FF2B5EF4-FFF2-40B4-BE49-F238E27FC236}">
                  <a16:creationId xmlns:a16="http://schemas.microsoft.com/office/drawing/2014/main" id="{00000000-0008-0000-0000-00000C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0</xdr:rowOff>
        </xdr:from>
        <xdr:to>
          <xdr:col>18</xdr:col>
          <xdr:colOff>0</xdr:colOff>
          <xdr:row>58</xdr:row>
          <xdr:rowOff>142875</xdr:rowOff>
        </xdr:to>
        <xdr:sp macro="" textlink="">
          <xdr:nvSpPr>
            <xdr:cNvPr id="92173" name="Group Box 13" hidden="1">
              <a:extLst>
                <a:ext uri="{63B3BB69-23CF-44E3-9099-C40C66FF867C}">
                  <a14:compatExt spid="_x0000_s92173"/>
                </a:ext>
                <a:ext uri="{FF2B5EF4-FFF2-40B4-BE49-F238E27FC236}">
                  <a16:creationId xmlns:a16="http://schemas.microsoft.com/office/drawing/2014/main" id="{00000000-0008-0000-0000-00000D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58</xdr:row>
          <xdr:rowOff>142875</xdr:rowOff>
        </xdr:from>
        <xdr:to>
          <xdr:col>7</xdr:col>
          <xdr:colOff>161925</xdr:colOff>
          <xdr:row>59</xdr:row>
          <xdr:rowOff>104775</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0000-00000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59</xdr:row>
          <xdr:rowOff>19050</xdr:rowOff>
        </xdr:from>
        <xdr:to>
          <xdr:col>18</xdr:col>
          <xdr:colOff>47625</xdr:colOff>
          <xdr:row>59</xdr:row>
          <xdr:rowOff>238125</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0000-00000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59</xdr:row>
          <xdr:rowOff>19050</xdr:rowOff>
        </xdr:from>
        <xdr:to>
          <xdr:col>20</xdr:col>
          <xdr:colOff>171450</xdr:colOff>
          <xdr:row>59</xdr:row>
          <xdr:rowOff>238125</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0000-00001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180975</xdr:colOff>
          <xdr:row>59</xdr:row>
          <xdr:rowOff>19050</xdr:rowOff>
        </xdr:from>
        <xdr:to>
          <xdr:col>24</xdr:col>
          <xdr:colOff>28575</xdr:colOff>
          <xdr:row>59</xdr:row>
          <xdr:rowOff>238125</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00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33</xdr:row>
          <xdr:rowOff>171450</xdr:rowOff>
        </xdr:from>
        <xdr:to>
          <xdr:col>4</xdr:col>
          <xdr:colOff>57150</xdr:colOff>
          <xdr:row>38</xdr:row>
          <xdr:rowOff>66675</xdr:rowOff>
        </xdr:to>
        <xdr:sp macro="" textlink="">
          <xdr:nvSpPr>
            <xdr:cNvPr id="92178" name="Group Box 18" hidden="1">
              <a:extLst>
                <a:ext uri="{63B3BB69-23CF-44E3-9099-C40C66FF867C}">
                  <a14:compatExt spid="_x0000_s92178"/>
                </a:ext>
                <a:ext uri="{FF2B5EF4-FFF2-40B4-BE49-F238E27FC236}">
                  <a16:creationId xmlns:a16="http://schemas.microsoft.com/office/drawing/2014/main" id="{00000000-0008-0000-0000-00001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47625</xdr:rowOff>
        </xdr:from>
        <xdr:to>
          <xdr:col>3</xdr:col>
          <xdr:colOff>123825</xdr:colOff>
          <xdr:row>35</xdr:row>
          <xdr:rowOff>219075</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00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36</xdr:row>
          <xdr:rowOff>47625</xdr:rowOff>
        </xdr:from>
        <xdr:to>
          <xdr:col>3</xdr:col>
          <xdr:colOff>123825</xdr:colOff>
          <xdr:row>36</xdr:row>
          <xdr:rowOff>219075</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00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37</xdr:row>
          <xdr:rowOff>47625</xdr:rowOff>
        </xdr:from>
        <xdr:to>
          <xdr:col>3</xdr:col>
          <xdr:colOff>123825</xdr:colOff>
          <xdr:row>37</xdr:row>
          <xdr:rowOff>219075</xdr:rowOff>
        </xdr:to>
        <xdr:sp macro="" textlink="">
          <xdr:nvSpPr>
            <xdr:cNvPr id="92181" name="Check Box 21" hidden="1">
              <a:extLst>
                <a:ext uri="{63B3BB69-23CF-44E3-9099-C40C66FF867C}">
                  <a14:compatExt spid="_x0000_s92181"/>
                </a:ext>
                <a:ext uri="{FF2B5EF4-FFF2-40B4-BE49-F238E27FC236}">
                  <a16:creationId xmlns:a16="http://schemas.microsoft.com/office/drawing/2014/main" id="{00000000-0008-0000-0000-00001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58</xdr:row>
          <xdr:rowOff>142875</xdr:rowOff>
        </xdr:to>
        <xdr:sp macro="" textlink="">
          <xdr:nvSpPr>
            <xdr:cNvPr id="92182" name="Group Box 22" hidden="1">
              <a:extLst>
                <a:ext uri="{63B3BB69-23CF-44E3-9099-C40C66FF867C}">
                  <a14:compatExt spid="_x0000_s92182"/>
                </a:ext>
                <a:ext uri="{FF2B5EF4-FFF2-40B4-BE49-F238E27FC236}">
                  <a16:creationId xmlns:a16="http://schemas.microsoft.com/office/drawing/2014/main" id="{00000000-0008-0000-0000-00001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0</xdr:rowOff>
        </xdr:from>
        <xdr:to>
          <xdr:col>18</xdr:col>
          <xdr:colOff>0</xdr:colOff>
          <xdr:row>58</xdr:row>
          <xdr:rowOff>142875</xdr:rowOff>
        </xdr:to>
        <xdr:sp macro="" textlink="">
          <xdr:nvSpPr>
            <xdr:cNvPr id="92183" name="Group Box 23" hidden="1">
              <a:extLst>
                <a:ext uri="{63B3BB69-23CF-44E3-9099-C40C66FF867C}">
                  <a14:compatExt spid="_x0000_s92183"/>
                </a:ext>
                <a:ext uri="{FF2B5EF4-FFF2-40B4-BE49-F238E27FC236}">
                  <a16:creationId xmlns:a16="http://schemas.microsoft.com/office/drawing/2014/main" id="{00000000-0008-0000-0000-00001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00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16</xdr:row>
          <xdr:rowOff>9525</xdr:rowOff>
        </xdr:from>
        <xdr:to>
          <xdr:col>2</xdr:col>
          <xdr:colOff>123825</xdr:colOff>
          <xdr:row>17</xdr:row>
          <xdr:rowOff>57150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00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53</xdr:row>
          <xdr:rowOff>19050</xdr:rowOff>
        </xdr:from>
        <xdr:to>
          <xdr:col>57</xdr:col>
          <xdr:colOff>95250</xdr:colOff>
          <xdr:row>53</xdr:row>
          <xdr:rowOff>228600</xdr:rowOff>
        </xdr:to>
        <xdr:sp macro="" textlink="">
          <xdr:nvSpPr>
            <xdr:cNvPr id="92186" name="Check Box 26" hidden="1">
              <a:extLst>
                <a:ext uri="{63B3BB69-23CF-44E3-9099-C40C66FF867C}">
                  <a14:compatExt spid="_x0000_s92186"/>
                </a:ext>
                <a:ext uri="{FF2B5EF4-FFF2-40B4-BE49-F238E27FC236}">
                  <a16:creationId xmlns:a16="http://schemas.microsoft.com/office/drawing/2014/main" id="{00000000-0008-0000-0000-00001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59</xdr:row>
          <xdr:rowOff>152400</xdr:rowOff>
        </xdr:from>
        <xdr:to>
          <xdr:col>64</xdr:col>
          <xdr:colOff>0</xdr:colOff>
          <xdr:row>61</xdr:row>
          <xdr:rowOff>209550</xdr:rowOff>
        </xdr:to>
        <xdr:sp macro="" textlink="">
          <xdr:nvSpPr>
            <xdr:cNvPr id="92187" name="Group Box 27" hidden="1">
              <a:extLst>
                <a:ext uri="{63B3BB69-23CF-44E3-9099-C40C66FF867C}">
                  <a14:compatExt spid="_x0000_s92187"/>
                </a:ext>
                <a:ext uri="{FF2B5EF4-FFF2-40B4-BE49-F238E27FC236}">
                  <a16:creationId xmlns:a16="http://schemas.microsoft.com/office/drawing/2014/main" id="{00000000-0008-0000-0000-00001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29</xdr:row>
          <xdr:rowOff>28575</xdr:rowOff>
        </xdr:from>
        <xdr:to>
          <xdr:col>49</xdr:col>
          <xdr:colOff>190500</xdr:colOff>
          <xdr:row>32</xdr:row>
          <xdr:rowOff>0</xdr:rowOff>
        </xdr:to>
        <xdr:sp macro="" textlink="">
          <xdr:nvSpPr>
            <xdr:cNvPr id="92188" name="Check Box 28" hidden="1">
              <a:extLst>
                <a:ext uri="{63B3BB69-23CF-44E3-9099-C40C66FF867C}">
                  <a14:compatExt spid="_x0000_s92188"/>
                </a:ext>
                <a:ext uri="{FF2B5EF4-FFF2-40B4-BE49-F238E27FC236}">
                  <a16:creationId xmlns:a16="http://schemas.microsoft.com/office/drawing/2014/main" id="{00000000-0008-0000-0000-00001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63</xdr:row>
          <xdr:rowOff>28575</xdr:rowOff>
        </xdr:from>
        <xdr:to>
          <xdr:col>56</xdr:col>
          <xdr:colOff>76200</xdr:colOff>
          <xdr:row>63</xdr:row>
          <xdr:rowOff>238125</xdr:rowOff>
        </xdr:to>
        <xdr:sp macro="" textlink="">
          <xdr:nvSpPr>
            <xdr:cNvPr id="92189" name="Check Box 29" hidden="1">
              <a:extLst>
                <a:ext uri="{63B3BB69-23CF-44E3-9099-C40C66FF867C}">
                  <a14:compatExt spid="_x0000_s92189"/>
                </a:ext>
                <a:ext uri="{FF2B5EF4-FFF2-40B4-BE49-F238E27FC236}">
                  <a16:creationId xmlns:a16="http://schemas.microsoft.com/office/drawing/2014/main" id="{00000000-0008-0000-0000-00001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62</xdr:row>
          <xdr:rowOff>28575</xdr:rowOff>
        </xdr:from>
        <xdr:to>
          <xdr:col>56</xdr:col>
          <xdr:colOff>76200</xdr:colOff>
          <xdr:row>62</xdr:row>
          <xdr:rowOff>238125</xdr:rowOff>
        </xdr:to>
        <xdr:sp macro="" textlink="">
          <xdr:nvSpPr>
            <xdr:cNvPr id="92190" name="Check Box 30" hidden="1">
              <a:extLst>
                <a:ext uri="{63B3BB69-23CF-44E3-9099-C40C66FF867C}">
                  <a14:compatExt spid="_x0000_s92190"/>
                </a:ext>
                <a:ext uri="{FF2B5EF4-FFF2-40B4-BE49-F238E27FC236}">
                  <a16:creationId xmlns:a16="http://schemas.microsoft.com/office/drawing/2014/main" id="{00000000-0008-0000-0000-00001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32</xdr:row>
          <xdr:rowOff>0</xdr:rowOff>
        </xdr:from>
        <xdr:to>
          <xdr:col>50</xdr:col>
          <xdr:colOff>57150</xdr:colOff>
          <xdr:row>36</xdr:row>
          <xdr:rowOff>209550</xdr:rowOff>
        </xdr:to>
        <xdr:sp macro="" textlink="">
          <xdr:nvSpPr>
            <xdr:cNvPr id="92191" name="Group Box 31" hidden="1">
              <a:extLst>
                <a:ext uri="{63B3BB69-23CF-44E3-9099-C40C66FF867C}">
                  <a14:compatExt spid="_x0000_s92191"/>
                </a:ext>
                <a:ext uri="{FF2B5EF4-FFF2-40B4-BE49-F238E27FC236}">
                  <a16:creationId xmlns:a16="http://schemas.microsoft.com/office/drawing/2014/main" id="{00000000-0008-0000-0000-00001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59</xdr:row>
          <xdr:rowOff>0</xdr:rowOff>
        </xdr:from>
        <xdr:to>
          <xdr:col>64</xdr:col>
          <xdr:colOff>0</xdr:colOff>
          <xdr:row>61</xdr:row>
          <xdr:rowOff>57150</xdr:rowOff>
        </xdr:to>
        <xdr:sp macro="" textlink="">
          <xdr:nvSpPr>
            <xdr:cNvPr id="92192" name="Group Box 32" hidden="1">
              <a:extLst>
                <a:ext uri="{63B3BB69-23CF-44E3-9099-C40C66FF867C}">
                  <a14:compatExt spid="_x0000_s92192"/>
                </a:ext>
                <a:ext uri="{FF2B5EF4-FFF2-40B4-BE49-F238E27FC236}">
                  <a16:creationId xmlns:a16="http://schemas.microsoft.com/office/drawing/2014/main" id="{00000000-0008-0000-0000-00002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59</xdr:row>
          <xdr:rowOff>0</xdr:rowOff>
        </xdr:from>
        <xdr:to>
          <xdr:col>64</xdr:col>
          <xdr:colOff>0</xdr:colOff>
          <xdr:row>61</xdr:row>
          <xdr:rowOff>57150</xdr:rowOff>
        </xdr:to>
        <xdr:sp macro="" textlink="">
          <xdr:nvSpPr>
            <xdr:cNvPr id="92193" name="Group Box 33" hidden="1">
              <a:extLst>
                <a:ext uri="{63B3BB69-23CF-44E3-9099-C40C66FF867C}">
                  <a14:compatExt spid="_x0000_s92193"/>
                </a:ext>
                <a:ext uri="{FF2B5EF4-FFF2-40B4-BE49-F238E27FC236}">
                  <a16:creationId xmlns:a16="http://schemas.microsoft.com/office/drawing/2014/main" id="{00000000-0008-0000-0000-000021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59</xdr:row>
          <xdr:rowOff>0</xdr:rowOff>
        </xdr:from>
        <xdr:to>
          <xdr:col>64</xdr:col>
          <xdr:colOff>0</xdr:colOff>
          <xdr:row>61</xdr:row>
          <xdr:rowOff>57150</xdr:rowOff>
        </xdr:to>
        <xdr:sp macro="" textlink="">
          <xdr:nvSpPr>
            <xdr:cNvPr id="92194" name="Group Box 34" hidden="1">
              <a:extLst>
                <a:ext uri="{63B3BB69-23CF-44E3-9099-C40C66FF867C}">
                  <a14:compatExt spid="_x0000_s92194"/>
                </a:ext>
                <a:ext uri="{FF2B5EF4-FFF2-40B4-BE49-F238E27FC236}">
                  <a16:creationId xmlns:a16="http://schemas.microsoft.com/office/drawing/2014/main" id="{00000000-0008-0000-0000-00002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56</xdr:row>
          <xdr:rowOff>0</xdr:rowOff>
        </xdr:from>
        <xdr:to>
          <xdr:col>64</xdr:col>
          <xdr:colOff>0</xdr:colOff>
          <xdr:row>58</xdr:row>
          <xdr:rowOff>142875</xdr:rowOff>
        </xdr:to>
        <xdr:sp macro="" textlink="">
          <xdr:nvSpPr>
            <xdr:cNvPr id="92197" name="Group Box 37" hidden="1">
              <a:extLst>
                <a:ext uri="{63B3BB69-23CF-44E3-9099-C40C66FF867C}">
                  <a14:compatExt spid="_x0000_s92197"/>
                </a:ext>
                <a:ext uri="{FF2B5EF4-FFF2-40B4-BE49-F238E27FC236}">
                  <a16:creationId xmlns:a16="http://schemas.microsoft.com/office/drawing/2014/main" id="{00000000-0008-0000-0000-000025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57</xdr:row>
          <xdr:rowOff>0</xdr:rowOff>
        </xdr:from>
        <xdr:to>
          <xdr:col>64</xdr:col>
          <xdr:colOff>0</xdr:colOff>
          <xdr:row>58</xdr:row>
          <xdr:rowOff>142875</xdr:rowOff>
        </xdr:to>
        <xdr:sp macro="" textlink="">
          <xdr:nvSpPr>
            <xdr:cNvPr id="92198" name="Group Box 38" hidden="1">
              <a:extLst>
                <a:ext uri="{63B3BB69-23CF-44E3-9099-C40C66FF867C}">
                  <a14:compatExt spid="_x0000_s92198"/>
                </a:ext>
                <a:ext uri="{FF2B5EF4-FFF2-40B4-BE49-F238E27FC236}">
                  <a16:creationId xmlns:a16="http://schemas.microsoft.com/office/drawing/2014/main" id="{00000000-0008-0000-0000-00002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57150</xdr:colOff>
          <xdr:row>58</xdr:row>
          <xdr:rowOff>142875</xdr:rowOff>
        </xdr:from>
        <xdr:to>
          <xdr:col>53</xdr:col>
          <xdr:colOff>161925</xdr:colOff>
          <xdr:row>59</xdr:row>
          <xdr:rowOff>104775</xdr:rowOff>
        </xdr:to>
        <xdr:sp macro="" textlink="">
          <xdr:nvSpPr>
            <xdr:cNvPr id="92199" name="Check Box 39" hidden="1">
              <a:extLst>
                <a:ext uri="{63B3BB69-23CF-44E3-9099-C40C66FF867C}">
                  <a14:compatExt spid="_x0000_s92199"/>
                </a:ext>
                <a:ext uri="{FF2B5EF4-FFF2-40B4-BE49-F238E27FC236}">
                  <a16:creationId xmlns:a16="http://schemas.microsoft.com/office/drawing/2014/main" id="{00000000-0008-0000-00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63</xdr:col>
          <xdr:colOff>0</xdr:colOff>
          <xdr:row>59</xdr:row>
          <xdr:rowOff>19050</xdr:rowOff>
        </xdr:from>
        <xdr:to>
          <xdr:col>64</xdr:col>
          <xdr:colOff>47625</xdr:colOff>
          <xdr:row>59</xdr:row>
          <xdr:rowOff>238125</xdr:rowOff>
        </xdr:to>
        <xdr:sp macro="" textlink="">
          <xdr:nvSpPr>
            <xdr:cNvPr id="92200" name="Check Box 40" hidden="1">
              <a:extLst>
                <a:ext uri="{63B3BB69-23CF-44E3-9099-C40C66FF867C}">
                  <a14:compatExt spid="_x0000_s92200"/>
                </a:ext>
                <a:ext uri="{FF2B5EF4-FFF2-40B4-BE49-F238E27FC236}">
                  <a16:creationId xmlns:a16="http://schemas.microsoft.com/office/drawing/2014/main" id="{00000000-0008-0000-0000-00002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123825</xdr:colOff>
          <xdr:row>59</xdr:row>
          <xdr:rowOff>19050</xdr:rowOff>
        </xdr:from>
        <xdr:to>
          <xdr:col>66</xdr:col>
          <xdr:colOff>171450</xdr:colOff>
          <xdr:row>59</xdr:row>
          <xdr:rowOff>238125</xdr:rowOff>
        </xdr:to>
        <xdr:sp macro="" textlink="">
          <xdr:nvSpPr>
            <xdr:cNvPr id="92201" name="Check Box 41" hidden="1">
              <a:extLst>
                <a:ext uri="{63B3BB69-23CF-44E3-9099-C40C66FF867C}">
                  <a14:compatExt spid="_x0000_s92201"/>
                </a:ext>
                <a:ext uri="{FF2B5EF4-FFF2-40B4-BE49-F238E27FC236}">
                  <a16:creationId xmlns:a16="http://schemas.microsoft.com/office/drawing/2014/main" id="{00000000-0008-0000-0000-00002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180975</xdr:colOff>
          <xdr:row>59</xdr:row>
          <xdr:rowOff>19050</xdr:rowOff>
        </xdr:from>
        <xdr:to>
          <xdr:col>70</xdr:col>
          <xdr:colOff>28575</xdr:colOff>
          <xdr:row>59</xdr:row>
          <xdr:rowOff>238125</xdr:rowOff>
        </xdr:to>
        <xdr:sp macro="" textlink="">
          <xdr:nvSpPr>
            <xdr:cNvPr id="92202" name="Check Box 42" hidden="1">
              <a:extLst>
                <a:ext uri="{63B3BB69-23CF-44E3-9099-C40C66FF867C}">
                  <a14:compatExt spid="_x0000_s92202"/>
                </a:ext>
                <a:ext uri="{FF2B5EF4-FFF2-40B4-BE49-F238E27FC236}">
                  <a16:creationId xmlns:a16="http://schemas.microsoft.com/office/drawing/2014/main" id="{00000000-0008-0000-0000-00002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33</xdr:row>
          <xdr:rowOff>171450</xdr:rowOff>
        </xdr:from>
        <xdr:to>
          <xdr:col>50</xdr:col>
          <xdr:colOff>57150</xdr:colOff>
          <xdr:row>38</xdr:row>
          <xdr:rowOff>66675</xdr:rowOff>
        </xdr:to>
        <xdr:sp macro="" textlink="">
          <xdr:nvSpPr>
            <xdr:cNvPr id="92203" name="Group Box 43" hidden="1">
              <a:extLst>
                <a:ext uri="{63B3BB69-23CF-44E3-9099-C40C66FF867C}">
                  <a14:compatExt spid="_x0000_s92203"/>
                </a:ext>
                <a:ext uri="{FF2B5EF4-FFF2-40B4-BE49-F238E27FC236}">
                  <a16:creationId xmlns:a16="http://schemas.microsoft.com/office/drawing/2014/main" id="{00000000-0008-0000-0000-00002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35</xdr:row>
          <xdr:rowOff>38100</xdr:rowOff>
        </xdr:from>
        <xdr:to>
          <xdr:col>49</xdr:col>
          <xdr:colOff>57150</xdr:colOff>
          <xdr:row>35</xdr:row>
          <xdr:rowOff>209550</xdr:rowOff>
        </xdr:to>
        <xdr:sp macro="" textlink="">
          <xdr:nvSpPr>
            <xdr:cNvPr id="92204" name="Check Box 44" hidden="1">
              <a:extLst>
                <a:ext uri="{63B3BB69-23CF-44E3-9099-C40C66FF867C}">
                  <a14:compatExt spid="_x0000_s92204"/>
                </a:ext>
                <a:ext uri="{FF2B5EF4-FFF2-40B4-BE49-F238E27FC236}">
                  <a16:creationId xmlns:a16="http://schemas.microsoft.com/office/drawing/2014/main" id="{00000000-0008-0000-0000-00002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36</xdr:row>
          <xdr:rowOff>38100</xdr:rowOff>
        </xdr:from>
        <xdr:to>
          <xdr:col>49</xdr:col>
          <xdr:colOff>57150</xdr:colOff>
          <xdr:row>36</xdr:row>
          <xdr:rowOff>209550</xdr:rowOff>
        </xdr:to>
        <xdr:sp macro="" textlink="">
          <xdr:nvSpPr>
            <xdr:cNvPr id="92205" name="Check Box 45" hidden="1">
              <a:extLst>
                <a:ext uri="{63B3BB69-23CF-44E3-9099-C40C66FF867C}">
                  <a14:compatExt spid="_x0000_s92205"/>
                </a:ext>
                <a:ext uri="{FF2B5EF4-FFF2-40B4-BE49-F238E27FC236}">
                  <a16:creationId xmlns:a16="http://schemas.microsoft.com/office/drawing/2014/main" id="{00000000-0008-0000-0000-00002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37</xdr:row>
          <xdr:rowOff>38100</xdr:rowOff>
        </xdr:from>
        <xdr:to>
          <xdr:col>49</xdr:col>
          <xdr:colOff>57150</xdr:colOff>
          <xdr:row>37</xdr:row>
          <xdr:rowOff>209550</xdr:rowOff>
        </xdr:to>
        <xdr:sp macro="" textlink="">
          <xdr:nvSpPr>
            <xdr:cNvPr id="92206" name="Check Box 46" hidden="1">
              <a:extLst>
                <a:ext uri="{63B3BB69-23CF-44E3-9099-C40C66FF867C}">
                  <a14:compatExt spid="_x0000_s92206"/>
                </a:ext>
                <a:ext uri="{FF2B5EF4-FFF2-40B4-BE49-F238E27FC236}">
                  <a16:creationId xmlns:a16="http://schemas.microsoft.com/office/drawing/2014/main" id="{00000000-0008-0000-0000-00002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56</xdr:row>
          <xdr:rowOff>0</xdr:rowOff>
        </xdr:from>
        <xdr:to>
          <xdr:col>64</xdr:col>
          <xdr:colOff>0</xdr:colOff>
          <xdr:row>58</xdr:row>
          <xdr:rowOff>142875</xdr:rowOff>
        </xdr:to>
        <xdr:sp macro="" textlink="">
          <xdr:nvSpPr>
            <xdr:cNvPr id="92207" name="Group Box 47" hidden="1">
              <a:extLst>
                <a:ext uri="{63B3BB69-23CF-44E3-9099-C40C66FF867C}">
                  <a14:compatExt spid="_x0000_s92207"/>
                </a:ext>
                <a:ext uri="{FF2B5EF4-FFF2-40B4-BE49-F238E27FC236}">
                  <a16:creationId xmlns:a16="http://schemas.microsoft.com/office/drawing/2014/main" id="{00000000-0008-0000-0000-00002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57</xdr:row>
          <xdr:rowOff>0</xdr:rowOff>
        </xdr:from>
        <xdr:to>
          <xdr:col>64</xdr:col>
          <xdr:colOff>0</xdr:colOff>
          <xdr:row>58</xdr:row>
          <xdr:rowOff>142875</xdr:rowOff>
        </xdr:to>
        <xdr:sp macro="" textlink="">
          <xdr:nvSpPr>
            <xdr:cNvPr id="92208" name="Group Box 48" hidden="1">
              <a:extLst>
                <a:ext uri="{63B3BB69-23CF-44E3-9099-C40C66FF867C}">
                  <a14:compatExt spid="_x0000_s92208"/>
                </a:ext>
                <a:ext uri="{FF2B5EF4-FFF2-40B4-BE49-F238E27FC236}">
                  <a16:creationId xmlns:a16="http://schemas.microsoft.com/office/drawing/2014/main" id="{00000000-0008-0000-0000-00003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11</xdr:row>
          <xdr:rowOff>0</xdr:rowOff>
        </xdr:from>
        <xdr:to>
          <xdr:col>48</xdr:col>
          <xdr:colOff>123825</xdr:colOff>
          <xdr:row>11</xdr:row>
          <xdr:rowOff>247650</xdr:rowOff>
        </xdr:to>
        <xdr:sp macro="" textlink="">
          <xdr:nvSpPr>
            <xdr:cNvPr id="92209" name="Check Box 49" hidden="1">
              <a:extLst>
                <a:ext uri="{63B3BB69-23CF-44E3-9099-C40C66FF867C}">
                  <a14:compatExt spid="_x0000_s92209"/>
                </a:ext>
                <a:ext uri="{FF2B5EF4-FFF2-40B4-BE49-F238E27FC236}">
                  <a16:creationId xmlns:a16="http://schemas.microsoft.com/office/drawing/2014/main" id="{00000000-0008-0000-0000-00003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16</xdr:row>
          <xdr:rowOff>9525</xdr:rowOff>
        </xdr:from>
        <xdr:to>
          <xdr:col>48</xdr:col>
          <xdr:colOff>123825</xdr:colOff>
          <xdr:row>17</xdr:row>
          <xdr:rowOff>57150</xdr:rowOff>
        </xdr:to>
        <xdr:sp macro="" textlink="">
          <xdr:nvSpPr>
            <xdr:cNvPr id="92210" name="Check Box 50" hidden="1">
              <a:extLst>
                <a:ext uri="{63B3BB69-23CF-44E3-9099-C40C66FF867C}">
                  <a14:compatExt spid="_x0000_s92210"/>
                </a:ext>
                <a:ext uri="{FF2B5EF4-FFF2-40B4-BE49-F238E27FC236}">
                  <a16:creationId xmlns:a16="http://schemas.microsoft.com/office/drawing/2014/main" id="{00000000-0008-0000-0000-00003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70</xdr:col>
      <xdr:colOff>104775</xdr:colOff>
      <xdr:row>2</xdr:row>
      <xdr:rowOff>95250</xdr:rowOff>
    </xdr:from>
    <xdr:to>
      <xdr:col>81</xdr:col>
      <xdr:colOff>47625</xdr:colOff>
      <xdr:row>5</xdr:row>
      <xdr:rowOff>152400</xdr:rowOff>
    </xdr:to>
    <xdr:sp macro="" textlink="">
      <xdr:nvSpPr>
        <xdr:cNvPr id="2" name="正方形/長方形 1">
          <a:extLst>
            <a:ext uri="{FF2B5EF4-FFF2-40B4-BE49-F238E27FC236}">
              <a16:creationId xmlns:a16="http://schemas.microsoft.com/office/drawing/2014/main" id="{4C992DDA-E5BC-4C7E-9130-022D1CD04FE3}"/>
            </a:ext>
          </a:extLst>
        </xdr:cNvPr>
        <xdr:cNvSpPr/>
      </xdr:nvSpPr>
      <xdr:spPr bwMode="auto">
        <a:xfrm>
          <a:off x="12020550" y="381000"/>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57150</xdr:colOff>
      <xdr:row>4</xdr:row>
      <xdr:rowOff>38100</xdr:rowOff>
    </xdr:from>
    <xdr:to>
      <xdr:col>70</xdr:col>
      <xdr:colOff>104775</xdr:colOff>
      <xdr:row>4</xdr:row>
      <xdr:rowOff>42863</xdr:rowOff>
    </xdr:to>
    <xdr:cxnSp macro="">
      <xdr:nvCxnSpPr>
        <xdr:cNvPr id="3" name="直線矢印コネクタ 2">
          <a:extLst>
            <a:ext uri="{FF2B5EF4-FFF2-40B4-BE49-F238E27FC236}">
              <a16:creationId xmlns:a16="http://schemas.microsoft.com/office/drawing/2014/main" id="{364F9EBB-C9AE-4A02-BC14-91CCA3DFB407}"/>
            </a:ext>
          </a:extLst>
        </xdr:cNvPr>
        <xdr:cNvCxnSpPr>
          <a:endCxn id="2" idx="1"/>
        </xdr:cNvCxnSpPr>
      </xdr:nvCxnSpPr>
      <xdr:spPr bwMode="auto">
        <a:xfrm>
          <a:off x="11372850" y="676275"/>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133350</xdr:colOff>
      <xdr:row>3</xdr:row>
      <xdr:rowOff>85725</xdr:rowOff>
    </xdr:from>
    <xdr:to>
      <xdr:col>68</xdr:col>
      <xdr:colOff>28575</xdr:colOff>
      <xdr:row>5</xdr:row>
      <xdr:rowOff>171450</xdr:rowOff>
    </xdr:to>
    <xdr:sp macro="" textlink="">
      <xdr:nvSpPr>
        <xdr:cNvPr id="4" name="テキスト ボックス 3">
          <a:extLst>
            <a:ext uri="{FF2B5EF4-FFF2-40B4-BE49-F238E27FC236}">
              <a16:creationId xmlns:a16="http://schemas.microsoft.com/office/drawing/2014/main" id="{3003818B-C926-437C-BAF1-19F589611DC3}"/>
            </a:ext>
          </a:extLst>
        </xdr:cNvPr>
        <xdr:cNvSpPr txBox="1"/>
      </xdr:nvSpPr>
      <xdr:spPr>
        <a:xfrm>
          <a:off x="9848850" y="533400"/>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47</xdr:col>
      <xdr:colOff>85725</xdr:colOff>
      <xdr:row>10</xdr:row>
      <xdr:rowOff>247650</xdr:rowOff>
    </xdr:from>
    <xdr:to>
      <xdr:col>79</xdr:col>
      <xdr:colOff>142875</xdr:colOff>
      <xdr:row>19</xdr:row>
      <xdr:rowOff>0</xdr:rowOff>
    </xdr:to>
    <xdr:sp macro="" textlink="">
      <xdr:nvSpPr>
        <xdr:cNvPr id="5" name="正方形/長方形 4">
          <a:extLst>
            <a:ext uri="{FF2B5EF4-FFF2-40B4-BE49-F238E27FC236}">
              <a16:creationId xmlns:a16="http://schemas.microsoft.com/office/drawing/2014/main" id="{2177B101-47D0-4092-BCC0-77FF05156EFF}"/>
            </a:ext>
          </a:extLst>
        </xdr:cNvPr>
        <xdr:cNvSpPr/>
      </xdr:nvSpPr>
      <xdr:spPr bwMode="auto">
        <a:xfrm>
          <a:off x="7400925" y="1762125"/>
          <a:ext cx="6457950" cy="158115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104777</xdr:colOff>
      <xdr:row>8</xdr:row>
      <xdr:rowOff>1</xdr:rowOff>
    </xdr:from>
    <xdr:to>
      <xdr:col>49</xdr:col>
      <xdr:colOff>133352</xdr:colOff>
      <xdr:row>11</xdr:row>
      <xdr:rowOff>19051</xdr:rowOff>
    </xdr:to>
    <xdr:cxnSp macro="">
      <xdr:nvCxnSpPr>
        <xdr:cNvPr id="6" name="直線矢印コネクタ 5">
          <a:extLst>
            <a:ext uri="{FF2B5EF4-FFF2-40B4-BE49-F238E27FC236}">
              <a16:creationId xmlns:a16="http://schemas.microsoft.com/office/drawing/2014/main" id="{4D3ED764-1FDB-4503-99C6-A0A0707681D1}"/>
            </a:ext>
          </a:extLst>
        </xdr:cNvPr>
        <xdr:cNvCxnSpPr/>
      </xdr:nvCxnSpPr>
      <xdr:spPr bwMode="auto">
        <a:xfrm flipH="1">
          <a:off x="7620002" y="1209676"/>
          <a:ext cx="228600" cy="5810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28575</xdr:colOff>
      <xdr:row>7</xdr:row>
      <xdr:rowOff>0</xdr:rowOff>
    </xdr:from>
    <xdr:to>
      <xdr:col>71</xdr:col>
      <xdr:colOff>142877</xdr:colOff>
      <xdr:row>10</xdr:row>
      <xdr:rowOff>123826</xdr:rowOff>
    </xdr:to>
    <xdr:sp macro="" textlink="">
      <xdr:nvSpPr>
        <xdr:cNvPr id="7" name="テキスト ボックス 6">
          <a:extLst>
            <a:ext uri="{FF2B5EF4-FFF2-40B4-BE49-F238E27FC236}">
              <a16:creationId xmlns:a16="http://schemas.microsoft.com/office/drawing/2014/main" id="{392D4B7A-4B8D-4925-918D-62A6CEECE2DD}"/>
            </a:ext>
          </a:extLst>
        </xdr:cNvPr>
        <xdr:cNvSpPr txBox="1"/>
      </xdr:nvSpPr>
      <xdr:spPr>
        <a:xfrm>
          <a:off x="7343775" y="1114425"/>
          <a:ext cx="4914902" cy="5238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エネルギー使用量が</a:t>
          </a:r>
          <a:r>
            <a:rPr kumimoji="1" lang="en-US" altLang="ja-JP" sz="1100" kern="1200"/>
            <a:t>1,500kL</a:t>
          </a:r>
          <a:r>
            <a:rPr kumimoji="1" lang="ja-JP" altLang="en-US" sz="1100" kern="1200"/>
            <a:t>未満で中小企業者の場合</a:t>
          </a:r>
          <a:endParaRPr kumimoji="1" lang="en-US" altLang="ja-JP" sz="1100" kern="1200"/>
        </a:p>
        <a:p>
          <a:r>
            <a:rPr kumimoji="1" lang="en-US" altLang="ja-JP" sz="1100" kern="1200"/>
            <a:t>Ⅰ</a:t>
          </a:r>
          <a:r>
            <a:rPr kumimoji="1" lang="ja-JP" altLang="en-US" sz="1100" kern="1200"/>
            <a:t>のみチェックしてください。</a:t>
          </a:r>
        </a:p>
      </xdr:txBody>
    </xdr:sp>
    <xdr:clientData/>
  </xdr:twoCellAnchor>
  <xdr:twoCellAnchor>
    <xdr:from>
      <xdr:col>48</xdr:col>
      <xdr:colOff>0</xdr:colOff>
      <xdr:row>28</xdr:row>
      <xdr:rowOff>95251</xdr:rowOff>
    </xdr:from>
    <xdr:to>
      <xdr:col>68</xdr:col>
      <xdr:colOff>180975</xdr:colOff>
      <xdr:row>31</xdr:row>
      <xdr:rowOff>28576</xdr:rowOff>
    </xdr:to>
    <xdr:sp macro="" textlink="">
      <xdr:nvSpPr>
        <xdr:cNvPr id="8" name="正方形/長方形 7">
          <a:extLst>
            <a:ext uri="{FF2B5EF4-FFF2-40B4-BE49-F238E27FC236}">
              <a16:creationId xmlns:a16="http://schemas.microsoft.com/office/drawing/2014/main" id="{9248F1D2-7882-40B1-9F2F-32C948239EDC}"/>
            </a:ext>
          </a:extLst>
        </xdr:cNvPr>
        <xdr:cNvSpPr/>
      </xdr:nvSpPr>
      <xdr:spPr bwMode="auto">
        <a:xfrm>
          <a:off x="7515225" y="4914901"/>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50</xdr:col>
      <xdr:colOff>47625</xdr:colOff>
      <xdr:row>27</xdr:row>
      <xdr:rowOff>24607</xdr:rowOff>
    </xdr:from>
    <xdr:to>
      <xdr:col>50</xdr:col>
      <xdr:colOff>142875</xdr:colOff>
      <xdr:row>28</xdr:row>
      <xdr:rowOff>95251</xdr:rowOff>
    </xdr:to>
    <xdr:cxnSp macro="">
      <xdr:nvCxnSpPr>
        <xdr:cNvPr id="9" name="直線矢印コネクタ 8">
          <a:extLst>
            <a:ext uri="{FF2B5EF4-FFF2-40B4-BE49-F238E27FC236}">
              <a16:creationId xmlns:a16="http://schemas.microsoft.com/office/drawing/2014/main" id="{50E97F12-C860-428C-9CD2-32FCB60408CB}"/>
            </a:ext>
          </a:extLst>
        </xdr:cNvPr>
        <xdr:cNvCxnSpPr/>
      </xdr:nvCxnSpPr>
      <xdr:spPr bwMode="auto">
        <a:xfrm flipH="1">
          <a:off x="7962900" y="4672807"/>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38098</xdr:colOff>
      <xdr:row>25</xdr:row>
      <xdr:rowOff>133350</xdr:rowOff>
    </xdr:from>
    <xdr:to>
      <xdr:col>58</xdr:col>
      <xdr:colOff>38100</xdr:colOff>
      <xdr:row>27</xdr:row>
      <xdr:rowOff>66676</xdr:rowOff>
    </xdr:to>
    <xdr:sp macro="" textlink="">
      <xdr:nvSpPr>
        <xdr:cNvPr id="10" name="テキスト ボックス 9">
          <a:extLst>
            <a:ext uri="{FF2B5EF4-FFF2-40B4-BE49-F238E27FC236}">
              <a16:creationId xmlns:a16="http://schemas.microsoft.com/office/drawing/2014/main" id="{02F5A2DC-581A-4C9B-ABF5-00057443DA82}"/>
            </a:ext>
          </a:extLst>
        </xdr:cNvPr>
        <xdr:cNvSpPr txBox="1"/>
      </xdr:nvSpPr>
      <xdr:spPr>
        <a:xfrm>
          <a:off x="7553323" y="408622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51</xdr:col>
      <xdr:colOff>152400</xdr:colOff>
      <xdr:row>54</xdr:row>
      <xdr:rowOff>190500</xdr:rowOff>
    </xdr:from>
    <xdr:to>
      <xdr:col>79</xdr:col>
      <xdr:colOff>152400</xdr:colOff>
      <xdr:row>57</xdr:row>
      <xdr:rowOff>38100</xdr:rowOff>
    </xdr:to>
    <xdr:sp macro="" textlink="">
      <xdr:nvSpPr>
        <xdr:cNvPr id="11" name="正方形/長方形 10">
          <a:extLst>
            <a:ext uri="{FF2B5EF4-FFF2-40B4-BE49-F238E27FC236}">
              <a16:creationId xmlns:a16="http://schemas.microsoft.com/office/drawing/2014/main" id="{F5997C5F-4AF3-460C-BEE1-635F49C8871E}"/>
            </a:ext>
          </a:extLst>
        </xdr:cNvPr>
        <xdr:cNvSpPr/>
      </xdr:nvSpPr>
      <xdr:spPr bwMode="auto">
        <a:xfrm>
          <a:off x="8267700" y="9505950"/>
          <a:ext cx="5600700"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47</xdr:col>
      <xdr:colOff>190500</xdr:colOff>
      <xdr:row>53</xdr:row>
      <xdr:rowOff>200025</xdr:rowOff>
    </xdr:from>
    <xdr:to>
      <xdr:col>71</xdr:col>
      <xdr:colOff>0</xdr:colOff>
      <xdr:row>54</xdr:row>
      <xdr:rowOff>228601</xdr:rowOff>
    </xdr:to>
    <xdr:sp macro="" textlink="">
      <xdr:nvSpPr>
        <xdr:cNvPr id="12" name="テキスト ボックス 11">
          <a:extLst>
            <a:ext uri="{FF2B5EF4-FFF2-40B4-BE49-F238E27FC236}">
              <a16:creationId xmlns:a16="http://schemas.microsoft.com/office/drawing/2014/main" id="{C3F95A00-04A6-444E-8631-4223EB75EBBB}"/>
            </a:ext>
          </a:extLst>
        </xdr:cNvPr>
        <xdr:cNvSpPr txBox="1"/>
      </xdr:nvSpPr>
      <xdr:spPr>
        <a:xfrm>
          <a:off x="7505700" y="9267825"/>
          <a:ext cx="461010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診断先事業者の資本金、従業員数、業種を記入・選択してください。</a:t>
          </a:r>
        </a:p>
      </xdr:txBody>
    </xdr:sp>
    <xdr:clientData/>
  </xdr:twoCellAnchor>
  <xdr:twoCellAnchor>
    <xdr:from>
      <xdr:col>62</xdr:col>
      <xdr:colOff>152400</xdr:colOff>
      <xdr:row>58</xdr:row>
      <xdr:rowOff>0</xdr:rowOff>
    </xdr:from>
    <xdr:to>
      <xdr:col>79</xdr:col>
      <xdr:colOff>171450</xdr:colOff>
      <xdr:row>60</xdr:row>
      <xdr:rowOff>9525</xdr:rowOff>
    </xdr:to>
    <xdr:sp macro="" textlink="">
      <xdr:nvSpPr>
        <xdr:cNvPr id="13" name="正方形/長方形 12">
          <a:extLst>
            <a:ext uri="{FF2B5EF4-FFF2-40B4-BE49-F238E27FC236}">
              <a16:creationId xmlns:a16="http://schemas.microsoft.com/office/drawing/2014/main" id="{E5B6942D-3CDF-4F19-A5DE-2ADBBD7EDD25}"/>
            </a:ext>
          </a:extLst>
        </xdr:cNvPr>
        <xdr:cNvSpPr/>
      </xdr:nvSpPr>
      <xdr:spPr bwMode="auto">
        <a:xfrm>
          <a:off x="10467975" y="10496550"/>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56</xdr:col>
      <xdr:colOff>161925</xdr:colOff>
      <xdr:row>59</xdr:row>
      <xdr:rowOff>238125</xdr:rowOff>
    </xdr:from>
    <xdr:to>
      <xdr:col>76</xdr:col>
      <xdr:colOff>142875</xdr:colOff>
      <xdr:row>62</xdr:row>
      <xdr:rowOff>180975</xdr:rowOff>
    </xdr:to>
    <xdr:sp macro="" textlink="">
      <xdr:nvSpPr>
        <xdr:cNvPr id="14" name="テキスト ボックス 13">
          <a:extLst>
            <a:ext uri="{FF2B5EF4-FFF2-40B4-BE49-F238E27FC236}">
              <a16:creationId xmlns:a16="http://schemas.microsoft.com/office/drawing/2014/main" id="{9B031A8B-C41F-4A5C-90EE-DA5571073D96}"/>
            </a:ext>
          </a:extLst>
        </xdr:cNvPr>
        <xdr:cNvSpPr txBox="1"/>
      </xdr:nvSpPr>
      <xdr:spPr>
        <a:xfrm>
          <a:off x="9277350" y="10982325"/>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60</xdr:row>
          <xdr:rowOff>19050</xdr:rowOff>
        </xdr:from>
        <xdr:to>
          <xdr:col>4</xdr:col>
          <xdr:colOff>19050</xdr:colOff>
          <xdr:row>60</xdr:row>
          <xdr:rowOff>247650</xdr:rowOff>
        </xdr:to>
        <xdr:sp macro="" textlink="">
          <xdr:nvSpPr>
            <xdr:cNvPr id="89089" name="Check Box 1" descr="冷房または暖房の設定温度変更" hidden="1">
              <a:extLst>
                <a:ext uri="{63B3BB69-23CF-44E3-9099-C40C66FF867C}">
                  <a14:compatExt spid="_x0000_s89089"/>
                </a:ext>
                <a:ext uri="{FF2B5EF4-FFF2-40B4-BE49-F238E27FC236}">
                  <a16:creationId xmlns:a16="http://schemas.microsoft.com/office/drawing/2014/main" id="{00000000-0008-0000-02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59</xdr:row>
          <xdr:rowOff>0</xdr:rowOff>
        </xdr:from>
        <xdr:to>
          <xdr:col>4</xdr:col>
          <xdr:colOff>19050</xdr:colOff>
          <xdr:row>59</xdr:row>
          <xdr:rowOff>257175</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2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61</xdr:row>
          <xdr:rowOff>38100</xdr:rowOff>
        </xdr:from>
        <xdr:to>
          <xdr:col>4</xdr:col>
          <xdr:colOff>28575</xdr:colOff>
          <xdr:row>61</xdr:row>
          <xdr:rowOff>238125</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2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58</xdr:row>
          <xdr:rowOff>57150</xdr:rowOff>
        </xdr:from>
        <xdr:to>
          <xdr:col>4</xdr:col>
          <xdr:colOff>9525</xdr:colOff>
          <xdr:row>58</xdr:row>
          <xdr:rowOff>219075</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2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63</xdr:row>
          <xdr:rowOff>9525</xdr:rowOff>
        </xdr:from>
        <xdr:to>
          <xdr:col>4</xdr:col>
          <xdr:colOff>9525</xdr:colOff>
          <xdr:row>63</xdr:row>
          <xdr:rowOff>247650</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2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200025</xdr:colOff>
          <xdr:row>62</xdr:row>
          <xdr:rowOff>28575</xdr:rowOff>
        </xdr:from>
        <xdr:to>
          <xdr:col>4</xdr:col>
          <xdr:colOff>9525</xdr:colOff>
          <xdr:row>62</xdr:row>
          <xdr:rowOff>247650</xdr:rowOff>
        </xdr:to>
        <xdr:sp macro="" textlink="">
          <xdr:nvSpPr>
            <xdr:cNvPr id="89094" name="Check Box 6" descr="太陽光発電の導入" hidden="1">
              <a:extLst>
                <a:ext uri="{63B3BB69-23CF-44E3-9099-C40C66FF867C}">
                  <a14:compatExt spid="_x0000_s89094"/>
                </a:ext>
                <a:ext uri="{FF2B5EF4-FFF2-40B4-BE49-F238E27FC236}">
                  <a16:creationId xmlns:a16="http://schemas.microsoft.com/office/drawing/2014/main" id="{00000000-0008-0000-02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58</xdr:row>
          <xdr:rowOff>38100</xdr:rowOff>
        </xdr:from>
        <xdr:to>
          <xdr:col>15</xdr:col>
          <xdr:colOff>0</xdr:colOff>
          <xdr:row>58</xdr:row>
          <xdr:rowOff>238125</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2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60</xdr:row>
          <xdr:rowOff>9525</xdr:rowOff>
        </xdr:from>
        <xdr:to>
          <xdr:col>14</xdr:col>
          <xdr:colOff>190500</xdr:colOff>
          <xdr:row>60</xdr:row>
          <xdr:rowOff>238125</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0200-00000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63</xdr:row>
          <xdr:rowOff>19050</xdr:rowOff>
        </xdr:from>
        <xdr:to>
          <xdr:col>15</xdr:col>
          <xdr:colOff>0</xdr:colOff>
          <xdr:row>63</xdr:row>
          <xdr:rowOff>219075</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2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61</xdr:row>
          <xdr:rowOff>38100</xdr:rowOff>
        </xdr:from>
        <xdr:to>
          <xdr:col>15</xdr:col>
          <xdr:colOff>9525</xdr:colOff>
          <xdr:row>61</xdr:row>
          <xdr:rowOff>219075</xdr:rowOff>
        </xdr:to>
        <xdr:sp macro="" textlink="">
          <xdr:nvSpPr>
            <xdr:cNvPr id="89098" name="Check Box 10" descr="高効率変電設備の導入" hidden="1">
              <a:extLst>
                <a:ext uri="{63B3BB69-23CF-44E3-9099-C40C66FF867C}">
                  <a14:compatExt spid="_x0000_s89098"/>
                </a:ext>
                <a:ext uri="{FF2B5EF4-FFF2-40B4-BE49-F238E27FC236}">
                  <a16:creationId xmlns:a16="http://schemas.microsoft.com/office/drawing/2014/main" id="{00000000-0008-0000-02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62</xdr:row>
          <xdr:rowOff>38100</xdr:rowOff>
        </xdr:from>
        <xdr:to>
          <xdr:col>15</xdr:col>
          <xdr:colOff>9525</xdr:colOff>
          <xdr:row>62</xdr:row>
          <xdr:rowOff>219075</xdr:rowOff>
        </xdr:to>
        <xdr:sp macro="" textlink="">
          <xdr:nvSpPr>
            <xdr:cNvPr id="89099" name="Check Box 11" descr="太陽光発電の導入" hidden="1">
              <a:extLst>
                <a:ext uri="{63B3BB69-23CF-44E3-9099-C40C66FF867C}">
                  <a14:compatExt spid="_x0000_s89099"/>
                </a:ext>
                <a:ext uri="{FF2B5EF4-FFF2-40B4-BE49-F238E27FC236}">
                  <a16:creationId xmlns:a16="http://schemas.microsoft.com/office/drawing/2014/main" id="{00000000-0008-0000-0200-00000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59</xdr:row>
          <xdr:rowOff>38100</xdr:rowOff>
        </xdr:from>
        <xdr:to>
          <xdr:col>14</xdr:col>
          <xdr:colOff>190500</xdr:colOff>
          <xdr:row>59</xdr:row>
          <xdr:rowOff>247650</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200-00000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21</xdr:row>
          <xdr:rowOff>66675</xdr:rowOff>
        </xdr:from>
        <xdr:to>
          <xdr:col>3</xdr:col>
          <xdr:colOff>38100</xdr:colOff>
          <xdr:row>21</xdr:row>
          <xdr:rowOff>228600</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200-00000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22</xdr:row>
          <xdr:rowOff>66675</xdr:rowOff>
        </xdr:from>
        <xdr:to>
          <xdr:col>3</xdr:col>
          <xdr:colOff>38100</xdr:colOff>
          <xdr:row>22</xdr:row>
          <xdr:rowOff>228600</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200-00000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23</xdr:row>
          <xdr:rowOff>66675</xdr:rowOff>
        </xdr:from>
        <xdr:to>
          <xdr:col>3</xdr:col>
          <xdr:colOff>38100</xdr:colOff>
          <xdr:row>23</xdr:row>
          <xdr:rowOff>228600</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200-00000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24</xdr:row>
          <xdr:rowOff>66675</xdr:rowOff>
        </xdr:from>
        <xdr:to>
          <xdr:col>3</xdr:col>
          <xdr:colOff>38100</xdr:colOff>
          <xdr:row>24</xdr:row>
          <xdr:rowOff>228600</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200-00001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25</xdr:row>
          <xdr:rowOff>66675</xdr:rowOff>
        </xdr:from>
        <xdr:to>
          <xdr:col>3</xdr:col>
          <xdr:colOff>38100</xdr:colOff>
          <xdr:row>25</xdr:row>
          <xdr:rowOff>228600</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200-00001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21</xdr:row>
          <xdr:rowOff>66675</xdr:rowOff>
        </xdr:from>
        <xdr:to>
          <xdr:col>9</xdr:col>
          <xdr:colOff>190500</xdr:colOff>
          <xdr:row>21</xdr:row>
          <xdr:rowOff>200025</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200-00001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22</xdr:row>
          <xdr:rowOff>66675</xdr:rowOff>
        </xdr:from>
        <xdr:to>
          <xdr:col>9</xdr:col>
          <xdr:colOff>190500</xdr:colOff>
          <xdr:row>22</xdr:row>
          <xdr:rowOff>200025</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200-00001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23</xdr:row>
          <xdr:rowOff>66675</xdr:rowOff>
        </xdr:from>
        <xdr:to>
          <xdr:col>9</xdr:col>
          <xdr:colOff>190500</xdr:colOff>
          <xdr:row>23</xdr:row>
          <xdr:rowOff>200025</xdr:rowOff>
        </xdr:to>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0200-00001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24</xdr:row>
          <xdr:rowOff>66675</xdr:rowOff>
        </xdr:from>
        <xdr:to>
          <xdr:col>9</xdr:col>
          <xdr:colOff>190500</xdr:colOff>
          <xdr:row>24</xdr:row>
          <xdr:rowOff>200025</xdr:rowOff>
        </xdr:to>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0200-00001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25</xdr:row>
          <xdr:rowOff>66675</xdr:rowOff>
        </xdr:from>
        <xdr:to>
          <xdr:col>9</xdr:col>
          <xdr:colOff>190500</xdr:colOff>
          <xdr:row>25</xdr:row>
          <xdr:rowOff>200025</xdr:rowOff>
        </xdr:to>
        <xdr:sp macro="" textlink="">
          <xdr:nvSpPr>
            <xdr:cNvPr id="89110" name="Check Box 22" hidden="1">
              <a:extLst>
                <a:ext uri="{63B3BB69-23CF-44E3-9099-C40C66FF867C}">
                  <a14:compatExt spid="_x0000_s89110"/>
                </a:ext>
                <a:ext uri="{FF2B5EF4-FFF2-40B4-BE49-F238E27FC236}">
                  <a16:creationId xmlns:a16="http://schemas.microsoft.com/office/drawing/2014/main" id="{00000000-0008-0000-0200-00001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21</xdr:row>
          <xdr:rowOff>66675</xdr:rowOff>
        </xdr:from>
        <xdr:to>
          <xdr:col>18</xdr:col>
          <xdr:colOff>9525</xdr:colOff>
          <xdr:row>21</xdr:row>
          <xdr:rowOff>257175</xdr:rowOff>
        </xdr:to>
        <xdr:sp macro="" textlink="">
          <xdr:nvSpPr>
            <xdr:cNvPr id="89111" name="Check Box 23" hidden="1">
              <a:extLst>
                <a:ext uri="{63B3BB69-23CF-44E3-9099-C40C66FF867C}">
                  <a14:compatExt spid="_x0000_s89111"/>
                </a:ext>
                <a:ext uri="{FF2B5EF4-FFF2-40B4-BE49-F238E27FC236}">
                  <a16:creationId xmlns:a16="http://schemas.microsoft.com/office/drawing/2014/main" id="{00000000-0008-0000-0200-00001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22</xdr:row>
          <xdr:rowOff>66675</xdr:rowOff>
        </xdr:from>
        <xdr:to>
          <xdr:col>18</xdr:col>
          <xdr:colOff>9525</xdr:colOff>
          <xdr:row>22</xdr:row>
          <xdr:rowOff>257175</xdr:rowOff>
        </xdr:to>
        <xdr:sp macro="" textlink="">
          <xdr:nvSpPr>
            <xdr:cNvPr id="89112" name="Check Box 24" hidden="1">
              <a:extLst>
                <a:ext uri="{63B3BB69-23CF-44E3-9099-C40C66FF867C}">
                  <a14:compatExt spid="_x0000_s89112"/>
                </a:ext>
                <a:ext uri="{FF2B5EF4-FFF2-40B4-BE49-F238E27FC236}">
                  <a16:creationId xmlns:a16="http://schemas.microsoft.com/office/drawing/2014/main" id="{00000000-0008-0000-0200-00001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23</xdr:row>
          <xdr:rowOff>66675</xdr:rowOff>
        </xdr:from>
        <xdr:to>
          <xdr:col>18</xdr:col>
          <xdr:colOff>9525</xdr:colOff>
          <xdr:row>23</xdr:row>
          <xdr:rowOff>257175</xdr:rowOff>
        </xdr:to>
        <xdr:sp macro="" textlink="">
          <xdr:nvSpPr>
            <xdr:cNvPr id="89113" name="Check Box 25" hidden="1">
              <a:extLst>
                <a:ext uri="{63B3BB69-23CF-44E3-9099-C40C66FF867C}">
                  <a14:compatExt spid="_x0000_s89113"/>
                </a:ext>
                <a:ext uri="{FF2B5EF4-FFF2-40B4-BE49-F238E27FC236}">
                  <a16:creationId xmlns:a16="http://schemas.microsoft.com/office/drawing/2014/main" id="{00000000-0008-0000-0200-00001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24</xdr:row>
          <xdr:rowOff>66675</xdr:rowOff>
        </xdr:from>
        <xdr:to>
          <xdr:col>18</xdr:col>
          <xdr:colOff>9525</xdr:colOff>
          <xdr:row>24</xdr:row>
          <xdr:rowOff>257175</xdr:rowOff>
        </xdr:to>
        <xdr:sp macro="" textlink="">
          <xdr:nvSpPr>
            <xdr:cNvPr id="89114" name="Check Box 26" hidden="1">
              <a:extLst>
                <a:ext uri="{63B3BB69-23CF-44E3-9099-C40C66FF867C}">
                  <a14:compatExt spid="_x0000_s89114"/>
                </a:ext>
                <a:ext uri="{FF2B5EF4-FFF2-40B4-BE49-F238E27FC236}">
                  <a16:creationId xmlns:a16="http://schemas.microsoft.com/office/drawing/2014/main" id="{00000000-0008-0000-0200-00001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25</xdr:row>
          <xdr:rowOff>66675</xdr:rowOff>
        </xdr:from>
        <xdr:to>
          <xdr:col>18</xdr:col>
          <xdr:colOff>9525</xdr:colOff>
          <xdr:row>25</xdr:row>
          <xdr:rowOff>257175</xdr:rowOff>
        </xdr:to>
        <xdr:sp macro="" textlink="">
          <xdr:nvSpPr>
            <xdr:cNvPr id="89115" name="Check Box 27" hidden="1">
              <a:extLst>
                <a:ext uri="{63B3BB69-23CF-44E3-9099-C40C66FF867C}">
                  <a14:compatExt spid="_x0000_s89115"/>
                </a:ext>
                <a:ext uri="{FF2B5EF4-FFF2-40B4-BE49-F238E27FC236}">
                  <a16:creationId xmlns:a16="http://schemas.microsoft.com/office/drawing/2014/main" id="{00000000-0008-0000-0200-00001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21</xdr:row>
          <xdr:rowOff>66675</xdr:rowOff>
        </xdr:from>
        <xdr:to>
          <xdr:col>26</xdr:col>
          <xdr:colOff>38100</xdr:colOff>
          <xdr:row>21</xdr:row>
          <xdr:rowOff>219075</xdr:rowOff>
        </xdr:to>
        <xdr:sp macro="" textlink="">
          <xdr:nvSpPr>
            <xdr:cNvPr id="89116" name="Check Box 28" hidden="1">
              <a:extLst>
                <a:ext uri="{63B3BB69-23CF-44E3-9099-C40C66FF867C}">
                  <a14:compatExt spid="_x0000_s89116"/>
                </a:ext>
                <a:ext uri="{FF2B5EF4-FFF2-40B4-BE49-F238E27FC236}">
                  <a16:creationId xmlns:a16="http://schemas.microsoft.com/office/drawing/2014/main" id="{00000000-0008-0000-0200-00001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22</xdr:row>
          <xdr:rowOff>66675</xdr:rowOff>
        </xdr:from>
        <xdr:to>
          <xdr:col>26</xdr:col>
          <xdr:colOff>38100</xdr:colOff>
          <xdr:row>22</xdr:row>
          <xdr:rowOff>219075</xdr:rowOff>
        </xdr:to>
        <xdr:sp macro="" textlink="">
          <xdr:nvSpPr>
            <xdr:cNvPr id="89117" name="Check Box 29" hidden="1">
              <a:extLst>
                <a:ext uri="{63B3BB69-23CF-44E3-9099-C40C66FF867C}">
                  <a14:compatExt spid="_x0000_s89117"/>
                </a:ext>
                <a:ext uri="{FF2B5EF4-FFF2-40B4-BE49-F238E27FC236}">
                  <a16:creationId xmlns:a16="http://schemas.microsoft.com/office/drawing/2014/main" id="{00000000-0008-0000-0200-00001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24</xdr:row>
          <xdr:rowOff>66675</xdr:rowOff>
        </xdr:from>
        <xdr:to>
          <xdr:col>26</xdr:col>
          <xdr:colOff>57150</xdr:colOff>
          <xdr:row>24</xdr:row>
          <xdr:rowOff>219075</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2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60</xdr:row>
          <xdr:rowOff>19050</xdr:rowOff>
        </xdr:from>
        <xdr:to>
          <xdr:col>45</xdr:col>
          <xdr:colOff>19050</xdr:colOff>
          <xdr:row>60</xdr:row>
          <xdr:rowOff>247650</xdr:rowOff>
        </xdr:to>
        <xdr:sp macro="" textlink="">
          <xdr:nvSpPr>
            <xdr:cNvPr id="89119" name="Check Box 31" descr="冷房または暖房の設定温度変更" hidden="1">
              <a:extLst>
                <a:ext uri="{63B3BB69-23CF-44E3-9099-C40C66FF867C}">
                  <a14:compatExt spid="_x0000_s89119"/>
                </a:ext>
                <a:ext uri="{FF2B5EF4-FFF2-40B4-BE49-F238E27FC236}">
                  <a16:creationId xmlns:a16="http://schemas.microsoft.com/office/drawing/2014/main" id="{00000000-0008-0000-02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59</xdr:row>
          <xdr:rowOff>0</xdr:rowOff>
        </xdr:from>
        <xdr:to>
          <xdr:col>45</xdr:col>
          <xdr:colOff>19050</xdr:colOff>
          <xdr:row>59</xdr:row>
          <xdr:rowOff>257175</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02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61</xdr:row>
          <xdr:rowOff>38100</xdr:rowOff>
        </xdr:from>
        <xdr:to>
          <xdr:col>45</xdr:col>
          <xdr:colOff>28575</xdr:colOff>
          <xdr:row>61</xdr:row>
          <xdr:rowOff>238125</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2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58</xdr:row>
          <xdr:rowOff>57150</xdr:rowOff>
        </xdr:from>
        <xdr:to>
          <xdr:col>45</xdr:col>
          <xdr:colOff>9525</xdr:colOff>
          <xdr:row>58</xdr:row>
          <xdr:rowOff>219075</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2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63</xdr:row>
          <xdr:rowOff>9525</xdr:rowOff>
        </xdr:from>
        <xdr:to>
          <xdr:col>45</xdr:col>
          <xdr:colOff>9525</xdr:colOff>
          <xdr:row>63</xdr:row>
          <xdr:rowOff>247650</xdr:rowOff>
        </xdr:to>
        <xdr:sp macro="" textlink="">
          <xdr:nvSpPr>
            <xdr:cNvPr id="89123" name="Check Box 35" hidden="1">
              <a:extLst>
                <a:ext uri="{63B3BB69-23CF-44E3-9099-C40C66FF867C}">
                  <a14:compatExt spid="_x0000_s89123"/>
                </a:ext>
                <a:ext uri="{FF2B5EF4-FFF2-40B4-BE49-F238E27FC236}">
                  <a16:creationId xmlns:a16="http://schemas.microsoft.com/office/drawing/2014/main" id="{00000000-0008-0000-0200-00002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200025</xdr:colOff>
          <xdr:row>62</xdr:row>
          <xdr:rowOff>28575</xdr:rowOff>
        </xdr:from>
        <xdr:to>
          <xdr:col>45</xdr:col>
          <xdr:colOff>9525</xdr:colOff>
          <xdr:row>62</xdr:row>
          <xdr:rowOff>247650</xdr:rowOff>
        </xdr:to>
        <xdr:sp macro="" textlink="">
          <xdr:nvSpPr>
            <xdr:cNvPr id="89124" name="Check Box 36" descr="太陽光発電の導入" hidden="1">
              <a:extLst>
                <a:ext uri="{63B3BB69-23CF-44E3-9099-C40C66FF867C}">
                  <a14:compatExt spid="_x0000_s89124"/>
                </a:ext>
                <a:ext uri="{FF2B5EF4-FFF2-40B4-BE49-F238E27FC236}">
                  <a16:creationId xmlns:a16="http://schemas.microsoft.com/office/drawing/2014/main" id="{00000000-0008-0000-0200-00002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58</xdr:row>
          <xdr:rowOff>38100</xdr:rowOff>
        </xdr:from>
        <xdr:to>
          <xdr:col>56</xdr:col>
          <xdr:colOff>0</xdr:colOff>
          <xdr:row>58</xdr:row>
          <xdr:rowOff>238125</xdr:rowOff>
        </xdr:to>
        <xdr:sp macro="" textlink="">
          <xdr:nvSpPr>
            <xdr:cNvPr id="89125" name="Check Box 37" hidden="1">
              <a:extLst>
                <a:ext uri="{63B3BB69-23CF-44E3-9099-C40C66FF867C}">
                  <a14:compatExt spid="_x0000_s89125"/>
                </a:ext>
                <a:ext uri="{FF2B5EF4-FFF2-40B4-BE49-F238E27FC236}">
                  <a16:creationId xmlns:a16="http://schemas.microsoft.com/office/drawing/2014/main" id="{00000000-0008-0000-0200-00002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60</xdr:row>
          <xdr:rowOff>9525</xdr:rowOff>
        </xdr:from>
        <xdr:to>
          <xdr:col>55</xdr:col>
          <xdr:colOff>190500</xdr:colOff>
          <xdr:row>60</xdr:row>
          <xdr:rowOff>238125</xdr:rowOff>
        </xdr:to>
        <xdr:sp macro="" textlink="">
          <xdr:nvSpPr>
            <xdr:cNvPr id="89126" name="Check Box 38" hidden="1">
              <a:extLst>
                <a:ext uri="{63B3BB69-23CF-44E3-9099-C40C66FF867C}">
                  <a14:compatExt spid="_x0000_s89126"/>
                </a:ext>
                <a:ext uri="{FF2B5EF4-FFF2-40B4-BE49-F238E27FC236}">
                  <a16:creationId xmlns:a16="http://schemas.microsoft.com/office/drawing/2014/main" id="{00000000-0008-0000-0200-00002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63</xdr:row>
          <xdr:rowOff>19050</xdr:rowOff>
        </xdr:from>
        <xdr:to>
          <xdr:col>56</xdr:col>
          <xdr:colOff>0</xdr:colOff>
          <xdr:row>63</xdr:row>
          <xdr:rowOff>219075</xdr:rowOff>
        </xdr:to>
        <xdr:sp macro="" textlink="">
          <xdr:nvSpPr>
            <xdr:cNvPr id="89127" name="Check Box 39" hidden="1">
              <a:extLst>
                <a:ext uri="{63B3BB69-23CF-44E3-9099-C40C66FF867C}">
                  <a14:compatExt spid="_x0000_s89127"/>
                </a:ext>
                <a:ext uri="{FF2B5EF4-FFF2-40B4-BE49-F238E27FC236}">
                  <a16:creationId xmlns:a16="http://schemas.microsoft.com/office/drawing/2014/main" id="{00000000-0008-0000-0200-00002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61</xdr:row>
          <xdr:rowOff>38100</xdr:rowOff>
        </xdr:from>
        <xdr:to>
          <xdr:col>56</xdr:col>
          <xdr:colOff>9525</xdr:colOff>
          <xdr:row>61</xdr:row>
          <xdr:rowOff>219075</xdr:rowOff>
        </xdr:to>
        <xdr:sp macro="" textlink="">
          <xdr:nvSpPr>
            <xdr:cNvPr id="89128" name="Check Box 40" descr="高効率変電設備の導入" hidden="1">
              <a:extLst>
                <a:ext uri="{63B3BB69-23CF-44E3-9099-C40C66FF867C}">
                  <a14:compatExt spid="_x0000_s89128"/>
                </a:ext>
                <a:ext uri="{FF2B5EF4-FFF2-40B4-BE49-F238E27FC236}">
                  <a16:creationId xmlns:a16="http://schemas.microsoft.com/office/drawing/2014/main" id="{00000000-0008-0000-0200-00002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62</xdr:row>
          <xdr:rowOff>38100</xdr:rowOff>
        </xdr:from>
        <xdr:to>
          <xdr:col>56</xdr:col>
          <xdr:colOff>9525</xdr:colOff>
          <xdr:row>62</xdr:row>
          <xdr:rowOff>219075</xdr:rowOff>
        </xdr:to>
        <xdr:sp macro="" textlink="">
          <xdr:nvSpPr>
            <xdr:cNvPr id="89129" name="Check Box 41" descr="太陽光発電の導入" hidden="1">
              <a:extLst>
                <a:ext uri="{63B3BB69-23CF-44E3-9099-C40C66FF867C}">
                  <a14:compatExt spid="_x0000_s89129"/>
                </a:ext>
                <a:ext uri="{FF2B5EF4-FFF2-40B4-BE49-F238E27FC236}">
                  <a16:creationId xmlns:a16="http://schemas.microsoft.com/office/drawing/2014/main" id="{00000000-0008-0000-02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59</xdr:row>
          <xdr:rowOff>38100</xdr:rowOff>
        </xdr:from>
        <xdr:to>
          <xdr:col>55</xdr:col>
          <xdr:colOff>190500</xdr:colOff>
          <xdr:row>59</xdr:row>
          <xdr:rowOff>247650</xdr:rowOff>
        </xdr:to>
        <xdr:sp macro="" textlink="">
          <xdr:nvSpPr>
            <xdr:cNvPr id="89130" name="Check Box 42" hidden="1">
              <a:extLst>
                <a:ext uri="{63B3BB69-23CF-44E3-9099-C40C66FF867C}">
                  <a14:compatExt spid="_x0000_s89130"/>
                </a:ext>
                <a:ext uri="{FF2B5EF4-FFF2-40B4-BE49-F238E27FC236}">
                  <a16:creationId xmlns:a16="http://schemas.microsoft.com/office/drawing/2014/main" id="{00000000-0008-0000-0200-00002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21</xdr:row>
          <xdr:rowOff>66675</xdr:rowOff>
        </xdr:from>
        <xdr:to>
          <xdr:col>43</xdr:col>
          <xdr:colOff>238125</xdr:colOff>
          <xdr:row>21</xdr:row>
          <xdr:rowOff>228600</xdr:rowOff>
        </xdr:to>
        <xdr:sp macro="" textlink="">
          <xdr:nvSpPr>
            <xdr:cNvPr id="89131" name="Check Box 43" hidden="1">
              <a:extLst>
                <a:ext uri="{63B3BB69-23CF-44E3-9099-C40C66FF867C}">
                  <a14:compatExt spid="_x0000_s89131"/>
                </a:ext>
                <a:ext uri="{FF2B5EF4-FFF2-40B4-BE49-F238E27FC236}">
                  <a16:creationId xmlns:a16="http://schemas.microsoft.com/office/drawing/2014/main" id="{00000000-0008-0000-0200-00002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22</xdr:row>
          <xdr:rowOff>66675</xdr:rowOff>
        </xdr:from>
        <xdr:to>
          <xdr:col>43</xdr:col>
          <xdr:colOff>238125</xdr:colOff>
          <xdr:row>22</xdr:row>
          <xdr:rowOff>228600</xdr:rowOff>
        </xdr:to>
        <xdr:sp macro="" textlink="">
          <xdr:nvSpPr>
            <xdr:cNvPr id="89132" name="Check Box 44" hidden="1">
              <a:extLst>
                <a:ext uri="{63B3BB69-23CF-44E3-9099-C40C66FF867C}">
                  <a14:compatExt spid="_x0000_s89132"/>
                </a:ext>
                <a:ext uri="{FF2B5EF4-FFF2-40B4-BE49-F238E27FC236}">
                  <a16:creationId xmlns:a16="http://schemas.microsoft.com/office/drawing/2014/main" id="{00000000-0008-0000-0200-00002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23</xdr:row>
          <xdr:rowOff>66675</xdr:rowOff>
        </xdr:from>
        <xdr:to>
          <xdr:col>43</xdr:col>
          <xdr:colOff>238125</xdr:colOff>
          <xdr:row>23</xdr:row>
          <xdr:rowOff>228600</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2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24</xdr:row>
          <xdr:rowOff>66675</xdr:rowOff>
        </xdr:from>
        <xdr:to>
          <xdr:col>43</xdr:col>
          <xdr:colOff>238125</xdr:colOff>
          <xdr:row>24</xdr:row>
          <xdr:rowOff>228600</xdr:rowOff>
        </xdr:to>
        <xdr:sp macro="" textlink="">
          <xdr:nvSpPr>
            <xdr:cNvPr id="89134" name="Check Box 46" hidden="1">
              <a:extLst>
                <a:ext uri="{63B3BB69-23CF-44E3-9099-C40C66FF867C}">
                  <a14:compatExt spid="_x0000_s89134"/>
                </a:ext>
                <a:ext uri="{FF2B5EF4-FFF2-40B4-BE49-F238E27FC236}">
                  <a16:creationId xmlns:a16="http://schemas.microsoft.com/office/drawing/2014/main" id="{00000000-0008-0000-0200-00002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25</xdr:row>
          <xdr:rowOff>66675</xdr:rowOff>
        </xdr:from>
        <xdr:to>
          <xdr:col>43</xdr:col>
          <xdr:colOff>238125</xdr:colOff>
          <xdr:row>25</xdr:row>
          <xdr:rowOff>228600</xdr:rowOff>
        </xdr:to>
        <xdr:sp macro="" textlink="">
          <xdr:nvSpPr>
            <xdr:cNvPr id="89135" name="Check Box 47" hidden="1">
              <a:extLst>
                <a:ext uri="{63B3BB69-23CF-44E3-9099-C40C66FF867C}">
                  <a14:compatExt spid="_x0000_s89135"/>
                </a:ext>
                <a:ext uri="{FF2B5EF4-FFF2-40B4-BE49-F238E27FC236}">
                  <a16:creationId xmlns:a16="http://schemas.microsoft.com/office/drawing/2014/main" id="{00000000-0008-0000-0200-00002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21</xdr:row>
          <xdr:rowOff>66675</xdr:rowOff>
        </xdr:from>
        <xdr:to>
          <xdr:col>50</xdr:col>
          <xdr:colOff>238125</xdr:colOff>
          <xdr:row>21</xdr:row>
          <xdr:rowOff>228600</xdr:rowOff>
        </xdr:to>
        <xdr:sp macro="" textlink="">
          <xdr:nvSpPr>
            <xdr:cNvPr id="89136" name="Check Box 48" hidden="1">
              <a:extLst>
                <a:ext uri="{63B3BB69-23CF-44E3-9099-C40C66FF867C}">
                  <a14:compatExt spid="_x0000_s89136"/>
                </a:ext>
                <a:ext uri="{FF2B5EF4-FFF2-40B4-BE49-F238E27FC236}">
                  <a16:creationId xmlns:a16="http://schemas.microsoft.com/office/drawing/2014/main" id="{00000000-0008-0000-0200-00003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22</xdr:row>
          <xdr:rowOff>66675</xdr:rowOff>
        </xdr:from>
        <xdr:to>
          <xdr:col>50</xdr:col>
          <xdr:colOff>238125</xdr:colOff>
          <xdr:row>22</xdr:row>
          <xdr:rowOff>228600</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02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23</xdr:row>
          <xdr:rowOff>66675</xdr:rowOff>
        </xdr:from>
        <xdr:to>
          <xdr:col>50</xdr:col>
          <xdr:colOff>238125</xdr:colOff>
          <xdr:row>23</xdr:row>
          <xdr:rowOff>228600</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02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24</xdr:row>
          <xdr:rowOff>66675</xdr:rowOff>
        </xdr:from>
        <xdr:to>
          <xdr:col>50</xdr:col>
          <xdr:colOff>238125</xdr:colOff>
          <xdr:row>24</xdr:row>
          <xdr:rowOff>228600</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02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25</xdr:row>
          <xdr:rowOff>66675</xdr:rowOff>
        </xdr:from>
        <xdr:to>
          <xdr:col>50</xdr:col>
          <xdr:colOff>238125</xdr:colOff>
          <xdr:row>25</xdr:row>
          <xdr:rowOff>228600</xdr:rowOff>
        </xdr:to>
        <xdr:sp macro="" textlink="">
          <xdr:nvSpPr>
            <xdr:cNvPr id="89140" name="Check Box 52" hidden="1">
              <a:extLst>
                <a:ext uri="{63B3BB69-23CF-44E3-9099-C40C66FF867C}">
                  <a14:compatExt spid="_x0000_s89140"/>
                </a:ext>
                <a:ext uri="{FF2B5EF4-FFF2-40B4-BE49-F238E27FC236}">
                  <a16:creationId xmlns:a16="http://schemas.microsoft.com/office/drawing/2014/main" id="{00000000-0008-0000-0200-00003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21</xdr:row>
          <xdr:rowOff>66675</xdr:rowOff>
        </xdr:from>
        <xdr:to>
          <xdr:col>58</xdr:col>
          <xdr:colOff>238125</xdr:colOff>
          <xdr:row>21</xdr:row>
          <xdr:rowOff>228600</xdr:rowOff>
        </xdr:to>
        <xdr:sp macro="" textlink="">
          <xdr:nvSpPr>
            <xdr:cNvPr id="89141" name="Check Box 53" hidden="1">
              <a:extLst>
                <a:ext uri="{63B3BB69-23CF-44E3-9099-C40C66FF867C}">
                  <a14:compatExt spid="_x0000_s89141"/>
                </a:ext>
                <a:ext uri="{FF2B5EF4-FFF2-40B4-BE49-F238E27FC236}">
                  <a16:creationId xmlns:a16="http://schemas.microsoft.com/office/drawing/2014/main" id="{00000000-0008-0000-0200-00003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22</xdr:row>
          <xdr:rowOff>66675</xdr:rowOff>
        </xdr:from>
        <xdr:to>
          <xdr:col>58</xdr:col>
          <xdr:colOff>238125</xdr:colOff>
          <xdr:row>22</xdr:row>
          <xdr:rowOff>228600</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02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23</xdr:row>
          <xdr:rowOff>66675</xdr:rowOff>
        </xdr:from>
        <xdr:to>
          <xdr:col>58</xdr:col>
          <xdr:colOff>238125</xdr:colOff>
          <xdr:row>23</xdr:row>
          <xdr:rowOff>228600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2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24</xdr:row>
          <xdr:rowOff>66675</xdr:rowOff>
        </xdr:from>
        <xdr:to>
          <xdr:col>58</xdr:col>
          <xdr:colOff>238125</xdr:colOff>
          <xdr:row>24</xdr:row>
          <xdr:rowOff>228600</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2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25</xdr:row>
          <xdr:rowOff>66675</xdr:rowOff>
        </xdr:from>
        <xdr:to>
          <xdr:col>58</xdr:col>
          <xdr:colOff>238125</xdr:colOff>
          <xdr:row>25</xdr:row>
          <xdr:rowOff>228600</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02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21</xdr:row>
          <xdr:rowOff>66675</xdr:rowOff>
        </xdr:from>
        <xdr:to>
          <xdr:col>66</xdr:col>
          <xdr:colOff>228600</xdr:colOff>
          <xdr:row>21</xdr:row>
          <xdr:rowOff>228600</xdr:rowOff>
        </xdr:to>
        <xdr:sp macro="" textlink="">
          <xdr:nvSpPr>
            <xdr:cNvPr id="89146" name="Check Box 58" hidden="1">
              <a:extLst>
                <a:ext uri="{63B3BB69-23CF-44E3-9099-C40C66FF867C}">
                  <a14:compatExt spid="_x0000_s89146"/>
                </a:ext>
                <a:ext uri="{FF2B5EF4-FFF2-40B4-BE49-F238E27FC236}">
                  <a16:creationId xmlns:a16="http://schemas.microsoft.com/office/drawing/2014/main" id="{00000000-0008-0000-0200-00003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22</xdr:row>
          <xdr:rowOff>66675</xdr:rowOff>
        </xdr:from>
        <xdr:to>
          <xdr:col>66</xdr:col>
          <xdr:colOff>228600</xdr:colOff>
          <xdr:row>22</xdr:row>
          <xdr:rowOff>228600</xdr:rowOff>
        </xdr:to>
        <xdr:sp macro="" textlink="">
          <xdr:nvSpPr>
            <xdr:cNvPr id="89147" name="Check Box 59" hidden="1">
              <a:extLst>
                <a:ext uri="{63B3BB69-23CF-44E3-9099-C40C66FF867C}">
                  <a14:compatExt spid="_x0000_s89147"/>
                </a:ext>
                <a:ext uri="{FF2B5EF4-FFF2-40B4-BE49-F238E27FC236}">
                  <a16:creationId xmlns:a16="http://schemas.microsoft.com/office/drawing/2014/main" id="{00000000-0008-0000-0200-00003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24</xdr:row>
          <xdr:rowOff>66675</xdr:rowOff>
        </xdr:from>
        <xdr:to>
          <xdr:col>66</xdr:col>
          <xdr:colOff>228600</xdr:colOff>
          <xdr:row>24</xdr:row>
          <xdr:rowOff>228600</xdr:rowOff>
        </xdr:to>
        <xdr:sp macro="" textlink="">
          <xdr:nvSpPr>
            <xdr:cNvPr id="89148" name="Check Box 60" hidden="1">
              <a:extLst>
                <a:ext uri="{63B3BB69-23CF-44E3-9099-C40C66FF867C}">
                  <a14:compatExt spid="_x0000_s89148"/>
                </a:ext>
                <a:ext uri="{FF2B5EF4-FFF2-40B4-BE49-F238E27FC236}">
                  <a16:creationId xmlns:a16="http://schemas.microsoft.com/office/drawing/2014/main" id="{00000000-0008-0000-0200-00003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9526</xdr:colOff>
      <xdr:row>13</xdr:row>
      <xdr:rowOff>276224</xdr:rowOff>
    </xdr:from>
    <xdr:to>
      <xdr:col>61</xdr:col>
      <xdr:colOff>57151</xdr:colOff>
      <xdr:row>14</xdr:row>
      <xdr:rowOff>190499</xdr:rowOff>
    </xdr:to>
    <xdr:sp macro="" textlink="">
      <xdr:nvSpPr>
        <xdr:cNvPr id="2" name="正方形/長方形 1">
          <a:extLst>
            <a:ext uri="{FF2B5EF4-FFF2-40B4-BE49-F238E27FC236}">
              <a16:creationId xmlns:a16="http://schemas.microsoft.com/office/drawing/2014/main" id="{E138C83C-D156-4606-AB16-C4BC9FC32CAA}"/>
            </a:ext>
          </a:extLst>
        </xdr:cNvPr>
        <xdr:cNvSpPr/>
      </xdr:nvSpPr>
      <xdr:spPr bwMode="auto">
        <a:xfrm>
          <a:off x="8763001" y="25907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28576</xdr:colOff>
      <xdr:row>13</xdr:row>
      <xdr:rowOff>266699</xdr:rowOff>
    </xdr:from>
    <xdr:to>
      <xdr:col>73</xdr:col>
      <xdr:colOff>76201</xdr:colOff>
      <xdr:row>14</xdr:row>
      <xdr:rowOff>180974</xdr:rowOff>
    </xdr:to>
    <xdr:sp macro="" textlink="">
      <xdr:nvSpPr>
        <xdr:cNvPr id="3" name="正方形/長方形 2">
          <a:extLst>
            <a:ext uri="{FF2B5EF4-FFF2-40B4-BE49-F238E27FC236}">
              <a16:creationId xmlns:a16="http://schemas.microsoft.com/office/drawing/2014/main" id="{929447EE-4FF6-42C7-A460-7D9017DEB4B6}"/>
            </a:ext>
          </a:extLst>
        </xdr:cNvPr>
        <xdr:cNvSpPr/>
      </xdr:nvSpPr>
      <xdr:spPr bwMode="auto">
        <a:xfrm>
          <a:off x="11182351" y="25812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76200</xdr:colOff>
      <xdr:row>9</xdr:row>
      <xdr:rowOff>19050</xdr:rowOff>
    </xdr:from>
    <xdr:to>
      <xdr:col>74</xdr:col>
      <xdr:colOff>161926</xdr:colOff>
      <xdr:row>13</xdr:row>
      <xdr:rowOff>238125</xdr:rowOff>
    </xdr:to>
    <xdr:sp macro="" textlink="">
      <xdr:nvSpPr>
        <xdr:cNvPr id="4" name="テキスト ボックス 3">
          <a:extLst>
            <a:ext uri="{FF2B5EF4-FFF2-40B4-BE49-F238E27FC236}">
              <a16:creationId xmlns:a16="http://schemas.microsoft.com/office/drawing/2014/main" id="{58BE1177-0FA8-4D22-A47A-AC0BDCC40BF1}"/>
            </a:ext>
          </a:extLst>
        </xdr:cNvPr>
        <xdr:cNvSpPr txBox="1"/>
      </xdr:nvSpPr>
      <xdr:spPr>
        <a:xfrm>
          <a:off x="12230100"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65</xdr:col>
      <xdr:colOff>152402</xdr:colOff>
      <xdr:row>10</xdr:row>
      <xdr:rowOff>176213</xdr:rowOff>
    </xdr:from>
    <xdr:to>
      <xdr:col>67</xdr:col>
      <xdr:colOff>76201</xdr:colOff>
      <xdr:row>14</xdr:row>
      <xdr:rowOff>0</xdr:rowOff>
    </xdr:to>
    <xdr:cxnSp macro="">
      <xdr:nvCxnSpPr>
        <xdr:cNvPr id="5" name="コネクタ: カギ線 4">
          <a:extLst>
            <a:ext uri="{FF2B5EF4-FFF2-40B4-BE49-F238E27FC236}">
              <a16:creationId xmlns:a16="http://schemas.microsoft.com/office/drawing/2014/main" id="{2BF9DD37-2F80-4AF5-9BED-C4460CBCE0EC}"/>
            </a:ext>
          </a:extLst>
        </xdr:cNvPr>
        <xdr:cNvCxnSpPr>
          <a:stCxn id="4" idx="1"/>
        </xdr:cNvCxnSpPr>
      </xdr:nvCxnSpPr>
      <xdr:spPr bwMode="auto">
        <a:xfrm rot="10800000" flipV="1">
          <a:off x="11906252" y="21764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9526</xdr:colOff>
      <xdr:row>12</xdr:row>
      <xdr:rowOff>66675</xdr:rowOff>
    </xdr:from>
    <xdr:to>
      <xdr:col>65</xdr:col>
      <xdr:colOff>47627</xdr:colOff>
      <xdr:row>14</xdr:row>
      <xdr:rowOff>85725</xdr:rowOff>
    </xdr:to>
    <xdr:sp macro="" textlink="">
      <xdr:nvSpPr>
        <xdr:cNvPr id="6" name="テキスト ボックス 5">
          <a:extLst>
            <a:ext uri="{FF2B5EF4-FFF2-40B4-BE49-F238E27FC236}">
              <a16:creationId xmlns:a16="http://schemas.microsoft.com/office/drawing/2014/main" id="{4806AB5E-94FB-4665-8FF5-270C38D40228}"/>
            </a:ext>
          </a:extLst>
        </xdr:cNvPr>
        <xdr:cNvSpPr txBox="1"/>
      </xdr:nvSpPr>
      <xdr:spPr>
        <a:xfrm>
          <a:off x="9963151" y="23050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twoCellAnchor>
    <xdr:from>
      <xdr:col>54</xdr:col>
      <xdr:colOff>104775</xdr:colOff>
      <xdr:row>10</xdr:row>
      <xdr:rowOff>152400</xdr:rowOff>
    </xdr:from>
    <xdr:to>
      <xdr:col>55</xdr:col>
      <xdr:colOff>104775</xdr:colOff>
      <xdr:row>13</xdr:row>
      <xdr:rowOff>252411</xdr:rowOff>
    </xdr:to>
    <xdr:cxnSp macro="">
      <xdr:nvCxnSpPr>
        <xdr:cNvPr id="7" name="コネクタ: カギ線 6">
          <a:extLst>
            <a:ext uri="{FF2B5EF4-FFF2-40B4-BE49-F238E27FC236}">
              <a16:creationId xmlns:a16="http://schemas.microsoft.com/office/drawing/2014/main" id="{C218D5DA-31F4-4804-ADDB-F6957AB389D7}"/>
            </a:ext>
          </a:extLst>
        </xdr:cNvPr>
        <xdr:cNvCxnSpPr/>
      </xdr:nvCxnSpPr>
      <xdr:spPr bwMode="auto">
        <a:xfrm>
          <a:off x="9658350" y="2152650"/>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47625</xdr:colOff>
      <xdr:row>9</xdr:row>
      <xdr:rowOff>19050</xdr:rowOff>
    </xdr:from>
    <xdr:to>
      <xdr:col>54</xdr:col>
      <xdr:colOff>133351</xdr:colOff>
      <xdr:row>13</xdr:row>
      <xdr:rowOff>238125</xdr:rowOff>
    </xdr:to>
    <xdr:sp macro="" textlink="">
      <xdr:nvSpPr>
        <xdr:cNvPr id="8" name="テキスト ボックス 7">
          <a:extLst>
            <a:ext uri="{FF2B5EF4-FFF2-40B4-BE49-F238E27FC236}">
              <a16:creationId xmlns:a16="http://schemas.microsoft.com/office/drawing/2014/main" id="{0130A741-39DB-4DDF-B96C-78C4A281B68E}"/>
            </a:ext>
          </a:extLst>
        </xdr:cNvPr>
        <xdr:cNvSpPr txBox="1"/>
      </xdr:nvSpPr>
      <xdr:spPr>
        <a:xfrm>
          <a:off x="8201025"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46</xdr:col>
      <xdr:colOff>57150</xdr:colOff>
      <xdr:row>45</xdr:row>
      <xdr:rowOff>216182</xdr:rowOff>
    </xdr:from>
    <xdr:to>
      <xdr:col>70</xdr:col>
      <xdr:colOff>152400</xdr:colOff>
      <xdr:row>47</xdr:row>
      <xdr:rowOff>152400</xdr:rowOff>
    </xdr:to>
    <xdr:grpSp>
      <xdr:nvGrpSpPr>
        <xdr:cNvPr id="9" name="グループ化 1">
          <a:extLst>
            <a:ext uri="{FF2B5EF4-FFF2-40B4-BE49-F238E27FC236}">
              <a16:creationId xmlns:a16="http://schemas.microsoft.com/office/drawing/2014/main" id="{68E03798-2B78-467D-88DB-8EACF367E0F1}"/>
            </a:ext>
          </a:extLst>
        </xdr:cNvPr>
        <xdr:cNvGrpSpPr>
          <a:grpSpLocks/>
        </xdr:cNvGrpSpPr>
      </xdr:nvGrpSpPr>
      <xdr:grpSpPr bwMode="auto">
        <a:xfrm>
          <a:off x="8010525" y="6197882"/>
          <a:ext cx="4895850" cy="507718"/>
          <a:chOff x="188640" y="4478971"/>
          <a:chExt cx="6426819" cy="610056"/>
        </a:xfrm>
      </xdr:grpSpPr>
      <xdr:sp macro="" textlink="">
        <xdr:nvSpPr>
          <xdr:cNvPr id="10" name="角丸四角形 2">
            <a:extLst>
              <a:ext uri="{FF2B5EF4-FFF2-40B4-BE49-F238E27FC236}">
                <a16:creationId xmlns:a16="http://schemas.microsoft.com/office/drawing/2014/main" id="{FC46AFDA-2532-939A-AB0E-46DA250CE3CA}"/>
              </a:ext>
            </a:extLst>
          </xdr:cNvPr>
          <xdr:cNvSpPr/>
        </xdr:nvSpPr>
        <xdr:spPr>
          <a:xfrm>
            <a:off x="188640"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原材料</a:t>
            </a:r>
          </a:p>
        </xdr:txBody>
      </xdr:sp>
      <xdr:sp macro="" textlink="">
        <xdr:nvSpPr>
          <xdr:cNvPr id="11" name="角丸四角形 3">
            <a:extLst>
              <a:ext uri="{FF2B5EF4-FFF2-40B4-BE49-F238E27FC236}">
                <a16:creationId xmlns:a16="http://schemas.microsoft.com/office/drawing/2014/main" id="{4703A26F-ED0C-89A9-EA49-508828E48A22}"/>
              </a:ext>
            </a:extLst>
          </xdr:cNvPr>
          <xdr:cNvSpPr/>
        </xdr:nvSpPr>
        <xdr:spPr>
          <a:xfrm>
            <a:off x="1121719" y="4498035"/>
            <a:ext cx="799782"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脱脂・</a:t>
            </a:r>
            <a:endParaRPr lang="en-US" altLang="ja-JP" sz="1100"/>
          </a:p>
          <a:p>
            <a:pPr algn="ctr"/>
            <a:r>
              <a:rPr kumimoji="1" lang="ja-JP" altLang="en-US" sz="1100"/>
              <a:t>酸洗</a:t>
            </a:r>
            <a:endParaRPr kumimoji="1" lang="en-US" altLang="ja-JP" sz="1100"/>
          </a:p>
        </xdr:txBody>
      </xdr:sp>
      <xdr:sp macro="" textlink="">
        <xdr:nvSpPr>
          <xdr:cNvPr id="12" name="角丸四角形 4">
            <a:extLst>
              <a:ext uri="{FF2B5EF4-FFF2-40B4-BE49-F238E27FC236}">
                <a16:creationId xmlns:a16="http://schemas.microsoft.com/office/drawing/2014/main" id="{C06C832D-81EF-AC1C-E1A1-AADD41F1367C}"/>
              </a:ext>
            </a:extLst>
          </xdr:cNvPr>
          <xdr:cNvSpPr/>
        </xdr:nvSpPr>
        <xdr:spPr>
          <a:xfrm>
            <a:off x="2064319"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endParaRPr kumimoji="1" lang="en-US" altLang="ja-JP" sz="1100"/>
          </a:p>
        </xdr:txBody>
      </xdr:sp>
      <xdr:sp macro="" textlink="">
        <xdr:nvSpPr>
          <xdr:cNvPr id="13" name="角丸四角形 5">
            <a:extLst>
              <a:ext uri="{FF2B5EF4-FFF2-40B4-BE49-F238E27FC236}">
                <a16:creationId xmlns:a16="http://schemas.microsoft.com/office/drawing/2014/main" id="{360E071D-153A-E58F-E9BB-FB0E0E0FEE9A}"/>
              </a:ext>
            </a:extLst>
          </xdr:cNvPr>
          <xdr:cNvSpPr/>
        </xdr:nvSpPr>
        <xdr:spPr>
          <a:xfrm>
            <a:off x="2997398"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メッキ</a:t>
            </a:r>
            <a:endParaRPr lang="en-US" altLang="ja-JP" sz="1100"/>
          </a:p>
        </xdr:txBody>
      </xdr:sp>
      <xdr:sp macro="" textlink="">
        <xdr:nvSpPr>
          <xdr:cNvPr id="14" name="角丸四角形 6">
            <a:extLst>
              <a:ext uri="{FF2B5EF4-FFF2-40B4-BE49-F238E27FC236}">
                <a16:creationId xmlns:a16="http://schemas.microsoft.com/office/drawing/2014/main" id="{AE499503-48CA-BE29-736D-D4142368627D}"/>
              </a:ext>
            </a:extLst>
          </xdr:cNvPr>
          <xdr:cNvSpPr/>
        </xdr:nvSpPr>
        <xdr:spPr>
          <a:xfrm>
            <a:off x="3930477"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p>
        </xdr:txBody>
      </xdr:sp>
      <xdr:sp macro="" textlink="">
        <xdr:nvSpPr>
          <xdr:cNvPr id="15" name="角丸四角形 7">
            <a:extLst>
              <a:ext uri="{FF2B5EF4-FFF2-40B4-BE49-F238E27FC236}">
                <a16:creationId xmlns:a16="http://schemas.microsoft.com/office/drawing/2014/main" id="{734D3930-E85C-1FB3-3E24-4464B95452DD}"/>
              </a:ext>
            </a:extLst>
          </xdr:cNvPr>
          <xdr:cNvSpPr/>
        </xdr:nvSpPr>
        <xdr:spPr>
          <a:xfrm>
            <a:off x="4873077" y="4488503"/>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乾燥</a:t>
            </a:r>
            <a:endParaRPr kumimoji="1" lang="en-US" altLang="ja-JP" sz="1100"/>
          </a:p>
        </xdr:txBody>
      </xdr:sp>
      <xdr:sp macro="" textlink="">
        <xdr:nvSpPr>
          <xdr:cNvPr id="16" name="角丸四角形 8">
            <a:extLst>
              <a:ext uri="{FF2B5EF4-FFF2-40B4-BE49-F238E27FC236}">
                <a16:creationId xmlns:a16="http://schemas.microsoft.com/office/drawing/2014/main" id="{3EBC766E-C299-B9F8-F9DA-788AA35730A6}"/>
              </a:ext>
            </a:extLst>
          </xdr:cNvPr>
          <xdr:cNvSpPr/>
        </xdr:nvSpPr>
        <xdr:spPr>
          <a:xfrm>
            <a:off x="5825198" y="4478971"/>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出荷</a:t>
            </a:r>
          </a:p>
        </xdr:txBody>
      </xdr:sp>
      <xdr:cxnSp macro="">
        <xdr:nvCxnSpPr>
          <xdr:cNvPr id="17" name="直線矢印コネクタ 16">
            <a:extLst>
              <a:ext uri="{FF2B5EF4-FFF2-40B4-BE49-F238E27FC236}">
                <a16:creationId xmlns:a16="http://schemas.microsoft.com/office/drawing/2014/main" id="{764EC1DC-59F7-363C-D749-75F518CD7976}"/>
              </a:ext>
            </a:extLst>
          </xdr:cNvPr>
          <xdr:cNvCxnSpPr>
            <a:stCxn id="10" idx="3"/>
            <a:endCxn id="11" idx="1"/>
          </xdr:cNvCxnSpPr>
        </xdr:nvCxnSpPr>
        <xdr:spPr>
          <a:xfrm>
            <a:off x="9789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387CDD32-0EA8-DB82-CC59-052EB847D15F}"/>
              </a:ext>
            </a:extLst>
          </xdr:cNvPr>
          <xdr:cNvCxnSpPr>
            <a:stCxn id="11" idx="3"/>
            <a:endCxn id="12" idx="1"/>
          </xdr:cNvCxnSpPr>
        </xdr:nvCxnSpPr>
        <xdr:spPr>
          <a:xfrm>
            <a:off x="19215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C54D85E5-C6FD-073E-B922-79521977864E}"/>
              </a:ext>
            </a:extLst>
          </xdr:cNvPr>
          <xdr:cNvCxnSpPr>
            <a:stCxn id="12" idx="3"/>
            <a:endCxn id="13" idx="1"/>
          </xdr:cNvCxnSpPr>
        </xdr:nvCxnSpPr>
        <xdr:spPr>
          <a:xfrm>
            <a:off x="2854580"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9A85F990-8454-1732-5829-E773085B4814}"/>
              </a:ext>
            </a:extLst>
          </xdr:cNvPr>
          <xdr:cNvCxnSpPr>
            <a:stCxn id="13" idx="3"/>
            <a:endCxn id="14" idx="1"/>
          </xdr:cNvCxnSpPr>
        </xdr:nvCxnSpPr>
        <xdr:spPr>
          <a:xfrm>
            <a:off x="3787659"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2B5A942F-4F04-87F3-C5E5-18D1FDBFF651}"/>
              </a:ext>
            </a:extLst>
          </xdr:cNvPr>
          <xdr:cNvCxnSpPr>
            <a:stCxn id="14" idx="3"/>
            <a:endCxn id="15" idx="1"/>
          </xdr:cNvCxnSpPr>
        </xdr:nvCxnSpPr>
        <xdr:spPr>
          <a:xfrm flipV="1">
            <a:off x="4720738" y="4783999"/>
            <a:ext cx="152339"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C7D1633D-CE6D-9B27-7551-B2174293ED86}"/>
              </a:ext>
            </a:extLst>
          </xdr:cNvPr>
          <xdr:cNvCxnSpPr>
            <a:stCxn id="15" idx="3"/>
            <a:endCxn id="16" idx="1"/>
          </xdr:cNvCxnSpPr>
        </xdr:nvCxnSpPr>
        <xdr:spPr>
          <a:xfrm flipV="1">
            <a:off x="5663338" y="4774467"/>
            <a:ext cx="161861"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4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4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4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4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4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4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4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4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4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4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4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4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4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4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4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4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4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4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4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4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4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4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4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4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4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4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4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4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4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4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4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4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4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4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4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4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4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4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4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4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9</xdr:row>
      <xdr:rowOff>0</xdr:rowOff>
    </xdr:from>
    <xdr:to>
      <xdr:col>12</xdr:col>
      <xdr:colOff>0</xdr:colOff>
      <xdr:row>16</xdr:row>
      <xdr:rowOff>200025</xdr:rowOff>
    </xdr:to>
    <xdr:sp macro="" textlink="">
      <xdr:nvSpPr>
        <xdr:cNvPr id="2" name="四角形吹き出し 1">
          <a:extLst>
            <a:ext uri="{FF2B5EF4-FFF2-40B4-BE49-F238E27FC236}">
              <a16:creationId xmlns:a16="http://schemas.microsoft.com/office/drawing/2014/main" id="{8EFDF648-8ED8-4D67-A30B-6551C8576857}"/>
            </a:ext>
          </a:extLst>
        </xdr:cNvPr>
        <xdr:cNvSpPr>
          <a:spLocks noChangeArrowheads="1"/>
        </xdr:cNvSpPr>
      </xdr:nvSpPr>
      <xdr:spPr bwMode="auto">
        <a:xfrm>
          <a:off x="9763125" y="2628900"/>
          <a:ext cx="3905250" cy="2200275"/>
        </a:xfrm>
        <a:prstGeom prst="foldedCorner">
          <a:avLst>
            <a:gd name="adj" fmla="val 12500"/>
          </a:avLst>
        </a:prstGeom>
        <a:solidFill>
          <a:srgbClr val="FDEADA"/>
        </a:solidFill>
        <a:ln w="15875" algn="ctr">
          <a:solidFill>
            <a:srgbClr val="FF0000"/>
          </a:solidFill>
          <a:round/>
          <a:headEnd/>
          <a:tailEnd/>
        </a:ln>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明朝"/>
              <a:ea typeface="ＭＳ 明朝"/>
            </a:rPr>
            <a:t>記入要領</a:t>
          </a:r>
        </a:p>
        <a:p>
          <a:pPr algn="l" rtl="0">
            <a:lnSpc>
              <a:spcPts val="1300"/>
            </a:lnSpc>
            <a:defRPr sz="1000"/>
          </a:pPr>
          <a:r>
            <a:rPr lang="ja-JP" altLang="en-US" sz="1100" b="0" i="0" u="none" strike="noStrike" baseline="0">
              <a:solidFill>
                <a:srgbClr val="000000"/>
              </a:solidFill>
              <a:latin typeface="ＭＳ 明朝"/>
              <a:ea typeface="ＭＳ 明朝"/>
            </a:rPr>
            <a:t>・データがあれば、記入願います。</a:t>
          </a:r>
        </a:p>
        <a:p>
          <a:pPr algn="l" rtl="0">
            <a:defRPr sz="1000"/>
          </a:pPr>
          <a:r>
            <a:rPr lang="ja-JP" altLang="en-US" sz="1100" b="0" i="0" u="none" strike="noStrike" baseline="0">
              <a:solidFill>
                <a:srgbClr val="000000"/>
              </a:solidFill>
              <a:latin typeface="ＭＳ 明朝"/>
              <a:ea typeface="ＭＳ 明朝"/>
            </a:rPr>
            <a:t>・契約電力が500kW以上の大口需要家の場合は電力会社</a:t>
          </a:r>
        </a:p>
        <a:p>
          <a:pPr algn="l" rtl="0">
            <a:lnSpc>
              <a:spcPts val="1300"/>
            </a:lnSpc>
            <a:defRPr sz="1000"/>
          </a:pPr>
          <a:r>
            <a:rPr lang="ja-JP" altLang="en-US" sz="1100" b="0" i="0" u="none" strike="noStrike" baseline="0">
              <a:solidFill>
                <a:srgbClr val="000000"/>
              </a:solidFill>
              <a:latin typeface="ＭＳ 明朝"/>
              <a:ea typeface="ＭＳ 明朝"/>
            </a:rPr>
            <a:t>  から入手できることがあります。</a:t>
          </a:r>
        </a:p>
        <a:p>
          <a:pPr algn="l" rtl="0">
            <a:lnSpc>
              <a:spcPts val="1300"/>
            </a:lnSpc>
            <a:defRPr sz="1000"/>
          </a:pPr>
          <a:r>
            <a:rPr lang="ja-JP" altLang="en-US" sz="1100" b="0" i="0" u="none" strike="noStrike" baseline="0">
              <a:solidFill>
                <a:srgbClr val="000000"/>
              </a:solidFill>
              <a:latin typeface="ＭＳ 明朝"/>
              <a:ea typeface="ＭＳ 明朝"/>
            </a:rPr>
            <a:t>・データの月・日</a:t>
          </a:r>
        </a:p>
        <a:p>
          <a:pPr algn="l" rtl="0">
            <a:defRPr sz="1000"/>
          </a:pPr>
          <a:r>
            <a:rPr lang="ja-JP" altLang="en-US" sz="1100" b="0" i="0" u="none" strike="noStrike" baseline="0">
              <a:solidFill>
                <a:srgbClr val="000000"/>
              </a:solidFill>
              <a:latin typeface="ＭＳ 明朝"/>
              <a:ea typeface="ＭＳ 明朝"/>
            </a:rPr>
            <a:t>　夏期は7～9月とし可能なら8月、冬期は1</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月とし可</a:t>
          </a:r>
        </a:p>
        <a:p>
          <a:pPr algn="l" rtl="0">
            <a:lnSpc>
              <a:spcPts val="1200"/>
            </a:lnSpc>
            <a:defRPr sz="1000"/>
          </a:pPr>
          <a:r>
            <a:rPr lang="ja-JP" altLang="en-US" sz="1100" b="0" i="0" u="none" strike="noStrike" baseline="0">
              <a:solidFill>
                <a:srgbClr val="000000"/>
              </a:solidFill>
              <a:latin typeface="ＭＳ 明朝"/>
              <a:ea typeface="ＭＳ 明朝"/>
            </a:rPr>
            <a:t>  能なら</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月、中間期は</a:t>
          </a:r>
          <a:r>
            <a:rPr lang="en-US" altLang="ja-JP" sz="1100" b="0" i="0" u="none" strike="noStrike" baseline="0">
              <a:solidFill>
                <a:srgbClr val="000000"/>
              </a:solidFill>
              <a:latin typeface="ＭＳ 明朝"/>
              <a:ea typeface="ＭＳ 明朝"/>
            </a:rPr>
            <a:t>3</a:t>
          </a:r>
          <a:r>
            <a:rPr lang="ja-JP" altLang="en-US" sz="1100" b="0" i="0" u="none" strike="noStrike" baseline="0">
              <a:solidFill>
                <a:srgbClr val="000000"/>
              </a:solidFill>
              <a:latin typeface="ＭＳ 明朝"/>
              <a:ea typeface="ＭＳ 明朝"/>
            </a:rPr>
            <a:t>～6月および10～1</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月とし可能</a:t>
          </a:r>
        </a:p>
        <a:p>
          <a:pPr algn="l" rtl="0">
            <a:defRPr sz="1000"/>
          </a:pPr>
          <a:r>
            <a:rPr lang="ja-JP" altLang="en-US" sz="1100" b="0" i="0" u="none" strike="noStrike" baseline="0">
              <a:solidFill>
                <a:srgbClr val="000000"/>
              </a:solidFill>
              <a:latin typeface="ＭＳ 明朝"/>
              <a:ea typeface="ＭＳ 明朝"/>
            </a:rPr>
            <a:t>　なら5月または1</a:t>
          </a:r>
          <a:r>
            <a:rPr lang="en-US" altLang="ja-JP" sz="1100" b="0" i="0" u="none" strike="noStrike" baseline="0">
              <a:solidFill>
                <a:srgbClr val="000000"/>
              </a:solidFill>
              <a:latin typeface="ＭＳ 明朝"/>
              <a:ea typeface="ＭＳ 明朝"/>
            </a:rPr>
            <a:t>0</a:t>
          </a:r>
          <a:r>
            <a:rPr lang="ja-JP" altLang="en-US" sz="1100" b="0" i="0" u="none" strike="noStrike" baseline="0">
              <a:solidFill>
                <a:srgbClr val="000000"/>
              </a:solidFill>
              <a:latin typeface="ＭＳ 明朝"/>
              <a:ea typeface="ＭＳ 明朝"/>
            </a:rPr>
            <a:t>月のデータを記入願います。</a:t>
          </a:r>
        </a:p>
        <a:p>
          <a:pPr algn="l" rtl="0">
            <a:lnSpc>
              <a:spcPts val="1200"/>
            </a:lnSpc>
            <a:defRPr sz="1000"/>
          </a:pPr>
          <a:r>
            <a:rPr lang="ja-JP" altLang="en-US" sz="1100" b="0" i="0" u="none" strike="noStrike" baseline="0">
              <a:solidFill>
                <a:srgbClr val="000000"/>
              </a:solidFill>
              <a:latin typeface="ＭＳ 明朝"/>
              <a:ea typeface="ＭＳ 明朝"/>
            </a:rPr>
            <a:t>　また、営業日のデータとして下さい。</a:t>
          </a:r>
        </a:p>
        <a:p>
          <a:pPr algn="l" rtl="0">
            <a:lnSpc>
              <a:spcPts val="10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6.xml"/><Relationship Id="rId18" Type="http://schemas.openxmlformats.org/officeDocument/2006/relationships/ctrlProp" Target="../ctrlProps/ctrlProp61.xml"/><Relationship Id="rId26" Type="http://schemas.openxmlformats.org/officeDocument/2006/relationships/ctrlProp" Target="../ctrlProps/ctrlProp69.xml"/><Relationship Id="rId39" Type="http://schemas.openxmlformats.org/officeDocument/2006/relationships/ctrlProp" Target="../ctrlProps/ctrlProp82.xml"/><Relationship Id="rId21" Type="http://schemas.openxmlformats.org/officeDocument/2006/relationships/ctrlProp" Target="../ctrlProps/ctrlProp64.xml"/><Relationship Id="rId34" Type="http://schemas.openxmlformats.org/officeDocument/2006/relationships/ctrlProp" Target="../ctrlProps/ctrlProp77.xml"/><Relationship Id="rId42" Type="http://schemas.openxmlformats.org/officeDocument/2006/relationships/ctrlProp" Target="../ctrlProps/ctrlProp85.xml"/><Relationship Id="rId47" Type="http://schemas.openxmlformats.org/officeDocument/2006/relationships/ctrlProp" Target="../ctrlProps/ctrlProp90.xml"/><Relationship Id="rId50" Type="http://schemas.openxmlformats.org/officeDocument/2006/relationships/ctrlProp" Target="../ctrlProps/ctrlProp93.xml"/><Relationship Id="rId55" Type="http://schemas.openxmlformats.org/officeDocument/2006/relationships/ctrlProp" Target="../ctrlProps/ctrlProp98.xml"/><Relationship Id="rId63" Type="http://schemas.openxmlformats.org/officeDocument/2006/relationships/ctrlProp" Target="../ctrlProps/ctrlProp106.xml"/><Relationship Id="rId7" Type="http://schemas.openxmlformats.org/officeDocument/2006/relationships/ctrlProp" Target="../ctrlProps/ctrlProp50.xml"/><Relationship Id="rId2" Type="http://schemas.openxmlformats.org/officeDocument/2006/relationships/drawing" Target="../drawings/drawing3.xml"/><Relationship Id="rId16" Type="http://schemas.openxmlformats.org/officeDocument/2006/relationships/ctrlProp" Target="../ctrlProps/ctrlProp59.xml"/><Relationship Id="rId29" Type="http://schemas.openxmlformats.org/officeDocument/2006/relationships/ctrlProp" Target="../ctrlProps/ctrlProp72.xml"/><Relationship Id="rId11" Type="http://schemas.openxmlformats.org/officeDocument/2006/relationships/ctrlProp" Target="../ctrlProps/ctrlProp54.xml"/><Relationship Id="rId24" Type="http://schemas.openxmlformats.org/officeDocument/2006/relationships/ctrlProp" Target="../ctrlProps/ctrlProp67.xml"/><Relationship Id="rId32" Type="http://schemas.openxmlformats.org/officeDocument/2006/relationships/ctrlProp" Target="../ctrlProps/ctrlProp75.xml"/><Relationship Id="rId37" Type="http://schemas.openxmlformats.org/officeDocument/2006/relationships/ctrlProp" Target="../ctrlProps/ctrlProp80.xml"/><Relationship Id="rId40" Type="http://schemas.openxmlformats.org/officeDocument/2006/relationships/ctrlProp" Target="../ctrlProps/ctrlProp83.xml"/><Relationship Id="rId45" Type="http://schemas.openxmlformats.org/officeDocument/2006/relationships/ctrlProp" Target="../ctrlProps/ctrlProp88.xml"/><Relationship Id="rId53" Type="http://schemas.openxmlformats.org/officeDocument/2006/relationships/ctrlProp" Target="../ctrlProps/ctrlProp96.xml"/><Relationship Id="rId58" Type="http://schemas.openxmlformats.org/officeDocument/2006/relationships/ctrlProp" Target="../ctrlProps/ctrlProp101.xml"/><Relationship Id="rId5" Type="http://schemas.openxmlformats.org/officeDocument/2006/relationships/ctrlProp" Target="../ctrlProps/ctrlProp48.xml"/><Relationship Id="rId61" Type="http://schemas.openxmlformats.org/officeDocument/2006/relationships/ctrlProp" Target="../ctrlProps/ctrlProp104.xml"/><Relationship Id="rId19" Type="http://schemas.openxmlformats.org/officeDocument/2006/relationships/ctrlProp" Target="../ctrlProps/ctrlProp62.xml"/><Relationship Id="rId14" Type="http://schemas.openxmlformats.org/officeDocument/2006/relationships/ctrlProp" Target="../ctrlProps/ctrlProp57.xml"/><Relationship Id="rId22" Type="http://schemas.openxmlformats.org/officeDocument/2006/relationships/ctrlProp" Target="../ctrlProps/ctrlProp65.xml"/><Relationship Id="rId27" Type="http://schemas.openxmlformats.org/officeDocument/2006/relationships/ctrlProp" Target="../ctrlProps/ctrlProp70.xml"/><Relationship Id="rId30" Type="http://schemas.openxmlformats.org/officeDocument/2006/relationships/ctrlProp" Target="../ctrlProps/ctrlProp73.xml"/><Relationship Id="rId35" Type="http://schemas.openxmlformats.org/officeDocument/2006/relationships/ctrlProp" Target="../ctrlProps/ctrlProp78.xml"/><Relationship Id="rId43" Type="http://schemas.openxmlformats.org/officeDocument/2006/relationships/ctrlProp" Target="../ctrlProps/ctrlProp86.xml"/><Relationship Id="rId48" Type="http://schemas.openxmlformats.org/officeDocument/2006/relationships/ctrlProp" Target="../ctrlProps/ctrlProp91.xml"/><Relationship Id="rId56" Type="http://schemas.openxmlformats.org/officeDocument/2006/relationships/ctrlProp" Target="../ctrlProps/ctrlProp99.xml"/><Relationship Id="rId8" Type="http://schemas.openxmlformats.org/officeDocument/2006/relationships/ctrlProp" Target="../ctrlProps/ctrlProp51.xml"/><Relationship Id="rId51" Type="http://schemas.openxmlformats.org/officeDocument/2006/relationships/ctrlProp" Target="../ctrlProps/ctrlProp94.xml"/><Relationship Id="rId3" Type="http://schemas.openxmlformats.org/officeDocument/2006/relationships/vmlDrawing" Target="../drawings/vmlDrawing2.vml"/><Relationship Id="rId12" Type="http://schemas.openxmlformats.org/officeDocument/2006/relationships/ctrlProp" Target="../ctrlProps/ctrlProp55.xml"/><Relationship Id="rId17" Type="http://schemas.openxmlformats.org/officeDocument/2006/relationships/ctrlProp" Target="../ctrlProps/ctrlProp60.xml"/><Relationship Id="rId25" Type="http://schemas.openxmlformats.org/officeDocument/2006/relationships/ctrlProp" Target="../ctrlProps/ctrlProp68.xml"/><Relationship Id="rId33" Type="http://schemas.openxmlformats.org/officeDocument/2006/relationships/ctrlProp" Target="../ctrlProps/ctrlProp76.xml"/><Relationship Id="rId38" Type="http://schemas.openxmlformats.org/officeDocument/2006/relationships/ctrlProp" Target="../ctrlProps/ctrlProp81.xml"/><Relationship Id="rId46" Type="http://schemas.openxmlformats.org/officeDocument/2006/relationships/ctrlProp" Target="../ctrlProps/ctrlProp89.xml"/><Relationship Id="rId59" Type="http://schemas.openxmlformats.org/officeDocument/2006/relationships/ctrlProp" Target="../ctrlProps/ctrlProp102.xml"/><Relationship Id="rId20" Type="http://schemas.openxmlformats.org/officeDocument/2006/relationships/ctrlProp" Target="../ctrlProps/ctrlProp63.xml"/><Relationship Id="rId41" Type="http://schemas.openxmlformats.org/officeDocument/2006/relationships/ctrlProp" Target="../ctrlProps/ctrlProp84.xml"/><Relationship Id="rId54" Type="http://schemas.openxmlformats.org/officeDocument/2006/relationships/ctrlProp" Target="../ctrlProps/ctrlProp97.xml"/><Relationship Id="rId62" Type="http://schemas.openxmlformats.org/officeDocument/2006/relationships/ctrlProp" Target="../ctrlProps/ctrlProp105.xml"/><Relationship Id="rId1" Type="http://schemas.openxmlformats.org/officeDocument/2006/relationships/printerSettings" Target="../printerSettings/printerSettings3.bin"/><Relationship Id="rId6" Type="http://schemas.openxmlformats.org/officeDocument/2006/relationships/ctrlProp" Target="../ctrlProps/ctrlProp49.xml"/><Relationship Id="rId15" Type="http://schemas.openxmlformats.org/officeDocument/2006/relationships/ctrlProp" Target="../ctrlProps/ctrlProp58.xml"/><Relationship Id="rId23" Type="http://schemas.openxmlformats.org/officeDocument/2006/relationships/ctrlProp" Target="../ctrlProps/ctrlProp66.xml"/><Relationship Id="rId28" Type="http://schemas.openxmlformats.org/officeDocument/2006/relationships/ctrlProp" Target="../ctrlProps/ctrlProp71.xml"/><Relationship Id="rId36" Type="http://schemas.openxmlformats.org/officeDocument/2006/relationships/ctrlProp" Target="../ctrlProps/ctrlProp79.xml"/><Relationship Id="rId49" Type="http://schemas.openxmlformats.org/officeDocument/2006/relationships/ctrlProp" Target="../ctrlProps/ctrlProp92.xml"/><Relationship Id="rId57" Type="http://schemas.openxmlformats.org/officeDocument/2006/relationships/ctrlProp" Target="../ctrlProps/ctrlProp100.xml"/><Relationship Id="rId10" Type="http://schemas.openxmlformats.org/officeDocument/2006/relationships/ctrlProp" Target="../ctrlProps/ctrlProp53.xml"/><Relationship Id="rId31" Type="http://schemas.openxmlformats.org/officeDocument/2006/relationships/ctrlProp" Target="../ctrlProps/ctrlProp74.xml"/><Relationship Id="rId44" Type="http://schemas.openxmlformats.org/officeDocument/2006/relationships/ctrlProp" Target="../ctrlProps/ctrlProp87.xml"/><Relationship Id="rId52" Type="http://schemas.openxmlformats.org/officeDocument/2006/relationships/ctrlProp" Target="../ctrlProps/ctrlProp95.xml"/><Relationship Id="rId60" Type="http://schemas.openxmlformats.org/officeDocument/2006/relationships/ctrlProp" Target="../ctrlProps/ctrlProp10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16.xml"/><Relationship Id="rId18" Type="http://schemas.openxmlformats.org/officeDocument/2006/relationships/ctrlProp" Target="../ctrlProps/ctrlProp121.xml"/><Relationship Id="rId26" Type="http://schemas.openxmlformats.org/officeDocument/2006/relationships/ctrlProp" Target="../ctrlProps/ctrlProp129.xml"/><Relationship Id="rId39" Type="http://schemas.openxmlformats.org/officeDocument/2006/relationships/ctrlProp" Target="../ctrlProps/ctrlProp142.xml"/><Relationship Id="rId21" Type="http://schemas.openxmlformats.org/officeDocument/2006/relationships/ctrlProp" Target="../ctrlProps/ctrlProp124.xml"/><Relationship Id="rId34" Type="http://schemas.openxmlformats.org/officeDocument/2006/relationships/ctrlProp" Target="../ctrlProps/ctrlProp137.xml"/><Relationship Id="rId42" Type="http://schemas.openxmlformats.org/officeDocument/2006/relationships/ctrlProp" Target="../ctrlProps/ctrlProp145.xml"/><Relationship Id="rId7" Type="http://schemas.openxmlformats.org/officeDocument/2006/relationships/ctrlProp" Target="../ctrlProps/ctrlProp110.xml"/><Relationship Id="rId2" Type="http://schemas.openxmlformats.org/officeDocument/2006/relationships/drawing" Target="../drawings/drawing4.xml"/><Relationship Id="rId16" Type="http://schemas.openxmlformats.org/officeDocument/2006/relationships/ctrlProp" Target="../ctrlProps/ctrlProp119.xml"/><Relationship Id="rId20" Type="http://schemas.openxmlformats.org/officeDocument/2006/relationships/ctrlProp" Target="../ctrlProps/ctrlProp123.xml"/><Relationship Id="rId29" Type="http://schemas.openxmlformats.org/officeDocument/2006/relationships/ctrlProp" Target="../ctrlProps/ctrlProp132.xml"/><Relationship Id="rId41" Type="http://schemas.openxmlformats.org/officeDocument/2006/relationships/ctrlProp" Target="../ctrlProps/ctrlProp144.xml"/><Relationship Id="rId1" Type="http://schemas.openxmlformats.org/officeDocument/2006/relationships/printerSettings" Target="../printerSettings/printerSettings5.bin"/><Relationship Id="rId6" Type="http://schemas.openxmlformats.org/officeDocument/2006/relationships/ctrlProp" Target="../ctrlProps/ctrlProp109.xml"/><Relationship Id="rId11" Type="http://schemas.openxmlformats.org/officeDocument/2006/relationships/ctrlProp" Target="../ctrlProps/ctrlProp114.xml"/><Relationship Id="rId24" Type="http://schemas.openxmlformats.org/officeDocument/2006/relationships/ctrlProp" Target="../ctrlProps/ctrlProp127.xml"/><Relationship Id="rId32" Type="http://schemas.openxmlformats.org/officeDocument/2006/relationships/ctrlProp" Target="../ctrlProps/ctrlProp135.xml"/><Relationship Id="rId37" Type="http://schemas.openxmlformats.org/officeDocument/2006/relationships/ctrlProp" Target="../ctrlProps/ctrlProp140.xml"/><Relationship Id="rId40" Type="http://schemas.openxmlformats.org/officeDocument/2006/relationships/ctrlProp" Target="../ctrlProps/ctrlProp143.xml"/><Relationship Id="rId5" Type="http://schemas.openxmlformats.org/officeDocument/2006/relationships/ctrlProp" Target="../ctrlProps/ctrlProp108.xml"/><Relationship Id="rId15" Type="http://schemas.openxmlformats.org/officeDocument/2006/relationships/ctrlProp" Target="../ctrlProps/ctrlProp118.xml"/><Relationship Id="rId23" Type="http://schemas.openxmlformats.org/officeDocument/2006/relationships/ctrlProp" Target="../ctrlProps/ctrlProp126.xml"/><Relationship Id="rId28" Type="http://schemas.openxmlformats.org/officeDocument/2006/relationships/ctrlProp" Target="../ctrlProps/ctrlProp131.xml"/><Relationship Id="rId36" Type="http://schemas.openxmlformats.org/officeDocument/2006/relationships/ctrlProp" Target="../ctrlProps/ctrlProp139.xml"/><Relationship Id="rId10" Type="http://schemas.openxmlformats.org/officeDocument/2006/relationships/ctrlProp" Target="../ctrlProps/ctrlProp113.xml"/><Relationship Id="rId19" Type="http://schemas.openxmlformats.org/officeDocument/2006/relationships/ctrlProp" Target="../ctrlProps/ctrlProp122.xml"/><Relationship Id="rId31" Type="http://schemas.openxmlformats.org/officeDocument/2006/relationships/ctrlProp" Target="../ctrlProps/ctrlProp134.xml"/><Relationship Id="rId4" Type="http://schemas.openxmlformats.org/officeDocument/2006/relationships/ctrlProp" Target="../ctrlProps/ctrlProp107.xml"/><Relationship Id="rId9" Type="http://schemas.openxmlformats.org/officeDocument/2006/relationships/ctrlProp" Target="../ctrlProps/ctrlProp112.xml"/><Relationship Id="rId14" Type="http://schemas.openxmlformats.org/officeDocument/2006/relationships/ctrlProp" Target="../ctrlProps/ctrlProp117.xml"/><Relationship Id="rId22" Type="http://schemas.openxmlformats.org/officeDocument/2006/relationships/ctrlProp" Target="../ctrlProps/ctrlProp125.xml"/><Relationship Id="rId27" Type="http://schemas.openxmlformats.org/officeDocument/2006/relationships/ctrlProp" Target="../ctrlProps/ctrlProp130.xml"/><Relationship Id="rId30" Type="http://schemas.openxmlformats.org/officeDocument/2006/relationships/ctrlProp" Target="../ctrlProps/ctrlProp133.xml"/><Relationship Id="rId35" Type="http://schemas.openxmlformats.org/officeDocument/2006/relationships/ctrlProp" Target="../ctrlProps/ctrlProp138.xml"/><Relationship Id="rId43" Type="http://schemas.openxmlformats.org/officeDocument/2006/relationships/ctrlProp" Target="../ctrlProps/ctrlProp146.xml"/><Relationship Id="rId8" Type="http://schemas.openxmlformats.org/officeDocument/2006/relationships/ctrlProp" Target="../ctrlProps/ctrlProp111.xml"/><Relationship Id="rId3" Type="http://schemas.openxmlformats.org/officeDocument/2006/relationships/vmlDrawing" Target="../drawings/vmlDrawing3.vml"/><Relationship Id="rId12" Type="http://schemas.openxmlformats.org/officeDocument/2006/relationships/ctrlProp" Target="../ctrlProps/ctrlProp115.xml"/><Relationship Id="rId17" Type="http://schemas.openxmlformats.org/officeDocument/2006/relationships/ctrlProp" Target="../ctrlProps/ctrlProp120.xml"/><Relationship Id="rId25" Type="http://schemas.openxmlformats.org/officeDocument/2006/relationships/ctrlProp" Target="../ctrlProps/ctrlProp128.xml"/><Relationship Id="rId33" Type="http://schemas.openxmlformats.org/officeDocument/2006/relationships/ctrlProp" Target="../ctrlProps/ctrlProp136.xml"/><Relationship Id="rId38" Type="http://schemas.openxmlformats.org/officeDocument/2006/relationships/ctrlProp" Target="../ctrlProps/ctrlProp14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24F79-F021-4B36-8603-FE11D4B2750D}">
  <sheetPr>
    <pageSetUpPr fitToPage="1"/>
  </sheetPr>
  <dimension ref="A1:CD119"/>
  <sheetViews>
    <sheetView showGridLines="0" showRowColHeaders="0" tabSelected="1" zoomScaleNormal="100" zoomScaleSheetLayoutView="85" workbookViewId="0">
      <selection activeCell="AC41" sqref="AC41"/>
    </sheetView>
  </sheetViews>
  <sheetFormatPr defaultColWidth="3.875" defaultRowHeight="0" customHeight="1" zeroHeight="1" x14ac:dyDescent="0.15"/>
  <cols>
    <col min="1" max="1" width="1.125" style="2" customWidth="1"/>
    <col min="2" max="36" width="2.625" style="2" customWidth="1"/>
    <col min="37" max="41" width="5.25" style="151" hidden="1" customWidth="1"/>
    <col min="42" max="45" width="5.25" style="152" hidden="1" customWidth="1"/>
    <col min="46" max="46" width="1.875" style="152" customWidth="1"/>
    <col min="47" max="47" width="1.125" style="152" customWidth="1"/>
    <col min="48" max="82" width="2.625" style="152" customWidth="1"/>
    <col min="83" max="16384" width="3.875" style="152"/>
  </cols>
  <sheetData>
    <row r="1" spans="1:8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T1" s="117"/>
      <c r="AU1" s="477"/>
      <c r="AV1" s="477"/>
      <c r="AW1" s="477"/>
      <c r="AX1" s="477"/>
      <c r="AY1" s="477"/>
      <c r="AZ1" s="477"/>
      <c r="BA1" s="477"/>
      <c r="BB1" s="477"/>
      <c r="BC1" s="477"/>
      <c r="BD1" s="477"/>
      <c r="BE1" s="477"/>
      <c r="BF1" s="477"/>
      <c r="BG1" s="477"/>
      <c r="BH1" s="477"/>
      <c r="BI1" s="477"/>
      <c r="BJ1" s="477"/>
      <c r="BK1" s="477"/>
      <c r="BL1" s="477"/>
      <c r="BM1" s="477"/>
      <c r="BN1" s="477"/>
      <c r="BO1" s="477"/>
      <c r="BP1" s="477"/>
      <c r="BQ1" s="477"/>
      <c r="BR1" s="477"/>
      <c r="BS1" s="477"/>
      <c r="BT1" s="477"/>
      <c r="BU1" s="477"/>
      <c r="BV1" s="477"/>
      <c r="BW1" s="477"/>
      <c r="BX1" s="477"/>
      <c r="BY1" s="477"/>
      <c r="BZ1" s="477"/>
      <c r="CA1" s="477"/>
      <c r="CB1" s="477"/>
      <c r="CC1" s="477"/>
      <c r="CD1" s="477"/>
    </row>
    <row r="2" spans="1:82" ht="19.5" customHeight="1" x14ac:dyDescent="0.15">
      <c r="A2" s="1"/>
      <c r="B2" s="1" t="s">
        <v>168</v>
      </c>
      <c r="C2" s="1"/>
      <c r="D2" s="1"/>
      <c r="E2" s="1"/>
      <c r="F2" s="1"/>
      <c r="G2" s="1"/>
      <c r="H2" s="1"/>
      <c r="I2" s="1"/>
      <c r="J2" s="1"/>
      <c r="K2" s="1"/>
      <c r="L2" s="1"/>
      <c r="M2" s="1"/>
      <c r="N2" s="1"/>
      <c r="O2" s="1"/>
      <c r="P2" s="1"/>
      <c r="Q2" s="1"/>
      <c r="R2" s="1"/>
      <c r="S2" s="1"/>
      <c r="T2" s="1"/>
      <c r="U2" s="1"/>
      <c r="V2" s="1"/>
      <c r="W2" s="1"/>
      <c r="X2" s="1"/>
      <c r="Y2" s="3"/>
      <c r="Z2" s="717"/>
      <c r="AA2" s="784" t="s">
        <v>693</v>
      </c>
      <c r="AB2" s="784"/>
      <c r="AC2" s="784"/>
      <c r="AD2" s="784"/>
      <c r="AE2" s="784"/>
      <c r="AF2" s="784"/>
      <c r="AG2" s="784"/>
      <c r="AH2" s="784"/>
      <c r="AI2" s="717"/>
      <c r="AJ2" s="1"/>
      <c r="AK2" s="48"/>
      <c r="AL2" s="153"/>
      <c r="AM2" s="153"/>
      <c r="AN2" s="153"/>
      <c r="AO2" s="48" t="s">
        <v>644</v>
      </c>
      <c r="AP2" s="718"/>
      <c r="AQ2" s="84"/>
      <c r="AR2" s="48" t="s">
        <v>645</v>
      </c>
      <c r="AS2" s="84"/>
      <c r="AT2" s="84"/>
      <c r="AU2" s="785" t="s">
        <v>63</v>
      </c>
      <c r="AV2" s="785"/>
      <c r="AW2" s="785"/>
      <c r="AX2" s="785"/>
      <c r="AY2" s="785"/>
      <c r="AZ2" s="785"/>
      <c r="BA2" s="785"/>
      <c r="BB2" s="785"/>
      <c r="BC2" s="785"/>
      <c r="BD2" s="785"/>
      <c r="BE2" s="785"/>
      <c r="BF2" s="785"/>
      <c r="BG2" s="785"/>
      <c r="BH2" s="785"/>
      <c r="BI2" s="785"/>
      <c r="BJ2" s="785"/>
      <c r="BK2" s="785"/>
      <c r="BL2" s="785"/>
      <c r="BM2" s="785"/>
      <c r="BN2" s="785"/>
      <c r="BO2" s="785"/>
      <c r="BP2" s="785"/>
      <c r="BQ2" s="785"/>
      <c r="BR2" s="785"/>
      <c r="BS2" s="785"/>
      <c r="BT2" s="785"/>
      <c r="BU2" s="785"/>
      <c r="BV2" s="785"/>
      <c r="BW2" s="785"/>
      <c r="BX2" s="785"/>
      <c r="BY2" s="785"/>
      <c r="BZ2" s="785"/>
      <c r="CA2" s="785"/>
      <c r="CB2" s="785"/>
      <c r="CC2" s="785"/>
      <c r="CD2" s="785"/>
    </row>
    <row r="3" spans="1:82" ht="12.75" customHeight="1" x14ac:dyDescent="0.15">
      <c r="A3" s="1"/>
      <c r="B3" s="1" t="s">
        <v>103</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48"/>
      <c r="AL3" s="153"/>
      <c r="AM3" s="153"/>
      <c r="AN3" s="153"/>
      <c r="AO3" s="48" t="s">
        <v>646</v>
      </c>
      <c r="AP3" s="48"/>
      <c r="AQ3" s="84"/>
      <c r="AR3" s="48" t="s">
        <v>646</v>
      </c>
      <c r="AS3" s="84"/>
      <c r="AT3" s="84"/>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row>
    <row r="4" spans="1:82" ht="15" customHeight="1" thickBot="1" x14ac:dyDescent="0.2">
      <c r="A4" s="1"/>
      <c r="B4" s="1" t="s">
        <v>167</v>
      </c>
      <c r="C4" s="1"/>
      <c r="D4" s="1"/>
      <c r="E4" s="1"/>
      <c r="F4" s="1"/>
      <c r="G4" s="1"/>
      <c r="H4" s="1"/>
      <c r="I4" s="1"/>
      <c r="J4" s="1"/>
      <c r="K4" s="1"/>
      <c r="L4" s="1"/>
      <c r="M4" s="1"/>
      <c r="N4" s="1"/>
      <c r="O4" s="1"/>
      <c r="P4" s="1"/>
      <c r="Q4" s="1"/>
      <c r="R4" s="1"/>
      <c r="S4" s="1"/>
      <c r="T4" s="1"/>
      <c r="U4" s="1"/>
      <c r="V4" s="1"/>
      <c r="W4" s="1"/>
      <c r="X4" s="1"/>
      <c r="Y4" s="786">
        <v>20</v>
      </c>
      <c r="Z4" s="787"/>
      <c r="AA4" s="789"/>
      <c r="AB4" s="790"/>
      <c r="AC4" s="793" t="s">
        <v>0</v>
      </c>
      <c r="AD4" s="789"/>
      <c r="AE4" s="790"/>
      <c r="AF4" s="795" t="s">
        <v>66</v>
      </c>
      <c r="AG4" s="789"/>
      <c r="AH4" s="796"/>
      <c r="AI4" s="799" t="s">
        <v>104</v>
      </c>
      <c r="AJ4" s="799"/>
      <c r="AK4" s="48"/>
      <c r="AL4" s="153"/>
      <c r="AM4" s="153"/>
      <c r="AN4" s="153"/>
      <c r="AO4" s="48" t="s">
        <v>647</v>
      </c>
      <c r="AP4" s="48" t="s">
        <v>648</v>
      </c>
      <c r="AQ4" s="48" t="s">
        <v>649</v>
      </c>
      <c r="AR4" s="84" t="s">
        <v>650</v>
      </c>
      <c r="AS4" s="84" t="s">
        <v>651</v>
      </c>
      <c r="AT4" s="84"/>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805">
        <v>20</v>
      </c>
      <c r="BT4" s="806"/>
      <c r="BU4" s="789">
        <v>26</v>
      </c>
      <c r="BV4" s="790"/>
      <c r="BW4" s="808" t="s">
        <v>0</v>
      </c>
      <c r="BX4" s="789">
        <v>5</v>
      </c>
      <c r="BY4" s="790"/>
      <c r="BZ4" s="800" t="s">
        <v>66</v>
      </c>
      <c r="CA4" s="789">
        <v>1</v>
      </c>
      <c r="CB4" s="796"/>
      <c r="CC4" s="800" t="s">
        <v>104</v>
      </c>
      <c r="CD4" s="800"/>
    </row>
    <row r="5" spans="1:82" ht="15" customHeight="1" thickBot="1" x14ac:dyDescent="0.2">
      <c r="A5" s="1"/>
      <c r="B5" s="1" t="s">
        <v>652</v>
      </c>
      <c r="C5" s="1"/>
      <c r="D5" s="1"/>
      <c r="E5" s="1"/>
      <c r="F5" s="1"/>
      <c r="G5" s="1"/>
      <c r="H5" s="1"/>
      <c r="I5" s="1"/>
      <c r="J5" s="1"/>
      <c r="K5" s="1"/>
      <c r="L5" s="1"/>
      <c r="M5" s="1"/>
      <c r="N5" s="1"/>
      <c r="O5" s="1"/>
      <c r="P5" s="1"/>
      <c r="Q5" s="1"/>
      <c r="R5" s="1"/>
      <c r="S5" s="1"/>
      <c r="T5" s="1"/>
      <c r="U5" s="1"/>
      <c r="V5" s="1"/>
      <c r="W5" s="1"/>
      <c r="X5" s="1"/>
      <c r="Y5" s="788"/>
      <c r="Z5" s="787"/>
      <c r="AA5" s="791"/>
      <c r="AB5" s="792"/>
      <c r="AC5" s="794"/>
      <c r="AD5" s="791"/>
      <c r="AE5" s="792"/>
      <c r="AF5" s="795"/>
      <c r="AG5" s="797"/>
      <c r="AH5" s="798"/>
      <c r="AI5" s="799"/>
      <c r="AJ5" s="799"/>
      <c r="AK5" s="153"/>
      <c r="AL5" s="153"/>
      <c r="AM5" s="153"/>
      <c r="AN5" s="153"/>
      <c r="AO5" s="719" t="b">
        <v>0</v>
      </c>
      <c r="AP5" s="720" t="b">
        <v>0</v>
      </c>
      <c r="AQ5" s="720" t="b">
        <v>0</v>
      </c>
      <c r="AR5" s="721" t="b">
        <v>0</v>
      </c>
      <c r="AS5" s="722" t="b">
        <v>0</v>
      </c>
      <c r="AT5" s="84"/>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807"/>
      <c r="BT5" s="806"/>
      <c r="BU5" s="791"/>
      <c r="BV5" s="792"/>
      <c r="BW5" s="809"/>
      <c r="BX5" s="791"/>
      <c r="BY5" s="792"/>
      <c r="BZ5" s="800"/>
      <c r="CA5" s="797"/>
      <c r="CB5" s="798"/>
      <c r="CC5" s="800"/>
      <c r="CD5" s="800"/>
    </row>
    <row r="6" spans="1:82" ht="15" customHeight="1" thickBot="1" x14ac:dyDescent="0.2">
      <c r="A6" s="1"/>
      <c r="B6" s="1" t="s">
        <v>428</v>
      </c>
      <c r="C6" s="1"/>
      <c r="D6" s="1"/>
      <c r="E6" s="1"/>
      <c r="F6" s="1"/>
      <c r="G6" s="1"/>
      <c r="H6" s="1"/>
      <c r="I6" s="1"/>
      <c r="J6" s="1"/>
      <c r="K6" s="1"/>
      <c r="L6" s="1"/>
      <c r="M6" s="1"/>
      <c r="N6" s="1"/>
      <c r="O6" s="1"/>
      <c r="P6" s="1"/>
      <c r="Q6" s="1"/>
      <c r="R6" s="1"/>
      <c r="S6" s="1"/>
      <c r="T6" s="1"/>
      <c r="U6" s="1"/>
      <c r="V6" s="1"/>
      <c r="W6" s="1"/>
      <c r="X6" s="1"/>
      <c r="Y6" s="1"/>
      <c r="Z6" s="1"/>
      <c r="AA6" s="3"/>
      <c r="AB6" s="3"/>
      <c r="AC6" s="3"/>
      <c r="AD6" s="3"/>
      <c r="AE6" s="3"/>
      <c r="AF6" s="3"/>
      <c r="AG6" s="3"/>
      <c r="AH6" s="3"/>
      <c r="AI6" s="1"/>
      <c r="AJ6" s="1"/>
      <c r="AK6" s="153"/>
      <c r="AL6" s="153"/>
      <c r="AM6" s="153"/>
      <c r="AN6" s="153">
        <f>+SUM(AO6:AQ6)</f>
        <v>0</v>
      </c>
      <c r="AO6" s="153">
        <f>+AO5+0</f>
        <v>0</v>
      </c>
      <c r="AP6" s="84">
        <f>+AP5+0</f>
        <v>0</v>
      </c>
      <c r="AQ6" s="84">
        <f>IF(AQ5=TRUE,10,0)</f>
        <v>0</v>
      </c>
      <c r="AR6" s="84"/>
      <c r="AS6" s="84"/>
      <c r="AT6" s="84"/>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c r="BW6" s="418"/>
      <c r="BX6" s="418"/>
      <c r="BY6" s="418"/>
      <c r="BZ6" s="418"/>
      <c r="CA6" s="418"/>
      <c r="CB6" s="418"/>
      <c r="CC6" s="418"/>
      <c r="CD6" s="418"/>
    </row>
    <row r="7" spans="1:82" ht="7.5" customHeight="1" thickBot="1" x14ac:dyDescent="0.2">
      <c r="A7" s="1"/>
      <c r="B7" s="801"/>
      <c r="C7" s="801"/>
      <c r="D7" s="801"/>
      <c r="E7" s="801"/>
      <c r="F7" s="801"/>
      <c r="G7" s="801"/>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1"/>
      <c r="AK7" s="153"/>
      <c r="AL7" s="153"/>
      <c r="AM7" s="153"/>
      <c r="AN7" s="153"/>
      <c r="AO7" s="153"/>
      <c r="AP7" s="721" t="b">
        <v>0</v>
      </c>
      <c r="AQ7" s="84" t="s">
        <v>653</v>
      </c>
      <c r="AR7" s="84"/>
      <c r="AS7" s="84"/>
      <c r="AT7" s="84"/>
      <c r="AU7" s="418"/>
      <c r="AV7" s="802"/>
      <c r="AW7" s="802"/>
      <c r="AX7" s="802"/>
      <c r="AY7" s="802"/>
      <c r="AZ7" s="802"/>
      <c r="BA7" s="802"/>
      <c r="BB7" s="802"/>
      <c r="BC7" s="802"/>
      <c r="BD7" s="802"/>
      <c r="BE7" s="802"/>
      <c r="BF7" s="802"/>
      <c r="BG7" s="802"/>
      <c r="BH7" s="802"/>
      <c r="BI7" s="802"/>
      <c r="BJ7" s="802"/>
      <c r="BK7" s="802"/>
      <c r="BL7" s="802"/>
      <c r="BM7" s="802"/>
      <c r="BN7" s="802"/>
      <c r="BO7" s="802"/>
      <c r="BP7" s="802"/>
      <c r="BQ7" s="802"/>
      <c r="BR7" s="802"/>
      <c r="BS7" s="802"/>
      <c r="BT7" s="802"/>
      <c r="BU7" s="802"/>
      <c r="BV7" s="802"/>
      <c r="BW7" s="802"/>
      <c r="BX7" s="802"/>
      <c r="BY7" s="802"/>
      <c r="BZ7" s="802"/>
      <c r="CA7" s="802"/>
      <c r="CB7" s="802"/>
      <c r="CC7" s="802"/>
      <c r="CD7" s="418"/>
    </row>
    <row r="8" spans="1:82" s="156" customFormat="1" ht="7.5" customHeight="1" thickBot="1" x14ac:dyDescent="0.2">
      <c r="A8" s="561"/>
      <c r="B8" s="803" t="s">
        <v>457</v>
      </c>
      <c r="C8" s="803"/>
      <c r="D8" s="803"/>
      <c r="E8" s="803"/>
      <c r="F8" s="803"/>
      <c r="G8" s="803"/>
      <c r="H8" s="803"/>
      <c r="I8" s="803"/>
      <c r="J8" s="803"/>
      <c r="K8" s="803"/>
      <c r="L8" s="803"/>
      <c r="M8" s="803"/>
      <c r="N8" s="803"/>
      <c r="O8" s="803"/>
      <c r="P8" s="803"/>
      <c r="Q8" s="803"/>
      <c r="R8" s="803"/>
      <c r="S8" s="803"/>
      <c r="T8" s="803"/>
      <c r="U8" s="803"/>
      <c r="V8" s="803"/>
      <c r="W8" s="803"/>
      <c r="X8" s="803"/>
      <c r="Y8" s="803"/>
      <c r="Z8" s="803"/>
      <c r="AA8" s="803"/>
      <c r="AB8" s="803"/>
      <c r="AC8" s="803"/>
      <c r="AD8" s="803"/>
      <c r="AE8" s="803"/>
      <c r="AF8" s="803"/>
      <c r="AG8" s="803"/>
      <c r="AH8" s="803"/>
      <c r="AI8" s="803"/>
      <c r="AJ8" s="561"/>
      <c r="AK8" s="154"/>
      <c r="AL8" s="154"/>
      <c r="AM8" s="154"/>
      <c r="AN8" s="154"/>
      <c r="AO8" s="154"/>
      <c r="AP8" s="155"/>
      <c r="AQ8" s="84"/>
      <c r="AR8" s="155"/>
      <c r="AS8" s="155"/>
      <c r="AT8" s="155"/>
      <c r="AU8" s="562"/>
      <c r="AV8" s="804" t="s">
        <v>654</v>
      </c>
      <c r="AW8" s="804"/>
      <c r="AX8" s="804"/>
      <c r="AY8" s="804"/>
      <c r="AZ8" s="804"/>
      <c r="BA8" s="804"/>
      <c r="BB8" s="804"/>
      <c r="BC8" s="804"/>
      <c r="BD8" s="804"/>
      <c r="BE8" s="804"/>
      <c r="BF8" s="804"/>
      <c r="BG8" s="804"/>
      <c r="BH8" s="804"/>
      <c r="BI8" s="804"/>
      <c r="BJ8" s="804"/>
      <c r="BK8" s="804"/>
      <c r="BL8" s="804"/>
      <c r="BM8" s="804"/>
      <c r="BN8" s="804"/>
      <c r="BO8" s="804"/>
      <c r="BP8" s="804"/>
      <c r="BQ8" s="804"/>
      <c r="BR8" s="804"/>
      <c r="BS8" s="804"/>
      <c r="BT8" s="804"/>
      <c r="BU8" s="804"/>
      <c r="BV8" s="804"/>
      <c r="BW8" s="804"/>
      <c r="BX8" s="804"/>
      <c r="BY8" s="804"/>
      <c r="BZ8" s="804"/>
      <c r="CA8" s="804"/>
      <c r="CB8" s="804"/>
      <c r="CC8" s="804"/>
      <c r="CD8" s="562"/>
    </row>
    <row r="9" spans="1:82" ht="13.5" customHeight="1" thickBot="1" x14ac:dyDescent="0.2">
      <c r="A9" s="561"/>
      <c r="B9" s="803"/>
      <c r="C9" s="803"/>
      <c r="D9" s="803"/>
      <c r="E9" s="803"/>
      <c r="F9" s="803"/>
      <c r="G9" s="803"/>
      <c r="H9" s="803"/>
      <c r="I9" s="803"/>
      <c r="J9" s="803"/>
      <c r="K9" s="803"/>
      <c r="L9" s="803"/>
      <c r="M9" s="803"/>
      <c r="N9" s="803"/>
      <c r="O9" s="803"/>
      <c r="P9" s="803"/>
      <c r="Q9" s="803"/>
      <c r="R9" s="803"/>
      <c r="S9" s="803"/>
      <c r="T9" s="803"/>
      <c r="U9" s="803"/>
      <c r="V9" s="803"/>
      <c r="W9" s="803"/>
      <c r="X9" s="803"/>
      <c r="Y9" s="803"/>
      <c r="Z9" s="803"/>
      <c r="AA9" s="803"/>
      <c r="AB9" s="803"/>
      <c r="AC9" s="803"/>
      <c r="AD9" s="803"/>
      <c r="AE9" s="803"/>
      <c r="AF9" s="803"/>
      <c r="AG9" s="803"/>
      <c r="AH9" s="803"/>
      <c r="AI9" s="803"/>
      <c r="AJ9" s="561"/>
      <c r="AK9" s="153"/>
      <c r="AL9" s="153"/>
      <c r="AM9" s="153"/>
      <c r="AN9" s="153"/>
      <c r="AO9" s="153"/>
      <c r="AP9" s="721" t="b">
        <v>0</v>
      </c>
      <c r="AQ9" s="84" t="s">
        <v>655</v>
      </c>
      <c r="AR9" s="84"/>
      <c r="AS9" s="84"/>
      <c r="AT9" s="84"/>
      <c r="AU9" s="562"/>
      <c r="AV9" s="804"/>
      <c r="AW9" s="804"/>
      <c r="AX9" s="804"/>
      <c r="AY9" s="804"/>
      <c r="AZ9" s="804"/>
      <c r="BA9" s="804"/>
      <c r="BB9" s="804"/>
      <c r="BC9" s="804"/>
      <c r="BD9" s="804"/>
      <c r="BE9" s="804"/>
      <c r="BF9" s="804"/>
      <c r="BG9" s="804"/>
      <c r="BH9" s="804"/>
      <c r="BI9" s="804"/>
      <c r="BJ9" s="804"/>
      <c r="BK9" s="804"/>
      <c r="BL9" s="804"/>
      <c r="BM9" s="804"/>
      <c r="BN9" s="804"/>
      <c r="BO9" s="804"/>
      <c r="BP9" s="804"/>
      <c r="BQ9" s="804"/>
      <c r="BR9" s="804"/>
      <c r="BS9" s="804"/>
      <c r="BT9" s="804"/>
      <c r="BU9" s="804"/>
      <c r="BV9" s="804"/>
      <c r="BW9" s="804"/>
      <c r="BX9" s="804"/>
      <c r="BY9" s="804"/>
      <c r="BZ9" s="804"/>
      <c r="CA9" s="804"/>
      <c r="CB9" s="804"/>
      <c r="CC9" s="804"/>
      <c r="CD9" s="562"/>
    </row>
    <row r="10" spans="1:82" ht="10.5" customHeight="1" thickBot="1" x14ac:dyDescent="0.2">
      <c r="A10" s="1"/>
      <c r="B10" s="723" t="s">
        <v>656</v>
      </c>
      <c r="C10" s="713"/>
      <c r="D10" s="713"/>
      <c r="E10" s="713"/>
      <c r="F10" s="713"/>
      <c r="G10" s="713"/>
      <c r="H10" s="561"/>
      <c r="I10" s="561"/>
      <c r="J10" s="561"/>
      <c r="K10" s="561"/>
      <c r="L10" s="561"/>
      <c r="M10" s="561"/>
      <c r="N10" s="561"/>
      <c r="O10" s="561"/>
      <c r="P10" s="561"/>
      <c r="Q10" s="561"/>
      <c r="R10" s="561"/>
      <c r="S10" s="561"/>
      <c r="T10" s="561"/>
      <c r="U10" s="561"/>
      <c r="V10" s="561"/>
      <c r="W10" s="561"/>
      <c r="X10" s="66"/>
      <c r="Y10" s="66"/>
      <c r="Z10" s="66"/>
      <c r="AA10" s="66"/>
      <c r="AB10" s="66"/>
      <c r="AC10" s="66"/>
      <c r="AD10" s="66"/>
      <c r="AE10" s="66"/>
      <c r="AF10" s="66"/>
      <c r="AG10" s="66"/>
      <c r="AH10" s="66"/>
      <c r="AI10" s="66"/>
      <c r="AJ10" s="713"/>
      <c r="AK10" s="153"/>
      <c r="AL10" s="153"/>
      <c r="AM10" s="153"/>
      <c r="AN10" s="153"/>
      <c r="AO10" s="153"/>
      <c r="AP10" s="84"/>
      <c r="AQ10" s="84"/>
      <c r="AR10" s="84"/>
      <c r="AS10" s="84"/>
      <c r="AT10" s="84"/>
      <c r="AU10" s="418"/>
      <c r="AV10" s="724" t="s">
        <v>656</v>
      </c>
      <c r="AW10" s="714"/>
      <c r="AX10" s="714"/>
      <c r="AY10" s="714"/>
      <c r="AZ10" s="714"/>
      <c r="BA10" s="714"/>
      <c r="BB10" s="562"/>
      <c r="BC10" s="562"/>
      <c r="BD10" s="562"/>
      <c r="BE10" s="562"/>
      <c r="BF10" s="562"/>
      <c r="BG10" s="562"/>
      <c r="BH10" s="562"/>
      <c r="BI10" s="562"/>
      <c r="BJ10" s="562"/>
      <c r="BK10" s="562"/>
      <c r="BL10" s="562"/>
      <c r="BM10" s="562"/>
      <c r="BN10" s="562"/>
      <c r="BO10" s="562"/>
      <c r="BP10" s="562"/>
      <c r="BQ10" s="562"/>
      <c r="BR10" s="526"/>
      <c r="BS10" s="526"/>
      <c r="BT10" s="526"/>
      <c r="BU10" s="526"/>
      <c r="BV10" s="526"/>
      <c r="BW10" s="526"/>
      <c r="BX10" s="526"/>
      <c r="BY10" s="526"/>
      <c r="BZ10" s="526"/>
      <c r="CA10" s="526"/>
      <c r="CB10" s="526"/>
      <c r="CC10" s="526"/>
      <c r="CD10" s="714"/>
    </row>
    <row r="11" spans="1:82" ht="20.25" customHeight="1" thickBot="1" x14ac:dyDescent="0.2">
      <c r="A11" s="1"/>
      <c r="B11" s="725"/>
      <c r="C11" s="726"/>
      <c r="D11" s="727" t="s">
        <v>657</v>
      </c>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8"/>
      <c r="AJ11" s="713"/>
      <c r="AK11" s="153"/>
      <c r="AL11" s="153"/>
      <c r="AM11" s="153"/>
      <c r="AN11" s="153"/>
      <c r="AO11" s="153"/>
      <c r="AP11" s="721" t="b">
        <v>0</v>
      </c>
      <c r="AQ11" s="729" t="s">
        <v>658</v>
      </c>
      <c r="AR11" s="84"/>
      <c r="AS11" s="84"/>
      <c r="AT11" s="84"/>
      <c r="AU11" s="418"/>
      <c r="AV11" s="730"/>
      <c r="AW11" s="731"/>
      <c r="AX11" s="732" t="s">
        <v>657</v>
      </c>
      <c r="AY11" s="731"/>
      <c r="AZ11" s="731"/>
      <c r="BA11" s="731"/>
      <c r="BB11" s="731"/>
      <c r="BC11" s="731"/>
      <c r="BD11" s="731"/>
      <c r="BE11" s="731"/>
      <c r="BF11" s="731"/>
      <c r="BG11" s="731"/>
      <c r="BH11" s="731"/>
      <c r="BI11" s="731"/>
      <c r="BJ11" s="731"/>
      <c r="BK11" s="731"/>
      <c r="BL11" s="731"/>
      <c r="BM11" s="731"/>
      <c r="BN11" s="731"/>
      <c r="BO11" s="731"/>
      <c r="BP11" s="731"/>
      <c r="BQ11" s="731"/>
      <c r="BR11" s="731"/>
      <c r="BS11" s="731"/>
      <c r="BT11" s="731"/>
      <c r="BU11" s="731"/>
      <c r="BV11" s="731"/>
      <c r="BW11" s="731"/>
      <c r="BX11" s="731"/>
      <c r="BY11" s="731"/>
      <c r="BZ11" s="731"/>
      <c r="CA11" s="731"/>
      <c r="CB11" s="731"/>
      <c r="CC11" s="733"/>
      <c r="CD11" s="714"/>
    </row>
    <row r="12" spans="1:82" ht="20.25" customHeight="1" x14ac:dyDescent="0.15">
      <c r="A12" s="1"/>
      <c r="B12" s="822"/>
      <c r="C12" s="823"/>
      <c r="D12" s="115" t="s">
        <v>659</v>
      </c>
      <c r="E12" s="734"/>
      <c r="F12" s="734"/>
      <c r="G12" s="734"/>
      <c r="H12" s="734"/>
      <c r="I12" s="734"/>
      <c r="J12" s="734"/>
      <c r="K12" s="734"/>
      <c r="L12" s="734"/>
      <c r="M12" s="734"/>
      <c r="N12" s="734"/>
      <c r="O12" s="734"/>
      <c r="P12" s="734"/>
      <c r="Q12" s="734"/>
      <c r="R12" s="734"/>
      <c r="S12" s="734"/>
      <c r="T12" s="734"/>
      <c r="U12" s="734"/>
      <c r="V12" s="734"/>
      <c r="W12" s="734"/>
      <c r="X12" s="734"/>
      <c r="Y12" s="734"/>
      <c r="Z12" s="734"/>
      <c r="AA12" s="734"/>
      <c r="AB12" s="734"/>
      <c r="AC12" s="734"/>
      <c r="AD12" s="734"/>
      <c r="AE12" s="734"/>
      <c r="AF12" s="734"/>
      <c r="AG12" s="734"/>
      <c r="AH12" s="734"/>
      <c r="AI12" s="735"/>
      <c r="AJ12" s="713"/>
      <c r="AK12" s="153"/>
      <c r="AL12" s="153"/>
      <c r="AM12" s="153"/>
      <c r="AN12" s="153"/>
      <c r="AO12" s="153"/>
      <c r="AP12" s="84"/>
      <c r="AQ12" s="84"/>
      <c r="AR12" s="84"/>
      <c r="AS12" s="84"/>
      <c r="AT12" s="84"/>
      <c r="AU12" s="418"/>
      <c r="AV12" s="824"/>
      <c r="AW12" s="825"/>
      <c r="AX12" s="478" t="s">
        <v>659</v>
      </c>
      <c r="AY12" s="736"/>
      <c r="AZ12" s="736"/>
      <c r="BA12" s="736"/>
      <c r="BB12" s="736"/>
      <c r="BC12" s="736"/>
      <c r="BD12" s="736"/>
      <c r="BE12" s="736"/>
      <c r="BF12" s="736"/>
      <c r="BG12" s="736"/>
      <c r="BH12" s="736"/>
      <c r="BI12" s="736"/>
      <c r="BJ12" s="736"/>
      <c r="BK12" s="736"/>
      <c r="BL12" s="736"/>
      <c r="BM12" s="736"/>
      <c r="BN12" s="736"/>
      <c r="BO12" s="736"/>
      <c r="BP12" s="736"/>
      <c r="BQ12" s="736"/>
      <c r="BR12" s="736"/>
      <c r="BS12" s="736"/>
      <c r="BT12" s="736"/>
      <c r="BU12" s="736"/>
      <c r="BV12" s="736"/>
      <c r="BW12" s="736"/>
      <c r="BX12" s="736"/>
      <c r="BY12" s="736"/>
      <c r="BZ12" s="736"/>
      <c r="CA12" s="736"/>
      <c r="CB12" s="736"/>
      <c r="CC12" s="737"/>
      <c r="CD12" s="714"/>
    </row>
    <row r="13" spans="1:82" ht="13.5" customHeight="1" x14ac:dyDescent="0.15">
      <c r="A13" s="1"/>
      <c r="B13" s="738"/>
      <c r="C13" s="739"/>
      <c r="D13" s="740"/>
      <c r="E13" s="198" t="s">
        <v>660</v>
      </c>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41"/>
      <c r="AJ13" s="713"/>
      <c r="AK13" s="153"/>
      <c r="AL13" s="153"/>
      <c r="AM13" s="153"/>
      <c r="AN13" s="153"/>
      <c r="AO13" s="153"/>
      <c r="AP13" s="84"/>
      <c r="AQ13" s="84"/>
      <c r="AR13" s="84"/>
      <c r="AS13" s="84"/>
      <c r="AT13" s="84"/>
      <c r="AU13" s="418"/>
      <c r="AV13" s="742"/>
      <c r="AW13" s="743"/>
      <c r="AX13" s="744"/>
      <c r="AY13" s="479" t="s">
        <v>660</v>
      </c>
      <c r="AZ13" s="743"/>
      <c r="BA13" s="743"/>
      <c r="BB13" s="743"/>
      <c r="BC13" s="743"/>
      <c r="BD13" s="743"/>
      <c r="BE13" s="743"/>
      <c r="BF13" s="743"/>
      <c r="BG13" s="743"/>
      <c r="BH13" s="743"/>
      <c r="BI13" s="743"/>
      <c r="BJ13" s="743"/>
      <c r="BK13" s="743"/>
      <c r="BL13" s="743"/>
      <c r="BM13" s="743"/>
      <c r="BN13" s="743"/>
      <c r="BO13" s="743"/>
      <c r="BP13" s="743"/>
      <c r="BQ13" s="743"/>
      <c r="BR13" s="743"/>
      <c r="BS13" s="743"/>
      <c r="BT13" s="743"/>
      <c r="BU13" s="743"/>
      <c r="BV13" s="743"/>
      <c r="BW13" s="743"/>
      <c r="BX13" s="743"/>
      <c r="BY13" s="743"/>
      <c r="BZ13" s="743"/>
      <c r="CA13" s="743"/>
      <c r="CB13" s="743"/>
      <c r="CC13" s="745"/>
      <c r="CD13" s="714"/>
    </row>
    <row r="14" spans="1:82" ht="13.5" customHeight="1" x14ac:dyDescent="0.15">
      <c r="A14" s="1"/>
      <c r="B14" s="746"/>
      <c r="C14" s="734"/>
      <c r="D14" s="734"/>
      <c r="E14" s="747" t="s">
        <v>661</v>
      </c>
      <c r="F14" s="748"/>
      <c r="G14" s="734"/>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5"/>
      <c r="AJ14" s="713"/>
      <c r="AK14" s="153"/>
      <c r="AL14" s="153"/>
      <c r="AM14" s="153"/>
      <c r="AN14" s="153"/>
      <c r="AO14" s="153"/>
      <c r="AP14" s="84"/>
      <c r="AQ14" s="84"/>
      <c r="AR14" s="84"/>
      <c r="AS14" s="84"/>
      <c r="AT14" s="84"/>
      <c r="AU14" s="418"/>
      <c r="AV14" s="749"/>
      <c r="AW14" s="736"/>
      <c r="AX14" s="736"/>
      <c r="AY14" s="750" t="s">
        <v>661</v>
      </c>
      <c r="AZ14" s="751"/>
      <c r="BA14" s="736"/>
      <c r="BB14" s="736"/>
      <c r="BC14" s="736"/>
      <c r="BD14" s="736"/>
      <c r="BE14" s="736"/>
      <c r="BF14" s="736"/>
      <c r="BG14" s="736"/>
      <c r="BH14" s="736"/>
      <c r="BI14" s="736"/>
      <c r="BJ14" s="736"/>
      <c r="BK14" s="736"/>
      <c r="BL14" s="736"/>
      <c r="BM14" s="736"/>
      <c r="BN14" s="736"/>
      <c r="BO14" s="736"/>
      <c r="BP14" s="736"/>
      <c r="BQ14" s="736"/>
      <c r="BR14" s="736"/>
      <c r="BS14" s="736"/>
      <c r="BT14" s="736"/>
      <c r="BU14" s="736"/>
      <c r="BV14" s="736"/>
      <c r="BW14" s="736"/>
      <c r="BX14" s="736"/>
      <c r="BY14" s="736"/>
      <c r="BZ14" s="736"/>
      <c r="CA14" s="736"/>
      <c r="CB14" s="736"/>
      <c r="CC14" s="737"/>
      <c r="CD14" s="714"/>
    </row>
    <row r="15" spans="1:82" ht="13.5" customHeight="1" x14ac:dyDescent="0.15">
      <c r="A15" s="1"/>
      <c r="B15" s="746"/>
      <c r="C15" s="734"/>
      <c r="D15" s="734"/>
      <c r="E15" s="747" t="s">
        <v>662</v>
      </c>
      <c r="F15" s="748"/>
      <c r="G15" s="734"/>
      <c r="H15" s="734"/>
      <c r="I15" s="734"/>
      <c r="J15" s="734"/>
      <c r="K15" s="734"/>
      <c r="L15" s="734"/>
      <c r="M15" s="734"/>
      <c r="N15" s="734"/>
      <c r="O15" s="734"/>
      <c r="P15" s="734"/>
      <c r="Q15" s="734"/>
      <c r="R15" s="734"/>
      <c r="S15" s="734"/>
      <c r="T15" s="734"/>
      <c r="U15" s="734"/>
      <c r="V15" s="734"/>
      <c r="W15" s="734"/>
      <c r="X15" s="734"/>
      <c r="Y15" s="734"/>
      <c r="Z15" s="734"/>
      <c r="AA15" s="734"/>
      <c r="AB15" s="734"/>
      <c r="AC15" s="734"/>
      <c r="AD15" s="734"/>
      <c r="AE15" s="734"/>
      <c r="AF15" s="734"/>
      <c r="AG15" s="734"/>
      <c r="AH15" s="734"/>
      <c r="AI15" s="735"/>
      <c r="AJ15" s="713"/>
      <c r="AK15" s="153"/>
      <c r="AL15" s="153"/>
      <c r="AM15" s="153"/>
      <c r="AN15" s="153"/>
      <c r="AO15" s="153"/>
      <c r="AP15" s="84"/>
      <c r="AQ15" s="84"/>
      <c r="AR15" s="84"/>
      <c r="AS15" s="84"/>
      <c r="AT15" s="84"/>
      <c r="AU15" s="418"/>
      <c r="AV15" s="749"/>
      <c r="AW15" s="736"/>
      <c r="AX15" s="736"/>
      <c r="AY15" s="750" t="s">
        <v>662</v>
      </c>
      <c r="AZ15" s="751"/>
      <c r="BA15" s="736"/>
      <c r="BB15" s="736"/>
      <c r="BC15" s="736"/>
      <c r="BD15" s="736"/>
      <c r="BE15" s="736"/>
      <c r="BF15" s="736"/>
      <c r="BG15" s="736"/>
      <c r="BH15" s="736"/>
      <c r="BI15" s="736"/>
      <c r="BJ15" s="736"/>
      <c r="BK15" s="736"/>
      <c r="BL15" s="736"/>
      <c r="BM15" s="736"/>
      <c r="BN15" s="736"/>
      <c r="BO15" s="736"/>
      <c r="BP15" s="736"/>
      <c r="BQ15" s="736"/>
      <c r="BR15" s="736"/>
      <c r="BS15" s="736"/>
      <c r="BT15" s="736"/>
      <c r="BU15" s="736"/>
      <c r="BV15" s="736"/>
      <c r="BW15" s="736"/>
      <c r="BX15" s="736"/>
      <c r="BY15" s="736"/>
      <c r="BZ15" s="736"/>
      <c r="CA15" s="736"/>
      <c r="CB15" s="736"/>
      <c r="CC15" s="737"/>
      <c r="CD15" s="714"/>
    </row>
    <row r="16" spans="1:82" ht="16.5" customHeight="1" x14ac:dyDescent="0.15">
      <c r="A16" s="1"/>
      <c r="B16" s="746"/>
      <c r="C16" s="734"/>
      <c r="D16" s="734"/>
      <c r="E16" s="747" t="s">
        <v>663</v>
      </c>
      <c r="F16" s="748"/>
      <c r="G16" s="734"/>
      <c r="H16" s="734"/>
      <c r="I16" s="734"/>
      <c r="J16" s="734"/>
      <c r="K16" s="734"/>
      <c r="L16" s="734"/>
      <c r="M16" s="734"/>
      <c r="N16" s="734"/>
      <c r="O16" s="734"/>
      <c r="P16" s="734"/>
      <c r="Q16" s="734"/>
      <c r="R16" s="734"/>
      <c r="S16" s="734"/>
      <c r="T16" s="734"/>
      <c r="U16" s="734"/>
      <c r="V16" s="734"/>
      <c r="W16" s="734"/>
      <c r="X16" s="734"/>
      <c r="Y16" s="734"/>
      <c r="Z16" s="734"/>
      <c r="AA16" s="734"/>
      <c r="AB16" s="734"/>
      <c r="AC16" s="734"/>
      <c r="AD16" s="734"/>
      <c r="AE16" s="734"/>
      <c r="AF16" s="734"/>
      <c r="AG16" s="734"/>
      <c r="AH16" s="734"/>
      <c r="AI16" s="735"/>
      <c r="AJ16" s="713"/>
      <c r="AK16" s="153"/>
      <c r="AL16" s="153"/>
      <c r="AM16" s="153"/>
      <c r="AN16" s="153"/>
      <c r="AO16" s="153"/>
      <c r="AP16" s="84"/>
      <c r="AQ16" s="84"/>
      <c r="AR16" s="84"/>
      <c r="AS16" s="84"/>
      <c r="AT16" s="84"/>
      <c r="AU16" s="418"/>
      <c r="AV16" s="749"/>
      <c r="AW16" s="736"/>
      <c r="AX16" s="736"/>
      <c r="AY16" s="750" t="s">
        <v>663</v>
      </c>
      <c r="AZ16" s="751"/>
      <c r="BA16" s="736"/>
      <c r="BB16" s="736"/>
      <c r="BC16" s="736"/>
      <c r="BD16" s="736"/>
      <c r="BE16" s="736"/>
      <c r="BF16" s="736"/>
      <c r="BG16" s="736"/>
      <c r="BH16" s="736"/>
      <c r="BI16" s="736"/>
      <c r="BJ16" s="736"/>
      <c r="BK16" s="736"/>
      <c r="BL16" s="736"/>
      <c r="BM16" s="736"/>
      <c r="BN16" s="736"/>
      <c r="BO16" s="736"/>
      <c r="BP16" s="736"/>
      <c r="BQ16" s="736"/>
      <c r="BR16" s="736"/>
      <c r="BS16" s="736"/>
      <c r="BT16" s="736"/>
      <c r="BU16" s="736"/>
      <c r="BV16" s="736"/>
      <c r="BW16" s="736"/>
      <c r="BX16" s="736"/>
      <c r="BY16" s="736"/>
      <c r="BZ16" s="736"/>
      <c r="CA16" s="736"/>
      <c r="CB16" s="736"/>
      <c r="CC16" s="737"/>
      <c r="CD16" s="714"/>
    </row>
    <row r="17" spans="1:82" ht="15.75" customHeight="1" thickBot="1" x14ac:dyDescent="0.2">
      <c r="A17" s="3"/>
      <c r="B17" s="822"/>
      <c r="C17" s="823"/>
      <c r="D17" s="115" t="s">
        <v>664</v>
      </c>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734"/>
      <c r="AG17" s="734"/>
      <c r="AH17" s="734"/>
      <c r="AI17" s="735"/>
      <c r="AJ17" s="3"/>
      <c r="AK17" s="153"/>
      <c r="AL17" s="153"/>
      <c r="AM17" s="153"/>
      <c r="AN17" s="153"/>
      <c r="AO17" s="153"/>
      <c r="AP17" s="84"/>
      <c r="AQ17" s="84"/>
      <c r="AR17" s="84"/>
      <c r="AS17" s="84"/>
      <c r="AT17" s="84"/>
      <c r="AU17" s="418"/>
      <c r="AV17" s="824"/>
      <c r="AW17" s="825"/>
      <c r="AX17" s="478" t="s">
        <v>664</v>
      </c>
      <c r="AY17" s="736"/>
      <c r="AZ17" s="736"/>
      <c r="BA17" s="736"/>
      <c r="BB17" s="736"/>
      <c r="BC17" s="736"/>
      <c r="BD17" s="736"/>
      <c r="BE17" s="736"/>
      <c r="BF17" s="736"/>
      <c r="BG17" s="736"/>
      <c r="BH17" s="736"/>
      <c r="BI17" s="736"/>
      <c r="BJ17" s="736"/>
      <c r="BK17" s="736"/>
      <c r="BL17" s="736"/>
      <c r="BM17" s="736"/>
      <c r="BN17" s="736"/>
      <c r="BO17" s="736"/>
      <c r="BP17" s="736"/>
      <c r="BQ17" s="736"/>
      <c r="BR17" s="736"/>
      <c r="BS17" s="736"/>
      <c r="BT17" s="736"/>
      <c r="BU17" s="736"/>
      <c r="BV17" s="736"/>
      <c r="BW17" s="736"/>
      <c r="BX17" s="736"/>
      <c r="BY17" s="736"/>
      <c r="BZ17" s="736"/>
      <c r="CA17" s="736"/>
      <c r="CB17" s="736"/>
      <c r="CC17" s="737"/>
      <c r="CD17" s="418"/>
    </row>
    <row r="18" spans="1:82" ht="12.75" customHeight="1" thickBot="1" x14ac:dyDescent="0.2">
      <c r="A18" s="1"/>
      <c r="B18" s="746"/>
      <c r="C18" s="734"/>
      <c r="D18" s="115" t="s">
        <v>665</v>
      </c>
      <c r="E18" s="752"/>
      <c r="F18" s="734"/>
      <c r="G18" s="734"/>
      <c r="H18" s="734"/>
      <c r="I18" s="734"/>
      <c r="J18" s="734"/>
      <c r="K18" s="734"/>
      <c r="L18" s="734"/>
      <c r="M18" s="734"/>
      <c r="N18" s="734"/>
      <c r="O18" s="734"/>
      <c r="P18" s="734"/>
      <c r="Q18" s="734"/>
      <c r="R18" s="734"/>
      <c r="S18" s="734"/>
      <c r="T18" s="734"/>
      <c r="U18" s="734"/>
      <c r="V18" s="734"/>
      <c r="W18" s="734"/>
      <c r="X18" s="734"/>
      <c r="Y18" s="734"/>
      <c r="Z18" s="734"/>
      <c r="AA18" s="734"/>
      <c r="AB18" s="734"/>
      <c r="AC18" s="734"/>
      <c r="AD18" s="734"/>
      <c r="AE18" s="734"/>
      <c r="AF18" s="734"/>
      <c r="AG18" s="734"/>
      <c r="AH18" s="734"/>
      <c r="AI18" s="735"/>
      <c r="AJ18" s="3"/>
      <c r="AK18" s="153"/>
      <c r="AL18" s="153"/>
      <c r="AM18" s="153"/>
      <c r="AN18" s="153"/>
      <c r="AO18" s="153" t="b">
        <v>0</v>
      </c>
      <c r="AP18" s="721" t="b">
        <v>0</v>
      </c>
      <c r="AQ18" s="84" t="s">
        <v>666</v>
      </c>
      <c r="AR18" s="84"/>
      <c r="AS18" s="84"/>
      <c r="AT18" s="84"/>
      <c r="AU18" s="418"/>
      <c r="AV18" s="749"/>
      <c r="AW18" s="736"/>
      <c r="AX18" s="478" t="s">
        <v>665</v>
      </c>
      <c r="AY18" s="753"/>
      <c r="AZ18" s="736"/>
      <c r="BA18" s="736"/>
      <c r="BB18" s="736"/>
      <c r="BC18" s="736"/>
      <c r="BD18" s="736"/>
      <c r="BE18" s="736"/>
      <c r="BF18" s="736"/>
      <c r="BG18" s="736"/>
      <c r="BH18" s="736"/>
      <c r="BI18" s="736"/>
      <c r="BJ18" s="736"/>
      <c r="BK18" s="736"/>
      <c r="BL18" s="736"/>
      <c r="BM18" s="736"/>
      <c r="BN18" s="736"/>
      <c r="BO18" s="736"/>
      <c r="BP18" s="736"/>
      <c r="BQ18" s="736"/>
      <c r="BR18" s="736"/>
      <c r="BS18" s="736"/>
      <c r="BT18" s="736"/>
      <c r="BU18" s="736"/>
      <c r="BV18" s="736"/>
      <c r="BW18" s="736"/>
      <c r="BX18" s="736"/>
      <c r="BY18" s="736"/>
      <c r="BZ18" s="736"/>
      <c r="CA18" s="736"/>
      <c r="CB18" s="736"/>
      <c r="CC18" s="737"/>
      <c r="CD18" s="418"/>
    </row>
    <row r="19" spans="1:82" s="762" customFormat="1" ht="18" customHeight="1" x14ac:dyDescent="0.15">
      <c r="A19" s="157"/>
      <c r="B19" s="826"/>
      <c r="C19" s="827"/>
      <c r="D19" s="754" t="s">
        <v>667</v>
      </c>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5"/>
      <c r="AI19" s="756"/>
      <c r="AJ19" s="119"/>
      <c r="AK19" s="757"/>
      <c r="AL19" s="757"/>
      <c r="AM19" s="757"/>
      <c r="AN19" s="757"/>
      <c r="AO19" s="757" t="b">
        <v>0</v>
      </c>
      <c r="AP19" s="718"/>
      <c r="AQ19" s="718"/>
      <c r="AR19" s="758"/>
      <c r="AS19" s="758"/>
      <c r="AT19" s="758"/>
      <c r="AU19" s="483"/>
      <c r="AV19" s="828"/>
      <c r="AW19" s="829"/>
      <c r="AX19" s="759" t="s">
        <v>667</v>
      </c>
      <c r="AY19" s="760"/>
      <c r="AZ19" s="760"/>
      <c r="BA19" s="760"/>
      <c r="BB19" s="760"/>
      <c r="BC19" s="760"/>
      <c r="BD19" s="760"/>
      <c r="BE19" s="760"/>
      <c r="BF19" s="760"/>
      <c r="BG19" s="760"/>
      <c r="BH19" s="760"/>
      <c r="BI19" s="760"/>
      <c r="BJ19" s="760"/>
      <c r="BK19" s="760"/>
      <c r="BL19" s="760"/>
      <c r="BM19" s="760"/>
      <c r="BN19" s="760"/>
      <c r="BO19" s="760"/>
      <c r="BP19" s="760"/>
      <c r="BQ19" s="760"/>
      <c r="BR19" s="760"/>
      <c r="BS19" s="760"/>
      <c r="BT19" s="760"/>
      <c r="BU19" s="760"/>
      <c r="BV19" s="760"/>
      <c r="BW19" s="760"/>
      <c r="BX19" s="760"/>
      <c r="BY19" s="760"/>
      <c r="BZ19" s="760"/>
      <c r="CA19" s="760"/>
      <c r="CB19" s="760"/>
      <c r="CC19" s="761"/>
      <c r="CD19" s="483"/>
    </row>
    <row r="20" spans="1:82" s="762" customFormat="1" ht="7.5" customHeight="1" x14ac:dyDescent="0.15">
      <c r="A20" s="157"/>
      <c r="B20" s="734"/>
      <c r="C20" s="734"/>
      <c r="D20" s="752"/>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119"/>
      <c r="AK20" s="757"/>
      <c r="AL20" s="757"/>
      <c r="AM20" s="757"/>
      <c r="AN20" s="757"/>
      <c r="AO20" s="757"/>
      <c r="AP20" s="718"/>
      <c r="AQ20" s="718"/>
      <c r="AR20" s="758"/>
      <c r="AS20" s="758"/>
      <c r="AT20" s="758"/>
      <c r="AU20" s="483"/>
      <c r="AV20" s="736"/>
      <c r="AW20" s="736"/>
      <c r="AX20" s="753"/>
      <c r="AY20" s="736"/>
      <c r="AZ20" s="736"/>
      <c r="BA20" s="736"/>
      <c r="BB20" s="736"/>
      <c r="BC20" s="736"/>
      <c r="BD20" s="736"/>
      <c r="BE20" s="736"/>
      <c r="BF20" s="736"/>
      <c r="BG20" s="736"/>
      <c r="BH20" s="736"/>
      <c r="BI20" s="736"/>
      <c r="BJ20" s="736"/>
      <c r="BK20" s="736"/>
      <c r="BL20" s="736"/>
      <c r="BM20" s="736"/>
      <c r="BN20" s="736"/>
      <c r="BO20" s="736"/>
      <c r="BP20" s="736"/>
      <c r="BQ20" s="736"/>
      <c r="BR20" s="736"/>
      <c r="BS20" s="736"/>
      <c r="BT20" s="736"/>
      <c r="BU20" s="736"/>
      <c r="BV20" s="736"/>
      <c r="BW20" s="736"/>
      <c r="BX20" s="736"/>
      <c r="BY20" s="736"/>
      <c r="BZ20" s="736"/>
      <c r="CA20" s="736"/>
      <c r="CB20" s="736"/>
      <c r="CC20" s="736"/>
      <c r="CD20" s="483"/>
    </row>
    <row r="21" spans="1:82" s="762" customFormat="1" ht="14.25" hidden="1" customHeight="1" x14ac:dyDescent="0.15">
      <c r="A21" s="157"/>
      <c r="B21" s="121"/>
      <c r="C21" s="159"/>
      <c r="D21" s="752"/>
      <c r="E21" s="734"/>
      <c r="F21" s="734"/>
      <c r="G21" s="734"/>
      <c r="H21" s="734"/>
      <c r="I21" s="734"/>
      <c r="J21" s="734"/>
      <c r="K21" s="734"/>
      <c r="L21" s="734"/>
      <c r="M21" s="734"/>
      <c r="N21" s="734"/>
      <c r="O21" s="734"/>
      <c r="P21" s="734"/>
      <c r="Q21" s="734"/>
      <c r="R21" s="734"/>
      <c r="S21" s="734"/>
      <c r="T21" s="734"/>
      <c r="U21" s="734"/>
      <c r="V21" s="734"/>
      <c r="W21" s="734"/>
      <c r="X21" s="734"/>
      <c r="Y21" s="734"/>
      <c r="Z21" s="734"/>
      <c r="AA21" s="734"/>
      <c r="AB21" s="734"/>
      <c r="AC21" s="734"/>
      <c r="AD21" s="734"/>
      <c r="AE21" s="734"/>
      <c r="AF21" s="734"/>
      <c r="AG21" s="734"/>
      <c r="AH21" s="734"/>
      <c r="AI21" s="734"/>
      <c r="AJ21" s="119"/>
      <c r="AK21" s="757"/>
      <c r="AL21" s="757"/>
      <c r="AM21" s="757"/>
      <c r="AN21" s="757"/>
      <c r="AO21" s="757"/>
      <c r="AP21" s="718"/>
      <c r="AQ21" s="718"/>
      <c r="AR21" s="758"/>
      <c r="AS21" s="758"/>
      <c r="AT21" s="758"/>
      <c r="AU21" s="483"/>
      <c r="AV21" s="481"/>
      <c r="AW21" s="482"/>
      <c r="AX21" s="753"/>
      <c r="AY21" s="736"/>
      <c r="AZ21" s="736"/>
      <c r="BA21" s="736"/>
      <c r="BB21" s="736"/>
      <c r="BC21" s="736"/>
      <c r="BD21" s="736"/>
      <c r="BE21" s="736"/>
      <c r="BF21" s="736"/>
      <c r="BG21" s="736"/>
      <c r="BH21" s="736"/>
      <c r="BI21" s="736"/>
      <c r="BJ21" s="736"/>
      <c r="BK21" s="736"/>
      <c r="BL21" s="736"/>
      <c r="BM21" s="736"/>
      <c r="BN21" s="736"/>
      <c r="BO21" s="736"/>
      <c r="BP21" s="736"/>
      <c r="BQ21" s="736"/>
      <c r="BR21" s="736"/>
      <c r="BS21" s="736"/>
      <c r="BT21" s="736"/>
      <c r="BU21" s="736"/>
      <c r="BV21" s="736"/>
      <c r="BW21" s="736"/>
      <c r="BX21" s="736"/>
      <c r="BY21" s="736"/>
      <c r="BZ21" s="736"/>
      <c r="CA21" s="736"/>
      <c r="CB21" s="736"/>
      <c r="CC21" s="736"/>
      <c r="CD21" s="483"/>
    </row>
    <row r="22" spans="1:82" s="762" customFormat="1" ht="13.5" hidden="1" customHeight="1" x14ac:dyDescent="0.15">
      <c r="A22" s="157"/>
      <c r="B22" s="121"/>
      <c r="C22" s="159"/>
      <c r="D22" s="752"/>
      <c r="E22" s="734"/>
      <c r="F22" s="734"/>
      <c r="G22" s="734"/>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119"/>
      <c r="AK22" s="757"/>
      <c r="AL22" s="757"/>
      <c r="AM22" s="757"/>
      <c r="AN22" s="757"/>
      <c r="AO22" s="757"/>
      <c r="AP22" s="718"/>
      <c r="AQ22" s="718"/>
      <c r="AR22" s="758"/>
      <c r="AS22" s="758"/>
      <c r="AT22" s="758"/>
      <c r="AU22" s="483"/>
      <c r="AV22" s="481"/>
      <c r="AW22" s="482"/>
      <c r="AX22" s="753"/>
      <c r="AY22" s="736"/>
      <c r="AZ22" s="736"/>
      <c r="BA22" s="736"/>
      <c r="BB22" s="736"/>
      <c r="BC22" s="736"/>
      <c r="BD22" s="736"/>
      <c r="BE22" s="736"/>
      <c r="BF22" s="736"/>
      <c r="BG22" s="736"/>
      <c r="BH22" s="736"/>
      <c r="BI22" s="736"/>
      <c r="BJ22" s="736"/>
      <c r="BK22" s="736"/>
      <c r="BL22" s="736"/>
      <c r="BM22" s="736"/>
      <c r="BN22" s="736"/>
      <c r="BO22" s="736"/>
      <c r="BP22" s="736"/>
      <c r="BQ22" s="736"/>
      <c r="BR22" s="736"/>
      <c r="BS22" s="736"/>
      <c r="BT22" s="736"/>
      <c r="BU22" s="736"/>
      <c r="BV22" s="736"/>
      <c r="BW22" s="736"/>
      <c r="BX22" s="736"/>
      <c r="BY22" s="736"/>
      <c r="BZ22" s="736"/>
      <c r="CA22" s="736"/>
      <c r="CB22" s="736"/>
      <c r="CC22" s="736"/>
      <c r="CD22" s="483"/>
    </row>
    <row r="23" spans="1:82" s="762" customFormat="1" ht="13.5" customHeight="1" x14ac:dyDescent="0.15">
      <c r="A23" s="157"/>
      <c r="B23" s="121" t="s">
        <v>140</v>
      </c>
      <c r="C23" s="122" t="s">
        <v>668</v>
      </c>
      <c r="D23" s="752"/>
      <c r="E23" s="734"/>
      <c r="F23" s="734"/>
      <c r="G23" s="734"/>
      <c r="H23" s="734"/>
      <c r="I23" s="734"/>
      <c r="J23" s="734"/>
      <c r="K23" s="734"/>
      <c r="L23" s="734"/>
      <c r="M23" s="734"/>
      <c r="N23" s="734"/>
      <c r="O23" s="734"/>
      <c r="P23" s="734"/>
      <c r="Q23" s="734"/>
      <c r="R23" s="734"/>
      <c r="S23" s="734"/>
      <c r="T23" s="734"/>
      <c r="U23" s="734"/>
      <c r="V23" s="734"/>
      <c r="W23" s="734"/>
      <c r="X23" s="734"/>
      <c r="Y23" s="734"/>
      <c r="Z23" s="734"/>
      <c r="AA23" s="734"/>
      <c r="AB23" s="734"/>
      <c r="AC23" s="734"/>
      <c r="AD23" s="734"/>
      <c r="AE23" s="734"/>
      <c r="AF23" s="734"/>
      <c r="AG23" s="734"/>
      <c r="AH23" s="734"/>
      <c r="AI23" s="734"/>
      <c r="AJ23" s="119"/>
      <c r="AK23" s="757"/>
      <c r="AL23" s="757"/>
      <c r="AM23" s="757"/>
      <c r="AN23" s="757"/>
      <c r="AO23" s="757"/>
      <c r="AP23" s="718"/>
      <c r="AQ23" s="718"/>
      <c r="AR23" s="758"/>
      <c r="AS23" s="758"/>
      <c r="AT23" s="758"/>
      <c r="AU23" s="483"/>
      <c r="AV23" s="481" t="s">
        <v>140</v>
      </c>
      <c r="AW23" s="484" t="s">
        <v>668</v>
      </c>
      <c r="AX23" s="753"/>
      <c r="AY23" s="775"/>
      <c r="AZ23" s="775"/>
      <c r="BA23" s="775"/>
      <c r="BB23" s="775"/>
      <c r="BC23" s="775"/>
      <c r="BD23" s="775"/>
      <c r="BE23" s="775"/>
      <c r="BF23" s="775"/>
      <c r="BG23" s="775"/>
      <c r="BH23" s="775"/>
      <c r="BI23" s="775"/>
      <c r="BJ23" s="775"/>
      <c r="BK23" s="775"/>
      <c r="BL23" s="775"/>
      <c r="BM23" s="775"/>
      <c r="BN23" s="775"/>
      <c r="BO23" s="775"/>
      <c r="BP23" s="775"/>
      <c r="BQ23" s="775"/>
      <c r="BR23" s="775"/>
      <c r="BS23" s="775"/>
      <c r="BT23" s="775"/>
      <c r="BU23" s="775"/>
      <c r="BV23" s="775"/>
      <c r="BW23" s="775"/>
      <c r="BX23" s="775"/>
      <c r="BY23" s="775"/>
      <c r="BZ23" s="775"/>
      <c r="CA23" s="775"/>
      <c r="CB23" s="775"/>
      <c r="CC23" s="775"/>
      <c r="CD23" s="483"/>
    </row>
    <row r="24" spans="1:82" s="762" customFormat="1" ht="13.5" customHeight="1" x14ac:dyDescent="0.15">
      <c r="A24" s="157"/>
      <c r="B24" s="121" t="s">
        <v>140</v>
      </c>
      <c r="C24" s="122" t="s">
        <v>694</v>
      </c>
      <c r="D24" s="123"/>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19"/>
      <c r="AK24" s="757"/>
      <c r="AL24" s="757"/>
      <c r="AM24" s="757"/>
      <c r="AN24" s="757"/>
      <c r="AO24" s="757"/>
      <c r="AP24" s="718"/>
      <c r="AQ24" s="718"/>
      <c r="AR24" s="758"/>
      <c r="AS24" s="758"/>
      <c r="AT24" s="758"/>
      <c r="AU24" s="483"/>
      <c r="AV24" s="481" t="s">
        <v>140</v>
      </c>
      <c r="AW24" s="484" t="s">
        <v>694</v>
      </c>
      <c r="AX24" s="485"/>
      <c r="AY24" s="485"/>
      <c r="AZ24" s="485"/>
      <c r="BA24" s="485"/>
      <c r="BB24" s="485"/>
      <c r="BC24" s="485"/>
      <c r="BD24" s="485"/>
      <c r="BE24" s="485"/>
      <c r="BF24" s="485"/>
      <c r="BG24" s="485"/>
      <c r="BH24" s="485"/>
      <c r="BI24" s="485"/>
      <c r="BJ24" s="485"/>
      <c r="BK24" s="485"/>
      <c r="BL24" s="485"/>
      <c r="BM24" s="485"/>
      <c r="BN24" s="485"/>
      <c r="BO24" s="485"/>
      <c r="BP24" s="485"/>
      <c r="BQ24" s="485"/>
      <c r="BR24" s="485"/>
      <c r="BS24" s="485"/>
      <c r="BT24" s="485"/>
      <c r="BU24" s="485"/>
      <c r="BV24" s="485"/>
      <c r="BW24" s="485"/>
      <c r="BX24" s="485"/>
      <c r="BY24" s="485"/>
      <c r="BZ24" s="485"/>
      <c r="CA24" s="485"/>
      <c r="CB24" s="485"/>
      <c r="CC24" s="485"/>
      <c r="CD24" s="483"/>
    </row>
    <row r="25" spans="1:82" s="762" customFormat="1" ht="13.5" customHeight="1" x14ac:dyDescent="0.15">
      <c r="A25" s="157"/>
      <c r="B25" s="121"/>
      <c r="C25" s="122" t="s">
        <v>700</v>
      </c>
      <c r="D25" s="123"/>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19"/>
      <c r="AK25" s="757"/>
      <c r="AL25" s="763" t="s">
        <v>669</v>
      </c>
      <c r="AM25" s="757"/>
      <c r="AN25" s="757"/>
      <c r="AO25" s="757" t="b">
        <v>0</v>
      </c>
      <c r="AP25" s="718"/>
      <c r="AQ25" s="718"/>
      <c r="AR25" s="758"/>
      <c r="AS25" s="758"/>
      <c r="AT25" s="758"/>
      <c r="AU25" s="483"/>
      <c r="AV25" s="481"/>
      <c r="AW25" s="484" t="s">
        <v>700</v>
      </c>
      <c r="AX25" s="485"/>
      <c r="AY25" s="485"/>
      <c r="AZ25" s="485"/>
      <c r="BA25" s="485"/>
      <c r="BB25" s="485"/>
      <c r="BC25" s="485"/>
      <c r="BD25" s="485"/>
      <c r="BE25" s="485"/>
      <c r="BF25" s="485"/>
      <c r="BG25" s="485"/>
      <c r="BH25" s="485"/>
      <c r="BI25" s="485"/>
      <c r="BJ25" s="485"/>
      <c r="BK25" s="485"/>
      <c r="BL25" s="485"/>
      <c r="BM25" s="485"/>
      <c r="BN25" s="485"/>
      <c r="BO25" s="485"/>
      <c r="BP25" s="485"/>
      <c r="BQ25" s="485"/>
      <c r="BR25" s="485"/>
      <c r="BS25" s="485"/>
      <c r="BT25" s="485"/>
      <c r="BU25" s="485"/>
      <c r="BV25" s="485"/>
      <c r="BW25" s="485"/>
      <c r="BX25" s="485"/>
      <c r="BY25" s="485"/>
      <c r="BZ25" s="485"/>
      <c r="CA25" s="485"/>
      <c r="CB25" s="485"/>
      <c r="CC25" s="485"/>
      <c r="CD25" s="483"/>
    </row>
    <row r="26" spans="1:82" s="126" customFormat="1" ht="13.5" customHeight="1" x14ac:dyDescent="0.15">
      <c r="A26" s="157"/>
      <c r="B26" s="118" t="s">
        <v>140</v>
      </c>
      <c r="C26" s="810" t="s">
        <v>120</v>
      </c>
      <c r="D26" s="811"/>
      <c r="E26" s="811"/>
      <c r="F26" s="811"/>
      <c r="G26" s="811"/>
      <c r="H26" s="811"/>
      <c r="I26" s="811"/>
      <c r="J26" s="811"/>
      <c r="K26" s="811"/>
      <c r="L26" s="811"/>
      <c r="M26" s="811"/>
      <c r="N26" s="811"/>
      <c r="O26" s="811"/>
      <c r="P26" s="811"/>
      <c r="Q26" s="811"/>
      <c r="R26" s="811"/>
      <c r="S26" s="811"/>
      <c r="T26" s="811"/>
      <c r="U26" s="811"/>
      <c r="V26" s="811"/>
      <c r="W26" s="811"/>
      <c r="X26" s="811"/>
      <c r="Y26" s="811"/>
      <c r="Z26" s="811"/>
      <c r="AA26" s="811"/>
      <c r="AB26" s="811"/>
      <c r="AC26" s="811"/>
      <c r="AD26" s="811"/>
      <c r="AE26" s="811"/>
      <c r="AF26" s="811"/>
      <c r="AG26" s="811"/>
      <c r="AH26" s="811"/>
      <c r="AI26" s="811"/>
      <c r="AJ26" s="119"/>
      <c r="AK26" s="153"/>
      <c r="AL26" s="48" t="s">
        <v>670</v>
      </c>
      <c r="AM26" s="153"/>
      <c r="AN26" s="153"/>
      <c r="AO26" s="153" t="b">
        <v>0</v>
      </c>
      <c r="AP26" s="84"/>
      <c r="AQ26" s="84"/>
      <c r="AR26" s="158"/>
      <c r="AS26" s="158"/>
      <c r="AT26" s="158"/>
      <c r="AU26" s="483"/>
      <c r="AV26" s="480" t="s">
        <v>140</v>
      </c>
      <c r="AW26" s="812" t="s">
        <v>120</v>
      </c>
      <c r="AX26" s="813"/>
      <c r="AY26" s="813"/>
      <c r="AZ26" s="813"/>
      <c r="BA26" s="813"/>
      <c r="BB26" s="813"/>
      <c r="BC26" s="813"/>
      <c r="BD26" s="813"/>
      <c r="BE26" s="813"/>
      <c r="BF26" s="813"/>
      <c r="BG26" s="813"/>
      <c r="BH26" s="813"/>
      <c r="BI26" s="813"/>
      <c r="BJ26" s="813"/>
      <c r="BK26" s="813"/>
      <c r="BL26" s="813"/>
      <c r="BM26" s="813"/>
      <c r="BN26" s="813"/>
      <c r="BO26" s="813"/>
      <c r="BP26" s="813"/>
      <c r="BQ26" s="813"/>
      <c r="BR26" s="813"/>
      <c r="BS26" s="813"/>
      <c r="BT26" s="813"/>
      <c r="BU26" s="813"/>
      <c r="BV26" s="813"/>
      <c r="BW26" s="813"/>
      <c r="BX26" s="813"/>
      <c r="BY26" s="813"/>
      <c r="BZ26" s="813"/>
      <c r="CA26" s="813"/>
      <c r="CB26" s="813"/>
      <c r="CC26" s="813"/>
      <c r="CD26" s="483"/>
    </row>
    <row r="27" spans="1:82" s="126" customFormat="1" ht="13.5" customHeight="1" x14ac:dyDescent="0.15">
      <c r="A27" s="157"/>
      <c r="B27" s="118" t="s">
        <v>140</v>
      </c>
      <c r="C27" s="814" t="s">
        <v>141</v>
      </c>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814"/>
      <c r="AD27" s="814"/>
      <c r="AE27" s="814"/>
      <c r="AF27" s="814"/>
      <c r="AG27" s="814"/>
      <c r="AH27" s="814"/>
      <c r="AI27" s="815"/>
      <c r="AJ27" s="119"/>
      <c r="AK27" s="153"/>
      <c r="AL27" s="48" t="s">
        <v>671</v>
      </c>
      <c r="AM27" s="153"/>
      <c r="AN27" s="153"/>
      <c r="AO27" s="153"/>
      <c r="AP27" s="84"/>
      <c r="AQ27" s="84"/>
      <c r="AR27" s="158"/>
      <c r="AS27" s="158"/>
      <c r="AT27" s="158"/>
      <c r="AU27" s="483"/>
      <c r="AV27" s="480" t="s">
        <v>140</v>
      </c>
      <c r="AW27" s="816" t="s">
        <v>141</v>
      </c>
      <c r="AX27" s="816"/>
      <c r="AY27" s="816"/>
      <c r="AZ27" s="816"/>
      <c r="BA27" s="816"/>
      <c r="BB27" s="816"/>
      <c r="BC27" s="816"/>
      <c r="BD27" s="816"/>
      <c r="BE27" s="816"/>
      <c r="BF27" s="816"/>
      <c r="BG27" s="816"/>
      <c r="BH27" s="816"/>
      <c r="BI27" s="816"/>
      <c r="BJ27" s="816"/>
      <c r="BK27" s="816"/>
      <c r="BL27" s="816"/>
      <c r="BM27" s="816"/>
      <c r="BN27" s="816"/>
      <c r="BO27" s="816"/>
      <c r="BP27" s="816"/>
      <c r="BQ27" s="816"/>
      <c r="BR27" s="816"/>
      <c r="BS27" s="816"/>
      <c r="BT27" s="816"/>
      <c r="BU27" s="816"/>
      <c r="BV27" s="816"/>
      <c r="BW27" s="816"/>
      <c r="BX27" s="816"/>
      <c r="BY27" s="816"/>
      <c r="BZ27" s="816"/>
      <c r="CA27" s="816"/>
      <c r="CB27" s="816"/>
      <c r="CC27" s="817"/>
      <c r="CD27" s="483"/>
    </row>
    <row r="28" spans="1:82" s="126" customFormat="1" ht="13.5" customHeight="1" x14ac:dyDescent="0.15">
      <c r="A28" s="157"/>
      <c r="B28" s="118" t="s">
        <v>672</v>
      </c>
      <c r="C28" s="553" t="s">
        <v>136</v>
      </c>
      <c r="D28" s="710"/>
      <c r="E28" s="710"/>
      <c r="F28" s="710"/>
      <c r="G28" s="710"/>
      <c r="H28" s="710"/>
      <c r="I28" s="710"/>
      <c r="J28" s="710"/>
      <c r="K28" s="710"/>
      <c r="L28" s="710"/>
      <c r="M28" s="710"/>
      <c r="N28" s="710"/>
      <c r="O28" s="710"/>
      <c r="P28" s="710"/>
      <c r="Q28" s="710"/>
      <c r="R28" s="710"/>
      <c r="S28" s="710"/>
      <c r="T28" s="710"/>
      <c r="U28" s="710"/>
      <c r="V28" s="710"/>
      <c r="W28" s="710"/>
      <c r="X28" s="710"/>
      <c r="Y28" s="710"/>
      <c r="Z28" s="710"/>
      <c r="AA28" s="710"/>
      <c r="AB28" s="710"/>
      <c r="AC28" s="710"/>
      <c r="AD28" s="710"/>
      <c r="AE28" s="710"/>
      <c r="AF28" s="710"/>
      <c r="AG28" s="710"/>
      <c r="AH28" s="710"/>
      <c r="AI28" s="3"/>
      <c r="AJ28" s="119"/>
      <c r="AK28" s="153"/>
      <c r="AL28" s="153" t="s">
        <v>132</v>
      </c>
      <c r="AM28" s="153"/>
      <c r="AN28" s="153"/>
      <c r="AO28" s="153"/>
      <c r="AP28" s="84"/>
      <c r="AQ28" s="84"/>
      <c r="AR28" s="158"/>
      <c r="AS28" s="158"/>
      <c r="AT28" s="158"/>
      <c r="AU28" s="483"/>
      <c r="AV28" s="480" t="s">
        <v>672</v>
      </c>
      <c r="AW28" s="554" t="s">
        <v>136</v>
      </c>
      <c r="AX28" s="709"/>
      <c r="AY28" s="709"/>
      <c r="AZ28" s="709"/>
      <c r="BA28" s="709"/>
      <c r="BB28" s="709"/>
      <c r="BC28" s="709"/>
      <c r="BD28" s="709"/>
      <c r="BE28" s="709"/>
      <c r="BF28" s="709"/>
      <c r="BG28" s="709"/>
      <c r="BH28" s="709"/>
      <c r="BI28" s="709"/>
      <c r="BJ28" s="709"/>
      <c r="BK28" s="709"/>
      <c r="BL28" s="709"/>
      <c r="BM28" s="709"/>
      <c r="BN28" s="709"/>
      <c r="BO28" s="709"/>
      <c r="BP28" s="709"/>
      <c r="BQ28" s="709"/>
      <c r="BR28" s="709"/>
      <c r="BS28" s="709"/>
      <c r="BT28" s="709"/>
      <c r="BU28" s="709"/>
      <c r="BV28" s="709"/>
      <c r="BW28" s="709"/>
      <c r="BX28" s="709"/>
      <c r="BY28" s="709"/>
      <c r="BZ28" s="709"/>
      <c r="CA28" s="709"/>
      <c r="CB28" s="709"/>
      <c r="CC28" s="418"/>
      <c r="CD28" s="483"/>
    </row>
    <row r="29" spans="1:82" s="126" customFormat="1" ht="13.5" customHeight="1" x14ac:dyDescent="0.15">
      <c r="A29" s="157"/>
      <c r="B29" s="118"/>
      <c r="C29" s="818" t="s">
        <v>692</v>
      </c>
      <c r="D29" s="819"/>
      <c r="E29" s="819"/>
      <c r="F29" s="819"/>
      <c r="G29" s="819"/>
      <c r="H29" s="819"/>
      <c r="I29" s="819"/>
      <c r="J29" s="819"/>
      <c r="K29" s="819"/>
      <c r="L29" s="819"/>
      <c r="M29" s="819"/>
      <c r="N29" s="819"/>
      <c r="O29" s="819"/>
      <c r="P29" s="819"/>
      <c r="Q29" s="819"/>
      <c r="R29" s="819"/>
      <c r="S29" s="819"/>
      <c r="T29" s="819"/>
      <c r="U29" s="819"/>
      <c r="V29" s="819"/>
      <c r="W29" s="819"/>
      <c r="X29" s="819"/>
      <c r="Y29" s="819"/>
      <c r="Z29" s="819"/>
      <c r="AA29" s="819"/>
      <c r="AB29" s="819"/>
      <c r="AC29" s="819"/>
      <c r="AD29" s="819"/>
      <c r="AE29" s="819"/>
      <c r="AF29" s="819"/>
      <c r="AG29" s="819"/>
      <c r="AH29" s="819"/>
      <c r="AI29" s="819"/>
      <c r="AJ29" s="819"/>
      <c r="AK29" s="153"/>
      <c r="AL29" s="153"/>
      <c r="AM29" s="153"/>
      <c r="AN29" s="153"/>
      <c r="AO29" s="153"/>
      <c r="AP29" s="84"/>
      <c r="AQ29" s="84"/>
      <c r="AR29" s="158"/>
      <c r="AS29" s="158"/>
      <c r="AT29" s="158"/>
      <c r="AU29" s="483"/>
      <c r="AV29" s="480"/>
      <c r="AW29" s="820" t="s">
        <v>692</v>
      </c>
      <c r="AX29" s="821"/>
      <c r="AY29" s="821"/>
      <c r="AZ29" s="821"/>
      <c r="BA29" s="821"/>
      <c r="BB29" s="821"/>
      <c r="BC29" s="821"/>
      <c r="BD29" s="821"/>
      <c r="BE29" s="821"/>
      <c r="BF29" s="821"/>
      <c r="BG29" s="821"/>
      <c r="BH29" s="821"/>
      <c r="BI29" s="821"/>
      <c r="BJ29" s="821"/>
      <c r="BK29" s="821"/>
      <c r="BL29" s="821"/>
      <c r="BM29" s="821"/>
      <c r="BN29" s="821"/>
      <c r="BO29" s="821"/>
      <c r="BP29" s="821"/>
      <c r="BQ29" s="821"/>
      <c r="BR29" s="821"/>
      <c r="BS29" s="821"/>
      <c r="BT29" s="821"/>
      <c r="BU29" s="821"/>
      <c r="BV29" s="821"/>
      <c r="BW29" s="821"/>
      <c r="BX29" s="821"/>
      <c r="BY29" s="821"/>
      <c r="BZ29" s="821"/>
      <c r="CA29" s="821"/>
      <c r="CB29" s="821"/>
      <c r="CC29" s="821"/>
      <c r="CD29" s="821"/>
    </row>
    <row r="30" spans="1:82" s="126" customFormat="1" ht="5.25" customHeight="1" x14ac:dyDescent="0.15">
      <c r="A30" s="157"/>
      <c r="B30" s="118"/>
      <c r="C30" s="159"/>
      <c r="D30" s="710"/>
      <c r="E30" s="710"/>
      <c r="F30" s="710"/>
      <c r="G30" s="710"/>
      <c r="H30" s="710"/>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3"/>
      <c r="AJ30" s="119"/>
      <c r="AK30" s="153"/>
      <c r="AL30" s="153"/>
      <c r="AM30" s="153"/>
      <c r="AN30" s="153"/>
      <c r="AO30" s="153"/>
      <c r="AP30" s="84"/>
      <c r="AQ30" s="84"/>
      <c r="AR30" s="158"/>
      <c r="AS30" s="158"/>
      <c r="AT30" s="158"/>
      <c r="AU30" s="483"/>
      <c r="AV30" s="480"/>
      <c r="AW30" s="482"/>
      <c r="AX30" s="709"/>
      <c r="AY30" s="709"/>
      <c r="AZ30" s="709"/>
      <c r="BA30" s="709"/>
      <c r="BB30" s="709"/>
      <c r="BC30" s="709"/>
      <c r="BD30" s="709"/>
      <c r="BE30" s="709"/>
      <c r="BF30" s="709"/>
      <c r="BG30" s="709"/>
      <c r="BH30" s="709"/>
      <c r="BI30" s="709"/>
      <c r="BJ30" s="709"/>
      <c r="BK30" s="709"/>
      <c r="BL30" s="709"/>
      <c r="BM30" s="709"/>
      <c r="BN30" s="709"/>
      <c r="BO30" s="709"/>
      <c r="BP30" s="709"/>
      <c r="BQ30" s="709"/>
      <c r="BR30" s="709"/>
      <c r="BS30" s="709"/>
      <c r="BT30" s="709"/>
      <c r="BU30" s="709"/>
      <c r="BV30" s="709"/>
      <c r="BW30" s="709"/>
      <c r="BX30" s="709"/>
      <c r="BY30" s="709"/>
      <c r="BZ30" s="709"/>
      <c r="CA30" s="709"/>
      <c r="CB30" s="709"/>
      <c r="CC30" s="418"/>
      <c r="CD30" s="483"/>
    </row>
    <row r="31" spans="1:82" s="126" customFormat="1" ht="13.5" customHeight="1" x14ac:dyDescent="0.15">
      <c r="A31" s="157"/>
      <c r="B31" s="118"/>
      <c r="D31" s="127"/>
      <c r="E31" s="149" t="s">
        <v>123</v>
      </c>
      <c r="F31" s="127"/>
      <c r="G31" s="125"/>
      <c r="H31" s="125"/>
      <c r="I31" s="125"/>
      <c r="J31" s="125"/>
      <c r="K31" s="127"/>
      <c r="L31" s="125"/>
      <c r="M31" s="125"/>
      <c r="N31" s="125"/>
      <c r="O31" s="125"/>
      <c r="P31" s="125"/>
      <c r="Q31" s="125"/>
      <c r="R31" s="125"/>
      <c r="S31" s="125"/>
      <c r="T31" s="125"/>
      <c r="U31" s="125"/>
      <c r="V31" s="125"/>
      <c r="W31" s="710"/>
      <c r="X31" s="232" t="s">
        <v>399</v>
      </c>
      <c r="Y31" s="710"/>
      <c r="Z31" s="710"/>
      <c r="AA31" s="710"/>
      <c r="AB31" s="710"/>
      <c r="AC31" s="710"/>
      <c r="AD31" s="710"/>
      <c r="AE31" s="710"/>
      <c r="AF31" s="710"/>
      <c r="AG31" s="710"/>
      <c r="AH31" s="710"/>
      <c r="AI31" s="3"/>
      <c r="AJ31" s="119"/>
      <c r="AK31" s="153"/>
      <c r="AL31" s="153"/>
      <c r="AM31" s="153"/>
      <c r="AN31" s="153"/>
      <c r="AO31" s="153"/>
      <c r="AP31" s="84"/>
      <c r="AQ31" s="84"/>
      <c r="AR31" s="158"/>
      <c r="AS31" s="158"/>
      <c r="AT31" s="158"/>
      <c r="AU31" s="483"/>
      <c r="AV31" s="480"/>
      <c r="AX31" s="127"/>
      <c r="AY31" s="149" t="s">
        <v>123</v>
      </c>
      <c r="AZ31" s="127"/>
      <c r="BA31" s="125"/>
      <c r="BB31" s="125"/>
      <c r="BC31" s="125"/>
      <c r="BD31" s="125"/>
      <c r="BE31" s="127"/>
      <c r="BF31" s="125"/>
      <c r="BG31" s="125"/>
      <c r="BH31" s="125"/>
      <c r="BI31" s="125"/>
      <c r="BJ31" s="125"/>
      <c r="BK31" s="125"/>
      <c r="BL31" s="125"/>
      <c r="BM31" s="125"/>
      <c r="BN31" s="125"/>
      <c r="BO31" s="125"/>
      <c r="BP31" s="125"/>
      <c r="BQ31" s="709"/>
      <c r="BR31" s="487" t="s">
        <v>399</v>
      </c>
      <c r="BS31" s="709"/>
      <c r="BT31" s="709"/>
      <c r="BU31" s="709"/>
      <c r="BV31" s="709"/>
      <c r="BW31" s="709"/>
      <c r="BX31" s="709"/>
      <c r="BY31" s="709"/>
      <c r="BZ31" s="709"/>
      <c r="CA31" s="709"/>
      <c r="CB31" s="709"/>
      <c r="CC31" s="418"/>
      <c r="CD31" s="483"/>
    </row>
    <row r="32" spans="1:82" ht="3.2" customHeight="1" x14ac:dyDescent="0.15">
      <c r="A32" s="1"/>
      <c r="B32" s="12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153"/>
      <c r="AL32" s="153"/>
      <c r="AM32" s="153"/>
      <c r="AN32" s="153"/>
      <c r="AO32" s="153"/>
      <c r="AP32" s="84"/>
      <c r="AQ32" s="84"/>
      <c r="AR32" s="84"/>
      <c r="AS32" s="84"/>
      <c r="AT32" s="84"/>
      <c r="AU32" s="418"/>
      <c r="AV32" s="48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c r="BW32" s="418"/>
      <c r="BX32" s="418"/>
      <c r="BY32" s="418"/>
      <c r="BZ32" s="418"/>
      <c r="CA32" s="418"/>
      <c r="CB32" s="418"/>
      <c r="CC32" s="418"/>
      <c r="CD32" s="418"/>
    </row>
    <row r="33" spans="1:82" ht="14.25" customHeight="1" x14ac:dyDescent="0.15">
      <c r="A33" s="1"/>
      <c r="B33" s="98" t="s">
        <v>673</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53"/>
      <c r="AL33" s="160"/>
      <c r="AM33" s="153"/>
      <c r="AN33" s="153"/>
      <c r="AO33" s="153"/>
      <c r="AP33" s="84"/>
      <c r="AQ33" s="84"/>
      <c r="AR33" s="84"/>
      <c r="AS33" s="84"/>
      <c r="AT33" s="84"/>
      <c r="AU33" s="418"/>
      <c r="AV33" s="489" t="s">
        <v>673</v>
      </c>
      <c r="AW33" s="418"/>
      <c r="AX33" s="418"/>
      <c r="AY33" s="418"/>
      <c r="AZ33" s="418"/>
      <c r="BA33" s="418"/>
      <c r="BB33" s="418"/>
      <c r="BC33" s="418"/>
      <c r="BD33" s="418"/>
      <c r="BE33" s="418"/>
      <c r="BF33" s="418"/>
      <c r="BG33" s="418"/>
      <c r="BH33" s="418"/>
      <c r="BI33" s="418"/>
      <c r="BJ33" s="418"/>
      <c r="BK33" s="418"/>
      <c r="BL33" s="418"/>
      <c r="BM33" s="418"/>
      <c r="BN33" s="418"/>
      <c r="BO33" s="418"/>
      <c r="BP33" s="418"/>
      <c r="BQ33" s="418"/>
      <c r="BR33" s="418"/>
      <c r="BS33" s="418"/>
      <c r="BT33" s="418"/>
      <c r="BU33" s="418"/>
      <c r="BV33" s="418"/>
      <c r="BW33" s="418"/>
      <c r="BX33" s="418"/>
      <c r="BY33" s="418"/>
      <c r="BZ33" s="418"/>
      <c r="CA33" s="418"/>
      <c r="CB33" s="418"/>
      <c r="CC33" s="418"/>
      <c r="CD33" s="418"/>
    </row>
    <row r="34" spans="1:82" ht="19.5" customHeight="1" x14ac:dyDescent="0.15">
      <c r="A34" s="1"/>
      <c r="B34" s="98"/>
      <c r="C34" s="831" t="s">
        <v>121</v>
      </c>
      <c r="D34" s="831"/>
      <c r="E34" s="831" t="s">
        <v>122</v>
      </c>
      <c r="F34" s="831"/>
      <c r="G34" s="831"/>
      <c r="H34" s="831"/>
      <c r="I34" s="831"/>
      <c r="J34" s="831"/>
      <c r="K34" s="831"/>
      <c r="L34" s="831"/>
      <c r="M34" s="831"/>
      <c r="N34" s="831"/>
      <c r="O34" s="831"/>
      <c r="P34" s="831"/>
      <c r="Q34" s="831"/>
      <c r="R34" s="831"/>
      <c r="S34" s="831"/>
      <c r="T34" s="830" t="s">
        <v>674</v>
      </c>
      <c r="U34" s="830"/>
      <c r="V34" s="830"/>
      <c r="W34" s="830"/>
      <c r="X34" s="830"/>
      <c r="Y34" s="830"/>
      <c r="Z34" s="830"/>
      <c r="AA34" s="830"/>
      <c r="AB34" s="830"/>
      <c r="AC34" s="830"/>
      <c r="AD34" s="830"/>
      <c r="AE34" s="831" t="s">
        <v>142</v>
      </c>
      <c r="AF34" s="831"/>
      <c r="AG34" s="831"/>
      <c r="AH34" s="831"/>
      <c r="AI34" s="3"/>
      <c r="AJ34" s="3"/>
      <c r="AK34" s="153"/>
      <c r="AL34" s="160"/>
      <c r="AM34" s="153"/>
      <c r="AN34" s="153"/>
      <c r="AO34" s="153"/>
      <c r="AP34" s="84"/>
      <c r="AQ34" s="84"/>
      <c r="AR34" s="84"/>
      <c r="AS34" s="84"/>
      <c r="AT34" s="84"/>
      <c r="AU34" s="418"/>
      <c r="AV34" s="489"/>
      <c r="AW34" s="831" t="s">
        <v>121</v>
      </c>
      <c r="AX34" s="831"/>
      <c r="AY34" s="831" t="s">
        <v>122</v>
      </c>
      <c r="AZ34" s="831"/>
      <c r="BA34" s="831"/>
      <c r="BB34" s="831"/>
      <c r="BC34" s="831"/>
      <c r="BD34" s="831"/>
      <c r="BE34" s="831"/>
      <c r="BF34" s="831"/>
      <c r="BG34" s="831"/>
      <c r="BH34" s="831"/>
      <c r="BI34" s="831"/>
      <c r="BJ34" s="831"/>
      <c r="BK34" s="831"/>
      <c r="BL34" s="831"/>
      <c r="BM34" s="831"/>
      <c r="BN34" s="830" t="s">
        <v>674</v>
      </c>
      <c r="BO34" s="830"/>
      <c r="BP34" s="830"/>
      <c r="BQ34" s="830"/>
      <c r="BR34" s="830"/>
      <c r="BS34" s="830"/>
      <c r="BT34" s="830"/>
      <c r="BU34" s="830"/>
      <c r="BV34" s="830"/>
      <c r="BW34" s="830"/>
      <c r="BX34" s="830"/>
      <c r="BY34" s="831" t="s">
        <v>142</v>
      </c>
      <c r="BZ34" s="831"/>
      <c r="CA34" s="831"/>
      <c r="CB34" s="831"/>
      <c r="CC34" s="418"/>
      <c r="CD34" s="418"/>
    </row>
    <row r="35" spans="1:82" ht="19.5" hidden="1" customHeight="1" x14ac:dyDescent="0.15">
      <c r="A35" s="1"/>
      <c r="B35" s="98"/>
      <c r="C35" s="832"/>
      <c r="D35" s="832"/>
      <c r="E35" s="833" t="s">
        <v>711</v>
      </c>
      <c r="F35" s="833"/>
      <c r="G35" s="833"/>
      <c r="H35" s="833"/>
      <c r="I35" s="833"/>
      <c r="J35" s="833"/>
      <c r="K35" s="833"/>
      <c r="L35" s="833"/>
      <c r="M35" s="833"/>
      <c r="N35" s="833"/>
      <c r="O35" s="833"/>
      <c r="P35" s="833"/>
      <c r="Q35" s="833"/>
      <c r="R35" s="833"/>
      <c r="S35" s="833"/>
      <c r="T35" s="831" t="s">
        <v>712</v>
      </c>
      <c r="U35" s="831"/>
      <c r="V35" s="831"/>
      <c r="W35" s="831"/>
      <c r="X35" s="831"/>
      <c r="Y35" s="831"/>
      <c r="Z35" s="831"/>
      <c r="AA35" s="831"/>
      <c r="AB35" s="831"/>
      <c r="AC35" s="831"/>
      <c r="AD35" s="831"/>
      <c r="AE35" s="831" t="s">
        <v>713</v>
      </c>
      <c r="AF35" s="831"/>
      <c r="AG35" s="831"/>
      <c r="AH35" s="831"/>
      <c r="AI35" s="3"/>
      <c r="AJ35" s="3"/>
      <c r="AK35" s="153"/>
      <c r="AL35" s="160"/>
      <c r="AM35" s="153"/>
      <c r="AN35" s="153"/>
      <c r="AO35" s="153"/>
      <c r="AP35" s="84"/>
      <c r="AQ35" s="84"/>
      <c r="AR35" s="84"/>
      <c r="AS35" s="84"/>
      <c r="AT35" s="84"/>
      <c r="AU35" s="418"/>
      <c r="AV35" s="489"/>
      <c r="AW35" s="832"/>
      <c r="AX35" s="832"/>
      <c r="AY35" s="833" t="s">
        <v>711</v>
      </c>
      <c r="AZ35" s="833"/>
      <c r="BA35" s="833"/>
      <c r="BB35" s="833"/>
      <c r="BC35" s="833"/>
      <c r="BD35" s="833"/>
      <c r="BE35" s="833"/>
      <c r="BF35" s="833"/>
      <c r="BG35" s="833"/>
      <c r="BH35" s="833"/>
      <c r="BI35" s="833"/>
      <c r="BJ35" s="833"/>
      <c r="BK35" s="833"/>
      <c r="BL35" s="833"/>
      <c r="BM35" s="833"/>
      <c r="BN35" s="831" t="s">
        <v>712</v>
      </c>
      <c r="BO35" s="831"/>
      <c r="BP35" s="831"/>
      <c r="BQ35" s="831"/>
      <c r="BR35" s="831"/>
      <c r="BS35" s="831"/>
      <c r="BT35" s="831"/>
      <c r="BU35" s="831"/>
      <c r="BV35" s="831"/>
      <c r="BW35" s="831"/>
      <c r="BX35" s="831"/>
      <c r="BY35" s="831" t="s">
        <v>713</v>
      </c>
      <c r="BZ35" s="831"/>
      <c r="CA35" s="831"/>
      <c r="CB35" s="831"/>
      <c r="CC35" s="418"/>
      <c r="CD35" s="418"/>
    </row>
    <row r="36" spans="1:82" ht="19.5" customHeight="1" x14ac:dyDescent="0.15">
      <c r="A36" s="1"/>
      <c r="B36" s="98"/>
      <c r="C36" s="832"/>
      <c r="D36" s="832"/>
      <c r="E36" s="833" t="s">
        <v>640</v>
      </c>
      <c r="F36" s="833"/>
      <c r="G36" s="833"/>
      <c r="H36" s="833"/>
      <c r="I36" s="833"/>
      <c r="J36" s="833"/>
      <c r="K36" s="833"/>
      <c r="L36" s="833"/>
      <c r="M36" s="833"/>
      <c r="N36" s="833"/>
      <c r="O36" s="833"/>
      <c r="P36" s="833"/>
      <c r="Q36" s="833"/>
      <c r="R36" s="833"/>
      <c r="S36" s="833"/>
      <c r="T36" s="831" t="s">
        <v>675</v>
      </c>
      <c r="U36" s="831"/>
      <c r="V36" s="831"/>
      <c r="W36" s="831"/>
      <c r="X36" s="831"/>
      <c r="Y36" s="831"/>
      <c r="Z36" s="831"/>
      <c r="AA36" s="831"/>
      <c r="AB36" s="831"/>
      <c r="AC36" s="831"/>
      <c r="AD36" s="831"/>
      <c r="AE36" s="831" t="s">
        <v>688</v>
      </c>
      <c r="AF36" s="831"/>
      <c r="AG36" s="831"/>
      <c r="AH36" s="831"/>
      <c r="AI36" s="3"/>
      <c r="AJ36" s="3"/>
      <c r="AK36" s="153"/>
      <c r="AL36" s="160"/>
      <c r="AM36" s="153"/>
      <c r="AN36" s="153"/>
      <c r="AO36" s="153"/>
      <c r="AP36" s="84"/>
      <c r="AQ36" s="84"/>
      <c r="AR36" s="84"/>
      <c r="AS36" s="84"/>
      <c r="AT36" s="84"/>
      <c r="AU36" s="418"/>
      <c r="AV36" s="489"/>
      <c r="AW36" s="832"/>
      <c r="AX36" s="832"/>
      <c r="AY36" s="833" t="s">
        <v>640</v>
      </c>
      <c r="AZ36" s="833"/>
      <c r="BA36" s="833"/>
      <c r="BB36" s="833"/>
      <c r="BC36" s="833"/>
      <c r="BD36" s="833"/>
      <c r="BE36" s="833"/>
      <c r="BF36" s="833"/>
      <c r="BG36" s="833"/>
      <c r="BH36" s="833"/>
      <c r="BI36" s="833"/>
      <c r="BJ36" s="833"/>
      <c r="BK36" s="833"/>
      <c r="BL36" s="833"/>
      <c r="BM36" s="833"/>
      <c r="BN36" s="831" t="s">
        <v>675</v>
      </c>
      <c r="BO36" s="831"/>
      <c r="BP36" s="831"/>
      <c r="BQ36" s="831"/>
      <c r="BR36" s="831"/>
      <c r="BS36" s="831"/>
      <c r="BT36" s="831"/>
      <c r="BU36" s="831"/>
      <c r="BV36" s="831"/>
      <c r="BW36" s="831"/>
      <c r="BX36" s="831"/>
      <c r="BY36" s="831" t="s">
        <v>688</v>
      </c>
      <c r="BZ36" s="831"/>
      <c r="CA36" s="831"/>
      <c r="CB36" s="831"/>
      <c r="CC36" s="418"/>
      <c r="CD36" s="418"/>
    </row>
    <row r="37" spans="1:82" ht="19.5" customHeight="1" x14ac:dyDescent="0.15">
      <c r="A37" s="1"/>
      <c r="B37" s="98"/>
      <c r="C37" s="832"/>
      <c r="D37" s="832"/>
      <c r="E37" s="833" t="s">
        <v>695</v>
      </c>
      <c r="F37" s="833"/>
      <c r="G37" s="833"/>
      <c r="H37" s="833"/>
      <c r="I37" s="833"/>
      <c r="J37" s="833"/>
      <c r="K37" s="833"/>
      <c r="L37" s="833"/>
      <c r="M37" s="833"/>
      <c r="N37" s="833"/>
      <c r="O37" s="833"/>
      <c r="P37" s="833"/>
      <c r="Q37" s="833"/>
      <c r="R37" s="833"/>
      <c r="S37" s="833"/>
      <c r="T37" s="831" t="s">
        <v>641</v>
      </c>
      <c r="U37" s="831"/>
      <c r="V37" s="831"/>
      <c r="W37" s="831"/>
      <c r="X37" s="831"/>
      <c r="Y37" s="831"/>
      <c r="Z37" s="831"/>
      <c r="AA37" s="831"/>
      <c r="AB37" s="831"/>
      <c r="AC37" s="831"/>
      <c r="AD37" s="831"/>
      <c r="AE37" s="834" t="s">
        <v>689</v>
      </c>
      <c r="AF37" s="834"/>
      <c r="AG37" s="834"/>
      <c r="AH37" s="834"/>
      <c r="AI37" s="3"/>
      <c r="AJ37" s="3"/>
      <c r="AK37" s="153"/>
      <c r="AL37" s="160"/>
      <c r="AM37" s="153"/>
      <c r="AN37" s="153"/>
      <c r="AO37" s="153"/>
      <c r="AP37" s="84"/>
      <c r="AQ37" s="84"/>
      <c r="AR37" s="84"/>
      <c r="AS37" s="84"/>
      <c r="AT37" s="84"/>
      <c r="AU37" s="418"/>
      <c r="AV37" s="489"/>
      <c r="AW37" s="832"/>
      <c r="AX37" s="832"/>
      <c r="AY37" s="833" t="s">
        <v>695</v>
      </c>
      <c r="AZ37" s="833"/>
      <c r="BA37" s="833"/>
      <c r="BB37" s="833"/>
      <c r="BC37" s="833"/>
      <c r="BD37" s="833"/>
      <c r="BE37" s="833"/>
      <c r="BF37" s="833"/>
      <c r="BG37" s="833"/>
      <c r="BH37" s="833"/>
      <c r="BI37" s="833"/>
      <c r="BJ37" s="833"/>
      <c r="BK37" s="833"/>
      <c r="BL37" s="833"/>
      <c r="BM37" s="833"/>
      <c r="BN37" s="831" t="s">
        <v>641</v>
      </c>
      <c r="BO37" s="831"/>
      <c r="BP37" s="831"/>
      <c r="BQ37" s="831"/>
      <c r="BR37" s="831"/>
      <c r="BS37" s="831"/>
      <c r="BT37" s="831"/>
      <c r="BU37" s="831"/>
      <c r="BV37" s="831"/>
      <c r="BW37" s="831"/>
      <c r="BX37" s="831"/>
      <c r="BY37" s="834" t="s">
        <v>689</v>
      </c>
      <c r="BZ37" s="834"/>
      <c r="CA37" s="834"/>
      <c r="CB37" s="834"/>
      <c r="CC37" s="418"/>
      <c r="CD37" s="418"/>
    </row>
    <row r="38" spans="1:82" ht="19.5" customHeight="1" x14ac:dyDescent="0.15">
      <c r="A38" s="1"/>
      <c r="B38" s="98"/>
      <c r="C38" s="832"/>
      <c r="D38" s="832"/>
      <c r="E38" s="833" t="s">
        <v>696</v>
      </c>
      <c r="F38" s="833"/>
      <c r="G38" s="833"/>
      <c r="H38" s="833"/>
      <c r="I38" s="833"/>
      <c r="J38" s="833"/>
      <c r="K38" s="833"/>
      <c r="L38" s="833"/>
      <c r="M38" s="833"/>
      <c r="N38" s="833"/>
      <c r="O38" s="833"/>
      <c r="P38" s="833"/>
      <c r="Q38" s="833"/>
      <c r="R38" s="833"/>
      <c r="S38" s="833"/>
      <c r="T38" s="831" t="s">
        <v>642</v>
      </c>
      <c r="U38" s="831"/>
      <c r="V38" s="831"/>
      <c r="W38" s="831"/>
      <c r="X38" s="831"/>
      <c r="Y38" s="831"/>
      <c r="Z38" s="831"/>
      <c r="AA38" s="831"/>
      <c r="AB38" s="831"/>
      <c r="AC38" s="831"/>
      <c r="AD38" s="831"/>
      <c r="AE38" s="834" t="s">
        <v>690</v>
      </c>
      <c r="AF38" s="834"/>
      <c r="AG38" s="834"/>
      <c r="AH38" s="834"/>
      <c r="AI38" s="147"/>
      <c r="AJ38" s="3"/>
      <c r="AK38" s="153"/>
      <c r="AL38" s="160"/>
      <c r="AM38" s="153"/>
      <c r="AN38" s="153"/>
      <c r="AO38" s="153"/>
      <c r="AP38" s="84"/>
      <c r="AQ38" s="84"/>
      <c r="AR38" s="84"/>
      <c r="AS38" s="84"/>
      <c r="AT38" s="84"/>
      <c r="AU38" s="418"/>
      <c r="AV38" s="489"/>
      <c r="AW38" s="832"/>
      <c r="AX38" s="832"/>
      <c r="AY38" s="833" t="s">
        <v>696</v>
      </c>
      <c r="AZ38" s="833"/>
      <c r="BA38" s="833"/>
      <c r="BB38" s="833"/>
      <c r="BC38" s="833"/>
      <c r="BD38" s="833"/>
      <c r="BE38" s="833"/>
      <c r="BF38" s="833"/>
      <c r="BG38" s="833"/>
      <c r="BH38" s="833"/>
      <c r="BI38" s="833"/>
      <c r="BJ38" s="833"/>
      <c r="BK38" s="833"/>
      <c r="BL38" s="833"/>
      <c r="BM38" s="833"/>
      <c r="BN38" s="831" t="s">
        <v>642</v>
      </c>
      <c r="BO38" s="831"/>
      <c r="BP38" s="831"/>
      <c r="BQ38" s="831"/>
      <c r="BR38" s="831"/>
      <c r="BS38" s="831"/>
      <c r="BT38" s="831"/>
      <c r="BU38" s="831"/>
      <c r="BV38" s="831"/>
      <c r="BW38" s="831"/>
      <c r="BX38" s="831"/>
      <c r="BY38" s="834" t="s">
        <v>690</v>
      </c>
      <c r="BZ38" s="834"/>
      <c r="CA38" s="834"/>
      <c r="CB38" s="834"/>
      <c r="CC38" s="492"/>
      <c r="CD38" s="418"/>
    </row>
    <row r="39" spans="1:82" ht="12.75" customHeight="1" x14ac:dyDescent="0.15">
      <c r="A39" s="1"/>
      <c r="B39" s="98"/>
      <c r="C39" s="764" t="s">
        <v>701</v>
      </c>
      <c r="D39" s="193"/>
      <c r="E39" s="194"/>
      <c r="F39" s="194"/>
      <c r="G39" s="194"/>
      <c r="H39" s="194"/>
      <c r="I39" s="194"/>
      <c r="J39" s="194"/>
      <c r="K39" s="194"/>
      <c r="L39" s="194"/>
      <c r="M39" s="194"/>
      <c r="N39" s="194"/>
      <c r="O39" s="194"/>
      <c r="P39" s="194"/>
      <c r="Q39" s="194"/>
      <c r="R39" s="195"/>
      <c r="S39" s="195"/>
      <c r="T39" s="195"/>
      <c r="U39" s="195"/>
      <c r="V39" s="195"/>
      <c r="W39" s="195"/>
      <c r="X39" s="195"/>
      <c r="Y39" s="195"/>
      <c r="Z39" s="195"/>
      <c r="AA39" s="195"/>
      <c r="AB39" s="195"/>
      <c r="AC39" s="196"/>
      <c r="AD39" s="196"/>
      <c r="AE39" s="196"/>
      <c r="AF39" s="196"/>
      <c r="AG39" s="196"/>
      <c r="AH39" s="196"/>
      <c r="AI39" s="147"/>
      <c r="AJ39" s="3"/>
      <c r="AK39" s="153"/>
      <c r="AL39" s="153"/>
      <c r="AM39" s="153"/>
      <c r="AN39" s="153"/>
      <c r="AO39" s="153"/>
      <c r="AP39" s="84"/>
      <c r="AQ39" s="84"/>
      <c r="AR39" s="84"/>
      <c r="AS39" s="84"/>
      <c r="AT39" s="84"/>
      <c r="AU39" s="418"/>
      <c r="AV39" s="489"/>
      <c r="AW39" s="765" t="s">
        <v>701</v>
      </c>
      <c r="AX39" s="491"/>
      <c r="AY39" s="495"/>
      <c r="AZ39" s="495"/>
      <c r="BA39" s="495"/>
      <c r="BB39" s="495"/>
      <c r="BC39" s="495"/>
      <c r="BD39" s="495"/>
      <c r="BE39" s="495"/>
      <c r="BF39" s="495"/>
      <c r="BG39" s="495"/>
      <c r="BH39" s="495"/>
      <c r="BI39" s="495"/>
      <c r="BJ39" s="495"/>
      <c r="BK39" s="495"/>
      <c r="BL39" s="496"/>
      <c r="BM39" s="496"/>
      <c r="BN39" s="496"/>
      <c r="BO39" s="496"/>
      <c r="BP39" s="496"/>
      <c r="BQ39" s="496"/>
      <c r="BR39" s="496"/>
      <c r="BS39" s="496"/>
      <c r="BT39" s="496"/>
      <c r="BU39" s="496"/>
      <c r="BV39" s="496"/>
      <c r="BW39" s="497"/>
      <c r="BX39" s="497"/>
      <c r="BY39" s="497"/>
      <c r="BZ39" s="497"/>
      <c r="CA39" s="497"/>
      <c r="CB39" s="497"/>
      <c r="CC39" s="492"/>
      <c r="CD39" s="418"/>
    </row>
    <row r="40" spans="1:82" ht="12.75" customHeight="1" x14ac:dyDescent="0.15">
      <c r="A40" s="1"/>
      <c r="B40" s="98"/>
      <c r="C40" s="101" t="s">
        <v>703</v>
      </c>
      <c r="D40" s="193"/>
      <c r="E40" s="194"/>
      <c r="F40" s="194"/>
      <c r="G40" s="194"/>
      <c r="H40" s="194"/>
      <c r="I40" s="194"/>
      <c r="J40" s="194"/>
      <c r="K40" s="194"/>
      <c r="L40" s="194"/>
      <c r="M40" s="194"/>
      <c r="N40" s="194"/>
      <c r="O40" s="194"/>
      <c r="P40" s="194"/>
      <c r="Q40" s="194"/>
      <c r="R40" s="195"/>
      <c r="S40" s="195"/>
      <c r="T40" s="195"/>
      <c r="U40" s="195"/>
      <c r="V40" s="195"/>
      <c r="W40" s="195"/>
      <c r="X40" s="195"/>
      <c r="Y40" s="195"/>
      <c r="Z40" s="195"/>
      <c r="AA40" s="195"/>
      <c r="AB40" s="195"/>
      <c r="AC40" s="196"/>
      <c r="AD40" s="196"/>
      <c r="AE40" s="196"/>
      <c r="AF40" s="196"/>
      <c r="AG40" s="196"/>
      <c r="AH40" s="196"/>
      <c r="AI40" s="147"/>
      <c r="AJ40" s="3"/>
      <c r="AK40" s="153"/>
      <c r="AL40" s="153"/>
      <c r="AM40" s="153"/>
      <c r="AN40" s="153"/>
      <c r="AO40" s="153"/>
      <c r="AP40" s="84"/>
      <c r="AQ40" s="84"/>
      <c r="AR40" s="84"/>
      <c r="AS40" s="84"/>
      <c r="AT40" s="84"/>
      <c r="AU40" s="418"/>
      <c r="AV40" s="489"/>
      <c r="AW40" s="498" t="s">
        <v>697</v>
      </c>
      <c r="AX40" s="491"/>
      <c r="AY40" s="495"/>
      <c r="AZ40" s="495"/>
      <c r="BA40" s="495"/>
      <c r="BB40" s="495"/>
      <c r="BC40" s="495"/>
      <c r="BD40" s="495"/>
      <c r="BE40" s="495"/>
      <c r="BF40" s="495"/>
      <c r="BG40" s="495"/>
      <c r="BH40" s="495"/>
      <c r="BI40" s="495"/>
      <c r="BJ40" s="495"/>
      <c r="BK40" s="495"/>
      <c r="BL40" s="496"/>
      <c r="BM40" s="496"/>
      <c r="BN40" s="496"/>
      <c r="BO40" s="496"/>
      <c r="BP40" s="496"/>
      <c r="BQ40" s="496"/>
      <c r="BR40" s="496"/>
      <c r="BS40" s="496"/>
      <c r="BT40" s="496"/>
      <c r="BU40" s="496"/>
      <c r="BV40" s="496"/>
      <c r="BW40" s="497"/>
      <c r="BX40" s="497"/>
      <c r="BY40" s="497"/>
      <c r="BZ40" s="497"/>
      <c r="CA40" s="497"/>
      <c r="CB40" s="497"/>
      <c r="CC40" s="492"/>
      <c r="CD40" s="418"/>
    </row>
    <row r="41" spans="1:82" ht="12.75" customHeight="1" x14ac:dyDescent="0.15">
      <c r="A41" s="1"/>
      <c r="B41" s="98"/>
      <c r="C41" s="205"/>
      <c r="D41" s="747" t="s">
        <v>704</v>
      </c>
      <c r="E41" s="198"/>
      <c r="F41" s="194"/>
      <c r="G41" s="194"/>
      <c r="H41" s="194"/>
      <c r="I41" s="194"/>
      <c r="J41" s="194"/>
      <c r="K41" s="194"/>
      <c r="L41" s="194"/>
      <c r="M41" s="194"/>
      <c r="N41" s="194"/>
      <c r="O41" s="194"/>
      <c r="P41" s="194"/>
      <c r="Q41" s="194"/>
      <c r="R41" s="195"/>
      <c r="S41" s="195"/>
      <c r="T41" s="195"/>
      <c r="U41" s="195"/>
      <c r="V41" s="195"/>
      <c r="W41" s="195"/>
      <c r="X41" s="195"/>
      <c r="Y41" s="195"/>
      <c r="Z41" s="195"/>
      <c r="AA41" s="195"/>
      <c r="AB41" s="195"/>
      <c r="AC41" s="196"/>
      <c r="AD41" s="196"/>
      <c r="AE41" s="196"/>
      <c r="AF41" s="196"/>
      <c r="AG41" s="196"/>
      <c r="AH41" s="196"/>
      <c r="AI41" s="147"/>
      <c r="AJ41" s="3"/>
      <c r="AK41" s="153"/>
      <c r="AL41" s="153"/>
      <c r="AM41" s="153"/>
      <c r="AN41" s="153"/>
      <c r="AO41" s="153"/>
      <c r="AP41" s="84"/>
      <c r="AQ41" s="84"/>
      <c r="AR41" s="84"/>
      <c r="AS41" s="84"/>
      <c r="AT41" s="84"/>
      <c r="AU41" s="418"/>
      <c r="AV41" s="489"/>
      <c r="AW41" s="499"/>
      <c r="AX41" s="750" t="s">
        <v>698</v>
      </c>
      <c r="AY41" s="479"/>
      <c r="AZ41" s="495"/>
      <c r="BA41" s="495"/>
      <c r="BB41" s="495"/>
      <c r="BC41" s="495"/>
      <c r="BD41" s="495"/>
      <c r="BE41" s="495"/>
      <c r="BF41" s="495"/>
      <c r="BG41" s="495"/>
      <c r="BH41" s="495"/>
      <c r="BI41" s="495"/>
      <c r="BJ41" s="495"/>
      <c r="BK41" s="495"/>
      <c r="BL41" s="496"/>
      <c r="BM41" s="496"/>
      <c r="BN41" s="496"/>
      <c r="BO41" s="496"/>
      <c r="BP41" s="496"/>
      <c r="BQ41" s="496"/>
      <c r="BR41" s="496"/>
      <c r="BS41" s="496"/>
      <c r="BT41" s="496"/>
      <c r="BU41" s="496"/>
      <c r="BV41" s="496"/>
      <c r="BW41" s="497"/>
      <c r="BX41" s="497"/>
      <c r="BY41" s="497"/>
      <c r="BZ41" s="497"/>
      <c r="CA41" s="497"/>
      <c r="CB41" s="497"/>
      <c r="CC41" s="492"/>
      <c r="CD41" s="418"/>
    </row>
    <row r="42" spans="1:82" ht="12.75" customHeight="1" x14ac:dyDescent="0.15">
      <c r="A42" s="1"/>
      <c r="B42" s="98"/>
      <c r="C42" s="205" t="s">
        <v>699</v>
      </c>
      <c r="D42" s="193"/>
      <c r="E42" s="194"/>
      <c r="F42" s="194"/>
      <c r="G42" s="194"/>
      <c r="H42" s="194"/>
      <c r="I42" s="194"/>
      <c r="J42" s="194"/>
      <c r="K42" s="194"/>
      <c r="L42" s="194"/>
      <c r="M42" s="194"/>
      <c r="N42" s="194"/>
      <c r="O42" s="194"/>
      <c r="P42" s="194"/>
      <c r="Q42" s="194"/>
      <c r="R42" s="195"/>
      <c r="S42" s="195"/>
      <c r="T42" s="195"/>
      <c r="U42" s="195"/>
      <c r="V42" s="195"/>
      <c r="W42" s="195"/>
      <c r="X42" s="195"/>
      <c r="Y42" s="195"/>
      <c r="Z42" s="195"/>
      <c r="AA42" s="195"/>
      <c r="AB42" s="195"/>
      <c r="AC42" s="196"/>
      <c r="AD42" s="196"/>
      <c r="AE42" s="196"/>
      <c r="AF42" s="196"/>
      <c r="AG42" s="196"/>
      <c r="AH42" s="196"/>
      <c r="AI42" s="147"/>
      <c r="AJ42" s="3"/>
      <c r="AK42" s="153"/>
      <c r="AL42" s="153"/>
      <c r="AM42" s="153"/>
      <c r="AN42" s="153"/>
      <c r="AO42" s="153"/>
      <c r="AP42" s="84"/>
      <c r="AQ42" s="84"/>
      <c r="AR42" s="84"/>
      <c r="AS42" s="84"/>
      <c r="AT42" s="84"/>
      <c r="AU42" s="418"/>
      <c r="AV42" s="489"/>
      <c r="AW42" s="499" t="s">
        <v>699</v>
      </c>
      <c r="AX42" s="491"/>
      <c r="AY42" s="495"/>
      <c r="AZ42" s="495"/>
      <c r="BA42" s="495"/>
      <c r="BB42" s="495"/>
      <c r="BC42" s="495"/>
      <c r="BD42" s="495"/>
      <c r="BE42" s="495"/>
      <c r="BF42" s="495"/>
      <c r="BG42" s="495"/>
      <c r="BH42" s="495"/>
      <c r="BI42" s="495"/>
      <c r="BJ42" s="495"/>
      <c r="BK42" s="495"/>
      <c r="BL42" s="496"/>
      <c r="BM42" s="496"/>
      <c r="BN42" s="496"/>
      <c r="BO42" s="496"/>
      <c r="BP42" s="496"/>
      <c r="BQ42" s="496"/>
      <c r="BR42" s="496"/>
      <c r="BS42" s="496"/>
      <c r="BT42" s="496"/>
      <c r="BU42" s="496"/>
      <c r="BV42" s="496"/>
      <c r="BW42" s="497"/>
      <c r="BX42" s="497"/>
      <c r="BY42" s="497"/>
      <c r="BZ42" s="497"/>
      <c r="CA42" s="497"/>
      <c r="CB42" s="497"/>
      <c r="CC42" s="492"/>
      <c r="CD42" s="418"/>
    </row>
    <row r="43" spans="1:82" ht="12.75" customHeight="1" x14ac:dyDescent="0.15">
      <c r="A43" s="1"/>
      <c r="B43" s="98"/>
      <c r="C43" s="205"/>
      <c r="D43" s="193"/>
      <c r="E43" s="194"/>
      <c r="F43" s="194"/>
      <c r="G43" s="194"/>
      <c r="H43" s="194"/>
      <c r="I43" s="194"/>
      <c r="J43" s="194"/>
      <c r="K43" s="194"/>
      <c r="L43" s="194"/>
      <c r="M43" s="194"/>
      <c r="N43" s="194"/>
      <c r="O43" s="194"/>
      <c r="P43" s="194"/>
      <c r="Q43" s="194"/>
      <c r="R43" s="195"/>
      <c r="S43" s="195"/>
      <c r="T43" s="195"/>
      <c r="U43" s="195"/>
      <c r="V43" s="195"/>
      <c r="W43" s="195"/>
      <c r="X43" s="195"/>
      <c r="Y43" s="195"/>
      <c r="Z43" s="195"/>
      <c r="AA43" s="195"/>
      <c r="AB43" s="195"/>
      <c r="AC43" s="196"/>
      <c r="AD43" s="196"/>
      <c r="AE43" s="196"/>
      <c r="AF43" s="196"/>
      <c r="AG43" s="196"/>
      <c r="AH43" s="196"/>
      <c r="AI43" s="147"/>
      <c r="AJ43" s="3"/>
      <c r="AK43" s="153"/>
      <c r="AL43" s="153"/>
      <c r="AM43" s="153"/>
      <c r="AN43" s="153"/>
      <c r="AO43" s="153"/>
      <c r="AP43" s="84"/>
      <c r="AQ43" s="84"/>
      <c r="AR43" s="84"/>
      <c r="AS43" s="84"/>
      <c r="AT43" s="84"/>
      <c r="AU43" s="418"/>
      <c r="AV43" s="489"/>
      <c r="AW43" s="499"/>
      <c r="AX43" s="491"/>
      <c r="AY43" s="495"/>
      <c r="AZ43" s="495"/>
      <c r="BA43" s="495"/>
      <c r="BB43" s="495"/>
      <c r="BC43" s="495"/>
      <c r="BD43" s="495"/>
      <c r="BE43" s="495"/>
      <c r="BF43" s="495"/>
      <c r="BG43" s="495"/>
      <c r="BH43" s="495"/>
      <c r="BI43" s="495"/>
      <c r="BJ43" s="495"/>
      <c r="BK43" s="495"/>
      <c r="BL43" s="496"/>
      <c r="BM43" s="496"/>
      <c r="BN43" s="496"/>
      <c r="BO43" s="496"/>
      <c r="BP43" s="496"/>
      <c r="BQ43" s="496"/>
      <c r="BR43" s="496"/>
      <c r="BS43" s="496"/>
      <c r="BT43" s="496"/>
      <c r="BU43" s="496"/>
      <c r="BV43" s="496"/>
      <c r="BW43" s="497"/>
      <c r="BX43" s="497"/>
      <c r="BY43" s="497"/>
      <c r="BZ43" s="497"/>
      <c r="CA43" s="497"/>
      <c r="CB43" s="497"/>
      <c r="CC43" s="492"/>
      <c r="CD43" s="418"/>
    </row>
    <row r="44" spans="1:82" ht="0.75" customHeight="1" x14ac:dyDescent="0.15">
      <c r="A44" s="1"/>
      <c r="B44" s="98"/>
      <c r="C44" s="716"/>
      <c r="D44" s="716"/>
      <c r="E44" s="716"/>
      <c r="F44" s="150"/>
      <c r="G44" s="150"/>
      <c r="H44" s="150"/>
      <c r="I44" s="150"/>
      <c r="J44" s="150"/>
      <c r="K44" s="150"/>
      <c r="L44" s="150"/>
      <c r="M44" s="150"/>
      <c r="N44" s="150"/>
      <c r="O44" s="150"/>
      <c r="P44" s="150"/>
      <c r="Q44" s="3"/>
      <c r="R44" s="161"/>
      <c r="S44" s="161"/>
      <c r="T44" s="161"/>
      <c r="U44" s="161"/>
      <c r="V44" s="161"/>
      <c r="W44" s="161"/>
      <c r="X44" s="161"/>
      <c r="Y44" s="161"/>
      <c r="Z44" s="161"/>
      <c r="AA44" s="161"/>
      <c r="AB44" s="161"/>
      <c r="AC44" s="161"/>
      <c r="AD44" s="161"/>
      <c r="AE44" s="161"/>
      <c r="AF44" s="161"/>
      <c r="AG44" s="161"/>
      <c r="AH44" s="161"/>
      <c r="AI44" s="161"/>
      <c r="AJ44" s="3"/>
      <c r="AK44" s="153"/>
      <c r="AL44" s="153"/>
      <c r="AM44" s="153"/>
      <c r="AN44" s="153"/>
      <c r="AO44" s="153"/>
      <c r="AP44" s="84"/>
      <c r="AQ44" s="84"/>
      <c r="AR44" s="84"/>
      <c r="AS44" s="84"/>
      <c r="AT44" s="84"/>
      <c r="AU44" s="418"/>
      <c r="AV44" s="489"/>
      <c r="AW44" s="715"/>
      <c r="AX44" s="715"/>
      <c r="AY44" s="715"/>
      <c r="AZ44" s="500"/>
      <c r="BA44" s="500"/>
      <c r="BB44" s="500"/>
      <c r="BC44" s="500"/>
      <c r="BD44" s="500"/>
      <c r="BE44" s="500"/>
      <c r="BF44" s="500"/>
      <c r="BG44" s="500"/>
      <c r="BH44" s="500"/>
      <c r="BI44" s="500"/>
      <c r="BJ44" s="500"/>
      <c r="BK44" s="418"/>
      <c r="BL44" s="493"/>
      <c r="BM44" s="493"/>
      <c r="BN44" s="493"/>
      <c r="BO44" s="493"/>
      <c r="BP44" s="493"/>
      <c r="BQ44" s="493"/>
      <c r="BR44" s="493"/>
      <c r="BS44" s="493"/>
      <c r="BT44" s="493"/>
      <c r="BU44" s="493"/>
      <c r="BV44" s="493"/>
      <c r="BW44" s="493"/>
      <c r="BX44" s="493"/>
      <c r="BY44" s="493"/>
      <c r="BZ44" s="493"/>
      <c r="CA44" s="493"/>
      <c r="CB44" s="493"/>
      <c r="CC44" s="493"/>
      <c r="CD44" s="418"/>
    </row>
    <row r="45" spans="1:82" ht="14.25" customHeight="1" x14ac:dyDescent="0.15">
      <c r="A45" s="1"/>
      <c r="B45" s="98" t="s">
        <v>676</v>
      </c>
      <c r="C45" s="174"/>
      <c r="D45" s="174"/>
      <c r="E45" s="174"/>
      <c r="F45" s="174"/>
      <c r="G45" s="174"/>
      <c r="H45" s="174"/>
      <c r="I45" s="3"/>
      <c r="J45" s="3"/>
      <c r="K45" s="97"/>
      <c r="L45" s="97"/>
      <c r="M45" s="150"/>
      <c r="N45" s="150"/>
      <c r="O45" s="150"/>
      <c r="P45" s="150"/>
      <c r="Q45" s="150"/>
      <c r="R45" s="150"/>
      <c r="S45" s="150"/>
      <c r="T45" s="150"/>
      <c r="U45" s="97"/>
      <c r="V45" s="175"/>
      <c r="W45" s="175"/>
      <c r="X45" s="97"/>
      <c r="Y45" s="150"/>
      <c r="Z45" s="150"/>
      <c r="AA45" s="150"/>
      <c r="AB45" s="150"/>
      <c r="AC45" s="150"/>
      <c r="AD45" s="150"/>
      <c r="AE45" s="150"/>
      <c r="AF45" s="150"/>
      <c r="AG45" s="150"/>
      <c r="AH45" s="150"/>
      <c r="AI45" s="3"/>
      <c r="AJ45" s="3"/>
      <c r="AK45" s="153"/>
      <c r="AL45" s="153"/>
      <c r="AM45" s="153"/>
      <c r="AN45" s="153"/>
      <c r="AO45" s="153"/>
      <c r="AP45" s="84"/>
      <c r="AQ45" s="84"/>
      <c r="AR45" s="84"/>
      <c r="AS45" s="84"/>
      <c r="AT45" s="84"/>
      <c r="AU45" s="418"/>
      <c r="AV45" s="489" t="s">
        <v>676</v>
      </c>
      <c r="AW45" s="712"/>
      <c r="AX45" s="712"/>
      <c r="AY45" s="712"/>
      <c r="AZ45" s="712"/>
      <c r="BA45" s="712"/>
      <c r="BB45" s="712"/>
      <c r="BC45" s="418"/>
      <c r="BD45" s="418"/>
      <c r="BE45" s="501"/>
      <c r="BF45" s="501"/>
      <c r="BG45" s="500"/>
      <c r="BH45" s="500"/>
      <c r="BI45" s="500"/>
      <c r="BJ45" s="500"/>
      <c r="BK45" s="500"/>
      <c r="BL45" s="500"/>
      <c r="BM45" s="500"/>
      <c r="BN45" s="500"/>
      <c r="BO45" s="501"/>
      <c r="BP45" s="502"/>
      <c r="BQ45" s="502"/>
      <c r="BR45" s="501"/>
      <c r="BS45" s="500"/>
      <c r="BT45" s="500"/>
      <c r="BU45" s="500"/>
      <c r="BV45" s="500"/>
      <c r="BW45" s="500"/>
      <c r="BX45" s="500"/>
      <c r="BY45" s="500"/>
      <c r="BZ45" s="500"/>
      <c r="CA45" s="500"/>
      <c r="CB45" s="500"/>
      <c r="CC45" s="418"/>
      <c r="CD45" s="418"/>
    </row>
    <row r="46" spans="1:82" ht="20.100000000000001" customHeight="1" x14ac:dyDescent="0.15">
      <c r="A46" s="1"/>
      <c r="B46" s="95"/>
      <c r="C46" s="860" t="s">
        <v>143</v>
      </c>
      <c r="D46" s="861"/>
      <c r="E46" s="861"/>
      <c r="F46" s="861"/>
      <c r="G46" s="234" t="s">
        <v>170</v>
      </c>
      <c r="H46" s="173"/>
      <c r="I46" s="173"/>
      <c r="J46" s="235"/>
      <c r="K46" s="864"/>
      <c r="L46" s="865"/>
      <c r="M46" s="865"/>
      <c r="N46" s="865"/>
      <c r="O46" s="865"/>
      <c r="P46" s="865"/>
      <c r="Q46" s="865"/>
      <c r="R46" s="865"/>
      <c r="S46" s="865"/>
      <c r="T46" s="865"/>
      <c r="U46" s="865"/>
      <c r="V46" s="865"/>
      <c r="W46" s="865"/>
      <c r="X46" s="865"/>
      <c r="Y46" s="865"/>
      <c r="Z46" s="865"/>
      <c r="AA46" s="865"/>
      <c r="AB46" s="865"/>
      <c r="AC46" s="865"/>
      <c r="AD46" s="865"/>
      <c r="AE46" s="865"/>
      <c r="AF46" s="865"/>
      <c r="AG46" s="865"/>
      <c r="AH46" s="866"/>
      <c r="AI46" s="3"/>
      <c r="AJ46" s="3"/>
      <c r="AK46" s="153"/>
      <c r="AL46" s="153"/>
      <c r="AM46" s="153"/>
      <c r="AN46" s="153"/>
      <c r="AO46" s="153"/>
      <c r="AP46" s="84"/>
      <c r="AQ46" s="84"/>
      <c r="AR46" s="84"/>
      <c r="AS46" s="84"/>
      <c r="AT46" s="84"/>
      <c r="AU46" s="418"/>
      <c r="AV46" s="490"/>
      <c r="AW46" s="860" t="s">
        <v>143</v>
      </c>
      <c r="AX46" s="861"/>
      <c r="AY46" s="861"/>
      <c r="AZ46" s="861"/>
      <c r="BA46" s="234" t="s">
        <v>170</v>
      </c>
      <c r="BB46" s="173"/>
      <c r="BC46" s="173"/>
      <c r="BD46" s="235"/>
      <c r="BE46" s="864" t="s">
        <v>677</v>
      </c>
      <c r="BF46" s="865"/>
      <c r="BG46" s="865"/>
      <c r="BH46" s="865"/>
      <c r="BI46" s="865"/>
      <c r="BJ46" s="865"/>
      <c r="BK46" s="865"/>
      <c r="BL46" s="865"/>
      <c r="BM46" s="865"/>
      <c r="BN46" s="865"/>
      <c r="BO46" s="865"/>
      <c r="BP46" s="865"/>
      <c r="BQ46" s="865"/>
      <c r="BR46" s="865"/>
      <c r="BS46" s="865"/>
      <c r="BT46" s="865"/>
      <c r="BU46" s="865"/>
      <c r="BV46" s="865"/>
      <c r="BW46" s="865"/>
      <c r="BX46" s="865"/>
      <c r="BY46" s="865"/>
      <c r="BZ46" s="865"/>
      <c r="CA46" s="865"/>
      <c r="CB46" s="866"/>
      <c r="CC46" s="418"/>
      <c r="CD46" s="418"/>
    </row>
    <row r="47" spans="1:82" ht="20.100000000000001" customHeight="1" x14ac:dyDescent="0.15">
      <c r="A47" s="1"/>
      <c r="B47" s="95"/>
      <c r="C47" s="862"/>
      <c r="D47" s="863"/>
      <c r="E47" s="863"/>
      <c r="F47" s="863"/>
      <c r="G47" s="223" t="s">
        <v>129</v>
      </c>
      <c r="H47" s="143"/>
      <c r="I47" s="143"/>
      <c r="J47" s="228"/>
      <c r="K47" s="867"/>
      <c r="L47" s="867"/>
      <c r="M47" s="867"/>
      <c r="N47" s="867"/>
      <c r="O47" s="867"/>
      <c r="P47" s="868"/>
      <c r="Q47" s="835" t="s">
        <v>145</v>
      </c>
      <c r="R47" s="836"/>
      <c r="S47" s="837"/>
      <c r="T47" s="838"/>
      <c r="U47" s="838"/>
      <c r="V47" s="838"/>
      <c r="W47" s="838"/>
      <c r="X47" s="869"/>
      <c r="Y47" s="870"/>
      <c r="Z47" s="870"/>
      <c r="AA47" s="870"/>
      <c r="AB47" s="841" t="str">
        <f>IF($X47="","都・道・府・県",IF($X47="北海道","",IF($X47="東京","都",IF(OR($X47="京都",$X47="大阪"),"府","県"))))</f>
        <v>都・道・府・県</v>
      </c>
      <c r="AC47" s="841"/>
      <c r="AD47" s="841"/>
      <c r="AE47" s="841"/>
      <c r="AF47" s="841"/>
      <c r="AG47" s="841"/>
      <c r="AH47" s="842"/>
      <c r="AI47" s="3"/>
      <c r="AJ47" s="3"/>
      <c r="AK47" s="153"/>
      <c r="AL47" s="153"/>
      <c r="AM47" s="153"/>
      <c r="AN47" s="153"/>
      <c r="AO47" s="153"/>
      <c r="AP47" s="84"/>
      <c r="AQ47" s="84"/>
      <c r="AR47" s="84"/>
      <c r="AS47" s="84"/>
      <c r="AT47" s="84"/>
      <c r="AU47" s="418"/>
      <c r="AV47" s="490"/>
      <c r="AW47" s="862"/>
      <c r="AX47" s="863"/>
      <c r="AY47" s="863"/>
      <c r="AZ47" s="863"/>
      <c r="BA47" s="223" t="s">
        <v>129</v>
      </c>
      <c r="BB47" s="143"/>
      <c r="BC47" s="143"/>
      <c r="BD47" s="228"/>
      <c r="BE47" s="867"/>
      <c r="BF47" s="867"/>
      <c r="BG47" s="867"/>
      <c r="BH47" s="867"/>
      <c r="BI47" s="867"/>
      <c r="BJ47" s="868"/>
      <c r="BK47" s="835" t="s">
        <v>145</v>
      </c>
      <c r="BL47" s="836"/>
      <c r="BM47" s="837" t="s">
        <v>678</v>
      </c>
      <c r="BN47" s="838"/>
      <c r="BO47" s="838"/>
      <c r="BP47" s="838"/>
      <c r="BQ47" s="838"/>
      <c r="BR47" s="839" t="s">
        <v>48</v>
      </c>
      <c r="BS47" s="840"/>
      <c r="BT47" s="840"/>
      <c r="BU47" s="840"/>
      <c r="BV47" s="841" t="s">
        <v>436</v>
      </c>
      <c r="BW47" s="841"/>
      <c r="BX47" s="841"/>
      <c r="BY47" s="841"/>
      <c r="BZ47" s="841"/>
      <c r="CA47" s="841"/>
      <c r="CB47" s="842"/>
      <c r="CC47" s="418"/>
      <c r="CD47" s="418"/>
    </row>
    <row r="48" spans="1:82" ht="20.100000000000001" customHeight="1" x14ac:dyDescent="0.15">
      <c r="A48" s="1"/>
      <c r="B48" s="95"/>
      <c r="C48" s="843" t="s">
        <v>643</v>
      </c>
      <c r="D48" s="844"/>
      <c r="E48" s="844"/>
      <c r="F48" s="844"/>
      <c r="G48" s="847"/>
      <c r="H48" s="848"/>
      <c r="I48" s="848"/>
      <c r="J48" s="848"/>
      <c r="K48" s="848"/>
      <c r="L48" s="848"/>
      <c r="M48" s="848"/>
      <c r="N48" s="848"/>
      <c r="O48" s="848"/>
      <c r="P48" s="848"/>
      <c r="Q48" s="848"/>
      <c r="R48" s="848"/>
      <c r="S48" s="848"/>
      <c r="T48" s="848"/>
      <c r="U48" s="848"/>
      <c r="V48" s="849"/>
      <c r="W48" s="849"/>
      <c r="X48" s="850"/>
      <c r="Y48" s="850"/>
      <c r="Z48" s="850"/>
      <c r="AA48" s="850"/>
      <c r="AB48" s="850"/>
      <c r="AC48" s="850"/>
      <c r="AD48" s="850"/>
      <c r="AE48" s="850"/>
      <c r="AF48" s="850"/>
      <c r="AG48" s="850"/>
      <c r="AH48" s="851"/>
      <c r="AI48" s="3"/>
      <c r="AJ48" s="3"/>
      <c r="AK48" s="153"/>
      <c r="AL48" s="153"/>
      <c r="AM48" s="153"/>
      <c r="AN48" s="153"/>
      <c r="AO48" s="153"/>
      <c r="AP48" s="84"/>
      <c r="AQ48" s="84"/>
      <c r="AR48" s="84"/>
      <c r="AS48" s="84"/>
      <c r="AT48" s="84"/>
      <c r="AU48" s="418"/>
      <c r="AV48" s="490"/>
      <c r="AW48" s="843" t="s">
        <v>643</v>
      </c>
      <c r="AX48" s="852"/>
      <c r="AY48" s="852"/>
      <c r="AZ48" s="852"/>
      <c r="BA48" s="847" t="s">
        <v>458</v>
      </c>
      <c r="BB48" s="848"/>
      <c r="BC48" s="848"/>
      <c r="BD48" s="848"/>
      <c r="BE48" s="848"/>
      <c r="BF48" s="848"/>
      <c r="BG48" s="848"/>
      <c r="BH48" s="848"/>
      <c r="BI48" s="848"/>
      <c r="BJ48" s="848"/>
      <c r="BK48" s="848"/>
      <c r="BL48" s="848"/>
      <c r="BM48" s="848"/>
      <c r="BN48" s="848"/>
      <c r="BO48" s="848"/>
      <c r="BP48" s="849"/>
      <c r="BQ48" s="849"/>
      <c r="BR48" s="855"/>
      <c r="BS48" s="855"/>
      <c r="BT48" s="855"/>
      <c r="BU48" s="855"/>
      <c r="BV48" s="855"/>
      <c r="BW48" s="855"/>
      <c r="BX48" s="855"/>
      <c r="BY48" s="855"/>
      <c r="BZ48" s="855"/>
      <c r="CA48" s="855"/>
      <c r="CB48" s="851"/>
      <c r="CC48" s="418"/>
      <c r="CD48" s="418"/>
    </row>
    <row r="49" spans="1:82" ht="20.100000000000001" customHeight="1" x14ac:dyDescent="0.15">
      <c r="A49" s="1"/>
      <c r="B49" s="95"/>
      <c r="C49" s="843"/>
      <c r="D49" s="844"/>
      <c r="E49" s="844"/>
      <c r="F49" s="844"/>
      <c r="G49" s="225" t="s">
        <v>127</v>
      </c>
      <c r="H49" s="177"/>
      <c r="I49" s="178"/>
      <c r="J49" s="179"/>
      <c r="K49" s="856"/>
      <c r="L49" s="849"/>
      <c r="M49" s="849"/>
      <c r="N49" s="849"/>
      <c r="O49" s="849"/>
      <c r="P49" s="849"/>
      <c r="Q49" s="849"/>
      <c r="R49" s="857"/>
      <c r="S49" s="858" t="s">
        <v>144</v>
      </c>
      <c r="T49" s="859"/>
      <c r="U49" s="859"/>
      <c r="V49" s="871"/>
      <c r="W49" s="872"/>
      <c r="X49" s="872"/>
      <c r="Y49" s="872"/>
      <c r="Z49" s="872"/>
      <c r="AA49" s="872"/>
      <c r="AB49" s="872"/>
      <c r="AC49" s="872"/>
      <c r="AD49" s="872"/>
      <c r="AE49" s="872"/>
      <c r="AF49" s="872"/>
      <c r="AG49" s="872"/>
      <c r="AH49" s="873"/>
      <c r="AI49" s="3"/>
      <c r="AJ49" s="3"/>
      <c r="AK49" s="153"/>
      <c r="AL49" s="153"/>
      <c r="AM49" s="153"/>
      <c r="AN49" s="153"/>
      <c r="AO49" s="153"/>
      <c r="AP49" s="84"/>
      <c r="AQ49" s="84"/>
      <c r="AR49" s="84"/>
      <c r="AS49" s="84"/>
      <c r="AT49" s="84"/>
      <c r="AU49" s="418"/>
      <c r="AV49" s="490"/>
      <c r="AW49" s="843"/>
      <c r="AX49" s="852"/>
      <c r="AY49" s="852"/>
      <c r="AZ49" s="852"/>
      <c r="BA49" s="225" t="s">
        <v>127</v>
      </c>
      <c r="BB49" s="177"/>
      <c r="BC49" s="178"/>
      <c r="BD49" s="179"/>
      <c r="BE49" s="856" t="s">
        <v>679</v>
      </c>
      <c r="BF49" s="849"/>
      <c r="BG49" s="849"/>
      <c r="BH49" s="849"/>
      <c r="BI49" s="849"/>
      <c r="BJ49" s="849"/>
      <c r="BK49" s="849"/>
      <c r="BL49" s="857"/>
      <c r="BM49" s="858" t="s">
        <v>144</v>
      </c>
      <c r="BN49" s="859"/>
      <c r="BO49" s="859"/>
      <c r="BP49" s="871" t="s">
        <v>680</v>
      </c>
      <c r="BQ49" s="872"/>
      <c r="BR49" s="872"/>
      <c r="BS49" s="872"/>
      <c r="BT49" s="872"/>
      <c r="BU49" s="872"/>
      <c r="BV49" s="872"/>
      <c r="BW49" s="872"/>
      <c r="BX49" s="872"/>
      <c r="BY49" s="872"/>
      <c r="BZ49" s="872"/>
      <c r="CA49" s="872"/>
      <c r="CB49" s="873"/>
      <c r="CC49" s="418"/>
      <c r="CD49" s="418"/>
    </row>
    <row r="50" spans="1:82" ht="20.100000000000001" customHeight="1" x14ac:dyDescent="0.15">
      <c r="A50" s="1"/>
      <c r="B50" s="95"/>
      <c r="C50" s="843"/>
      <c r="D50" s="844"/>
      <c r="E50" s="844"/>
      <c r="F50" s="844"/>
      <c r="G50" s="225" t="s">
        <v>185</v>
      </c>
      <c r="H50" s="177"/>
      <c r="I50" s="178"/>
      <c r="J50" s="179"/>
      <c r="K50" s="874"/>
      <c r="L50" s="875"/>
      <c r="M50" s="875"/>
      <c r="N50" s="876"/>
      <c r="O50" s="876"/>
      <c r="P50" s="876"/>
      <c r="Q50" s="876"/>
      <c r="R50" s="876"/>
      <c r="S50" s="877" t="s">
        <v>147</v>
      </c>
      <c r="T50" s="878"/>
      <c r="U50" s="879"/>
      <c r="V50" s="880"/>
      <c r="W50" s="881"/>
      <c r="X50" s="881"/>
      <c r="Y50" s="881"/>
      <c r="Z50" s="881"/>
      <c r="AA50" s="881"/>
      <c r="AB50" s="881"/>
      <c r="AC50" s="881"/>
      <c r="AD50" s="881"/>
      <c r="AE50" s="881"/>
      <c r="AF50" s="881"/>
      <c r="AG50" s="881"/>
      <c r="AH50" s="882"/>
      <c r="AI50" s="3"/>
      <c r="AJ50" s="3"/>
      <c r="AK50" s="153"/>
      <c r="AL50" s="153"/>
      <c r="AM50" s="153"/>
      <c r="AN50" s="153"/>
      <c r="AO50" s="153"/>
      <c r="AP50" s="84"/>
      <c r="AQ50" s="84"/>
      <c r="AR50" s="84"/>
      <c r="AS50" s="84"/>
      <c r="AT50" s="84"/>
      <c r="AU50" s="418"/>
      <c r="AV50" s="490"/>
      <c r="AW50" s="843"/>
      <c r="AX50" s="852"/>
      <c r="AY50" s="852"/>
      <c r="AZ50" s="852"/>
      <c r="BA50" s="225" t="s">
        <v>185</v>
      </c>
      <c r="BB50" s="177"/>
      <c r="BC50" s="178"/>
      <c r="BD50" s="179"/>
      <c r="BE50" s="874" t="s">
        <v>437</v>
      </c>
      <c r="BF50" s="875"/>
      <c r="BG50" s="875"/>
      <c r="BH50" s="876"/>
      <c r="BI50" s="876"/>
      <c r="BJ50" s="876"/>
      <c r="BK50" s="876"/>
      <c r="BL50" s="876"/>
      <c r="BM50" s="877" t="s">
        <v>147</v>
      </c>
      <c r="BN50" s="878"/>
      <c r="BO50" s="879"/>
      <c r="BP50" s="880" t="s">
        <v>438</v>
      </c>
      <c r="BQ50" s="881"/>
      <c r="BR50" s="881"/>
      <c r="BS50" s="881"/>
      <c r="BT50" s="881"/>
      <c r="BU50" s="881"/>
      <c r="BV50" s="881"/>
      <c r="BW50" s="881"/>
      <c r="BX50" s="881"/>
      <c r="BY50" s="881"/>
      <c r="BZ50" s="881"/>
      <c r="CA50" s="881"/>
      <c r="CB50" s="882"/>
      <c r="CC50" s="418"/>
      <c r="CD50" s="418"/>
    </row>
    <row r="51" spans="1:82" ht="20.100000000000001" customHeight="1" thickBot="1" x14ac:dyDescent="0.2">
      <c r="A51" s="1"/>
      <c r="B51" s="95"/>
      <c r="C51" s="845"/>
      <c r="D51" s="846"/>
      <c r="E51" s="846"/>
      <c r="F51" s="846"/>
      <c r="G51" s="231" t="s">
        <v>134</v>
      </c>
      <c r="H51" s="124"/>
      <c r="I51" s="124"/>
      <c r="J51" s="124"/>
      <c r="K51" s="124"/>
      <c r="L51" s="124"/>
      <c r="M51" s="245"/>
      <c r="N51" s="887"/>
      <c r="O51" s="888"/>
      <c r="P51" s="888"/>
      <c r="Q51" s="888"/>
      <c r="R51" s="888"/>
      <c r="S51" s="888"/>
      <c r="T51" s="888"/>
      <c r="U51" s="888"/>
      <c r="V51" s="888"/>
      <c r="W51" s="888"/>
      <c r="X51" s="888"/>
      <c r="Y51" s="888"/>
      <c r="Z51" s="888"/>
      <c r="AA51" s="888"/>
      <c r="AB51" s="888"/>
      <c r="AC51" s="888"/>
      <c r="AD51" s="888"/>
      <c r="AE51" s="888"/>
      <c r="AF51" s="888"/>
      <c r="AG51" s="888"/>
      <c r="AH51" s="889"/>
      <c r="AI51" s="3"/>
      <c r="AJ51" s="3"/>
      <c r="AK51" s="153"/>
      <c r="AL51" s="153"/>
      <c r="AM51" s="153"/>
      <c r="AN51" s="153"/>
      <c r="AO51" s="153"/>
      <c r="AP51" s="84"/>
      <c r="AQ51" s="84"/>
      <c r="AR51" s="84"/>
      <c r="AS51" s="84"/>
      <c r="AT51" s="84"/>
      <c r="AU51" s="418"/>
      <c r="AV51" s="490"/>
      <c r="AW51" s="853"/>
      <c r="AX51" s="854"/>
      <c r="AY51" s="854"/>
      <c r="AZ51" s="854"/>
      <c r="BA51" s="778" t="s">
        <v>134</v>
      </c>
      <c r="BB51" s="779"/>
      <c r="BC51" s="779"/>
      <c r="BD51" s="779"/>
      <c r="BE51" s="779"/>
      <c r="BF51" s="779"/>
      <c r="BG51" s="780"/>
      <c r="BH51" s="890" t="s">
        <v>459</v>
      </c>
      <c r="BI51" s="891"/>
      <c r="BJ51" s="891"/>
      <c r="BK51" s="891"/>
      <c r="BL51" s="891"/>
      <c r="BM51" s="891"/>
      <c r="BN51" s="891"/>
      <c r="BO51" s="891"/>
      <c r="BP51" s="891"/>
      <c r="BQ51" s="891"/>
      <c r="BR51" s="891"/>
      <c r="BS51" s="891"/>
      <c r="BT51" s="891"/>
      <c r="BU51" s="891"/>
      <c r="BV51" s="891"/>
      <c r="BW51" s="891"/>
      <c r="BX51" s="891"/>
      <c r="BY51" s="891"/>
      <c r="BZ51" s="891"/>
      <c r="CA51" s="891"/>
      <c r="CB51" s="892"/>
      <c r="CC51" s="418"/>
      <c r="CD51" s="418"/>
    </row>
    <row r="52" spans="1:82" ht="20.100000000000001" customHeight="1" thickTop="1" x14ac:dyDescent="0.15">
      <c r="A52" s="1"/>
      <c r="B52" s="95"/>
      <c r="C52" s="896" t="s">
        <v>166</v>
      </c>
      <c r="D52" s="897"/>
      <c r="E52" s="897"/>
      <c r="F52" s="897"/>
      <c r="G52" s="781" t="s">
        <v>705</v>
      </c>
      <c r="H52" s="782"/>
      <c r="I52" s="782"/>
      <c r="J52" s="783"/>
      <c r="K52" s="893"/>
      <c r="L52" s="894"/>
      <c r="M52" s="894"/>
      <c r="N52" s="894"/>
      <c r="O52" s="894"/>
      <c r="P52" s="894"/>
      <c r="Q52" s="894"/>
      <c r="R52" s="894"/>
      <c r="S52" s="894"/>
      <c r="T52" s="894"/>
      <c r="U52" s="894"/>
      <c r="V52" s="894"/>
      <c r="W52" s="894"/>
      <c r="X52" s="894"/>
      <c r="Y52" s="894"/>
      <c r="Z52" s="894"/>
      <c r="AA52" s="894"/>
      <c r="AB52" s="894"/>
      <c r="AC52" s="894"/>
      <c r="AD52" s="894"/>
      <c r="AE52" s="894"/>
      <c r="AF52" s="894"/>
      <c r="AG52" s="894"/>
      <c r="AH52" s="895"/>
      <c r="AI52" s="3"/>
      <c r="AJ52" s="3"/>
      <c r="AK52" s="153" t="b">
        <v>0</v>
      </c>
      <c r="AL52" s="153"/>
      <c r="AM52" s="153"/>
      <c r="AN52" s="153"/>
      <c r="AO52" s="153"/>
      <c r="AP52" s="84"/>
      <c r="AQ52" s="84"/>
      <c r="AR52" s="84"/>
      <c r="AS52" s="84"/>
      <c r="AT52" s="84"/>
      <c r="AU52" s="418"/>
      <c r="AV52" s="490"/>
      <c r="AW52" s="898" t="s">
        <v>166</v>
      </c>
      <c r="AX52" s="902"/>
      <c r="AY52" s="902"/>
      <c r="AZ52" s="902"/>
      <c r="BA52" s="781" t="s">
        <v>705</v>
      </c>
      <c r="BB52" s="782"/>
      <c r="BC52" s="782"/>
      <c r="BD52" s="783"/>
      <c r="BE52" s="893" t="s">
        <v>706</v>
      </c>
      <c r="BF52" s="894"/>
      <c r="BG52" s="894"/>
      <c r="BH52" s="894"/>
      <c r="BI52" s="894"/>
      <c r="BJ52" s="894"/>
      <c r="BK52" s="894"/>
      <c r="BL52" s="894"/>
      <c r="BM52" s="894"/>
      <c r="BN52" s="894"/>
      <c r="BO52" s="894"/>
      <c r="BP52" s="894"/>
      <c r="BQ52" s="894"/>
      <c r="BR52" s="894"/>
      <c r="BS52" s="894"/>
      <c r="BT52" s="894"/>
      <c r="BU52" s="894"/>
      <c r="BV52" s="894"/>
      <c r="BW52" s="894"/>
      <c r="BX52" s="894"/>
      <c r="BY52" s="894"/>
      <c r="BZ52" s="894"/>
      <c r="CA52" s="894"/>
      <c r="CB52" s="895"/>
      <c r="CC52" s="418"/>
      <c r="CD52" s="418"/>
    </row>
    <row r="53" spans="1:82" ht="20.100000000000001" hidden="1" customHeight="1" x14ac:dyDescent="0.15">
      <c r="A53" s="1"/>
      <c r="B53" s="95"/>
      <c r="C53" s="898"/>
      <c r="D53" s="899"/>
      <c r="E53" s="899"/>
      <c r="F53" s="899"/>
      <c r="G53" s="223"/>
      <c r="H53" s="143"/>
      <c r="I53" s="143"/>
      <c r="J53" s="143"/>
      <c r="K53" s="143"/>
      <c r="L53" s="143"/>
      <c r="M53" s="467"/>
      <c r="N53" s="467"/>
      <c r="O53" s="766"/>
      <c r="P53" s="468"/>
      <c r="Q53" s="847"/>
      <c r="R53" s="848"/>
      <c r="S53" s="848"/>
      <c r="T53" s="848"/>
      <c r="U53" s="848"/>
      <c r="V53" s="848"/>
      <c r="W53" s="848"/>
      <c r="X53" s="848"/>
      <c r="Y53" s="848"/>
      <c r="Z53" s="848"/>
      <c r="AA53" s="848"/>
      <c r="AB53" s="848"/>
      <c r="AC53" s="848"/>
      <c r="AD53" s="848"/>
      <c r="AE53" s="848"/>
      <c r="AF53" s="848"/>
      <c r="AG53" s="848"/>
      <c r="AH53" s="903"/>
      <c r="AI53" s="3"/>
      <c r="AJ53" s="3"/>
      <c r="AK53" s="153" t="b">
        <v>0</v>
      </c>
      <c r="AL53" s="153"/>
      <c r="AM53" s="153"/>
      <c r="AN53" s="153"/>
      <c r="AO53" s="153"/>
      <c r="AP53" s="84"/>
      <c r="AQ53" s="84"/>
      <c r="AR53" s="84"/>
      <c r="AS53" s="84"/>
      <c r="AT53" s="84"/>
      <c r="AU53" s="418"/>
      <c r="AV53" s="490"/>
      <c r="AW53" s="898"/>
      <c r="AX53" s="899"/>
      <c r="AY53" s="899"/>
      <c r="AZ53" s="899"/>
      <c r="BA53" s="223"/>
      <c r="BB53" s="143"/>
      <c r="BC53" s="143"/>
      <c r="BD53" s="143"/>
      <c r="BE53" s="229"/>
      <c r="BF53" s="229"/>
      <c r="BG53" s="776"/>
      <c r="BH53" s="776"/>
      <c r="BI53" s="766"/>
      <c r="BJ53" s="777"/>
      <c r="BK53" s="904"/>
      <c r="BL53" s="905"/>
      <c r="BM53" s="905"/>
      <c r="BN53" s="905"/>
      <c r="BO53" s="905"/>
      <c r="BP53" s="905"/>
      <c r="BQ53" s="905"/>
      <c r="BR53" s="905"/>
      <c r="BS53" s="905"/>
      <c r="BT53" s="905"/>
      <c r="BU53" s="905"/>
      <c r="BV53" s="905"/>
      <c r="BW53" s="905"/>
      <c r="BX53" s="905"/>
      <c r="BY53" s="905"/>
      <c r="BZ53" s="905"/>
      <c r="CA53" s="905"/>
      <c r="CB53" s="906"/>
      <c r="CC53" s="418"/>
      <c r="CD53" s="418"/>
    </row>
    <row r="54" spans="1:82" ht="20.100000000000001" customHeight="1" x14ac:dyDescent="0.15">
      <c r="A54" s="1"/>
      <c r="B54" s="95"/>
      <c r="C54" s="898"/>
      <c r="D54" s="899"/>
      <c r="E54" s="899"/>
      <c r="F54" s="899"/>
      <c r="G54" s="246" t="s">
        <v>165</v>
      </c>
      <c r="H54" s="102"/>
      <c r="I54" s="102"/>
      <c r="J54" s="102"/>
      <c r="K54" s="102"/>
      <c r="L54" s="102" t="s">
        <v>186</v>
      </c>
      <c r="M54" s="102"/>
      <c r="N54" s="102"/>
      <c r="O54" s="177"/>
      <c r="P54" s="271"/>
      <c r="Q54" s="883" t="str">
        <f>IF(AP7=TRUE,"","〒")</f>
        <v>〒</v>
      </c>
      <c r="R54" s="884"/>
      <c r="S54" s="885"/>
      <c r="T54" s="886"/>
      <c r="U54" s="886"/>
      <c r="V54" s="886"/>
      <c r="W54" s="886"/>
      <c r="X54" s="869"/>
      <c r="Y54" s="870"/>
      <c r="Z54" s="870"/>
      <c r="AA54" s="870"/>
      <c r="AB54" s="841" t="str">
        <f>IF($AP7=TRUE,"",IF($X54="","都・道・府・県",IF($X54="北海道","",IF($X54="東京","都",IF(OR($X54="京都",$X54="大阪"),"府","県")))))</f>
        <v>都・道・府・県</v>
      </c>
      <c r="AC54" s="841"/>
      <c r="AD54" s="841"/>
      <c r="AE54" s="841"/>
      <c r="AF54" s="841"/>
      <c r="AG54" s="841"/>
      <c r="AH54" s="842"/>
      <c r="AI54" s="3"/>
      <c r="AJ54" s="3"/>
      <c r="AK54" s="153" t="b">
        <v>0</v>
      </c>
      <c r="AL54" s="153"/>
      <c r="AM54" s="153"/>
      <c r="AN54" s="153"/>
      <c r="AO54" s="153"/>
      <c r="AP54" s="84"/>
      <c r="AQ54" s="84"/>
      <c r="AR54" s="84"/>
      <c r="AS54" s="84"/>
      <c r="AT54" s="84"/>
      <c r="AU54" s="418"/>
      <c r="AV54" s="490"/>
      <c r="AW54" s="898"/>
      <c r="AX54" s="899"/>
      <c r="AY54" s="899"/>
      <c r="AZ54" s="899"/>
      <c r="BA54" s="246" t="s">
        <v>165</v>
      </c>
      <c r="BB54" s="102"/>
      <c r="BC54" s="102"/>
      <c r="BD54" s="102"/>
      <c r="BE54" s="102"/>
      <c r="BF54" s="102" t="s">
        <v>186</v>
      </c>
      <c r="BG54" s="102"/>
      <c r="BH54" s="102"/>
      <c r="BI54" s="177"/>
      <c r="BJ54" s="271"/>
      <c r="BK54" s="883" t="str">
        <f>IF(CJ7=TRUE,"","〒")</f>
        <v>〒</v>
      </c>
      <c r="BL54" s="884"/>
      <c r="BM54" s="885" t="s">
        <v>681</v>
      </c>
      <c r="BN54" s="886"/>
      <c r="BO54" s="886"/>
      <c r="BP54" s="886"/>
      <c r="BQ54" s="886"/>
      <c r="BR54" s="839" t="s">
        <v>42</v>
      </c>
      <c r="BS54" s="840"/>
      <c r="BT54" s="840"/>
      <c r="BU54" s="840"/>
      <c r="BV54" s="841" t="s">
        <v>682</v>
      </c>
      <c r="BW54" s="841"/>
      <c r="BX54" s="841"/>
      <c r="BY54" s="841"/>
      <c r="BZ54" s="841"/>
      <c r="CA54" s="841"/>
      <c r="CB54" s="842"/>
      <c r="CC54" s="418"/>
      <c r="CD54" s="418"/>
    </row>
    <row r="55" spans="1:82" ht="20.100000000000001" customHeight="1" x14ac:dyDescent="0.15">
      <c r="A55" s="1"/>
      <c r="B55" s="95"/>
      <c r="C55" s="898"/>
      <c r="D55" s="899"/>
      <c r="E55" s="899"/>
      <c r="F55" s="899"/>
      <c r="G55" s="847"/>
      <c r="H55" s="848"/>
      <c r="I55" s="848"/>
      <c r="J55" s="848"/>
      <c r="K55" s="848"/>
      <c r="L55" s="848"/>
      <c r="M55" s="848"/>
      <c r="N55" s="848"/>
      <c r="O55" s="848"/>
      <c r="P55" s="848"/>
      <c r="Q55" s="848"/>
      <c r="R55" s="848"/>
      <c r="S55" s="848"/>
      <c r="T55" s="848"/>
      <c r="U55" s="848"/>
      <c r="V55" s="848"/>
      <c r="W55" s="849"/>
      <c r="X55" s="850"/>
      <c r="Y55" s="850"/>
      <c r="Z55" s="850"/>
      <c r="AA55" s="850"/>
      <c r="AB55" s="850"/>
      <c r="AC55" s="850"/>
      <c r="AD55" s="850"/>
      <c r="AE55" s="850"/>
      <c r="AF55" s="850"/>
      <c r="AG55" s="850"/>
      <c r="AH55" s="851"/>
      <c r="AI55" s="3"/>
      <c r="AJ55" s="3"/>
      <c r="AK55" s="153"/>
      <c r="AL55" s="153"/>
      <c r="AM55" s="153"/>
      <c r="AN55" s="153"/>
      <c r="AO55" s="153"/>
      <c r="AP55" s="84"/>
      <c r="AQ55" s="84"/>
      <c r="AR55" s="84"/>
      <c r="AS55" s="84"/>
      <c r="AT55" s="84"/>
      <c r="AU55" s="418"/>
      <c r="AV55" s="490"/>
      <c r="AW55" s="898"/>
      <c r="AX55" s="899"/>
      <c r="AY55" s="899"/>
      <c r="AZ55" s="899"/>
      <c r="BA55" s="847" t="s">
        <v>683</v>
      </c>
      <c r="BB55" s="848"/>
      <c r="BC55" s="848"/>
      <c r="BD55" s="848"/>
      <c r="BE55" s="848"/>
      <c r="BF55" s="848"/>
      <c r="BG55" s="848"/>
      <c r="BH55" s="848"/>
      <c r="BI55" s="848"/>
      <c r="BJ55" s="848"/>
      <c r="BK55" s="848"/>
      <c r="BL55" s="848"/>
      <c r="BM55" s="848"/>
      <c r="BN55" s="848"/>
      <c r="BO55" s="848"/>
      <c r="BP55" s="848"/>
      <c r="BQ55" s="849"/>
      <c r="BR55" s="850"/>
      <c r="BS55" s="850"/>
      <c r="BT55" s="850"/>
      <c r="BU55" s="850"/>
      <c r="BV55" s="850"/>
      <c r="BW55" s="850"/>
      <c r="BX55" s="850"/>
      <c r="BY55" s="850"/>
      <c r="BZ55" s="850"/>
      <c r="CA55" s="850"/>
      <c r="CB55" s="851"/>
      <c r="CC55" s="418"/>
      <c r="CD55" s="418"/>
    </row>
    <row r="56" spans="1:82" ht="20.100000000000001" customHeight="1" x14ac:dyDescent="0.15">
      <c r="A56" s="1"/>
      <c r="B56" s="95"/>
      <c r="C56" s="898"/>
      <c r="D56" s="899"/>
      <c r="E56" s="899"/>
      <c r="F56" s="899"/>
      <c r="G56" s="223" t="s">
        <v>164</v>
      </c>
      <c r="H56" s="143"/>
      <c r="I56" s="181"/>
      <c r="J56" s="182"/>
      <c r="K56" s="914"/>
      <c r="L56" s="915"/>
      <c r="M56" s="916"/>
      <c r="N56" s="917" t="s">
        <v>395</v>
      </c>
      <c r="O56" s="918"/>
      <c r="P56" s="469" t="s">
        <v>169</v>
      </c>
      <c r="Q56" s="143"/>
      <c r="R56" s="181"/>
      <c r="S56" s="143"/>
      <c r="T56" s="180"/>
      <c r="U56" s="914"/>
      <c r="V56" s="915"/>
      <c r="W56" s="916"/>
      <c r="X56" s="180" t="s">
        <v>119</v>
      </c>
      <c r="Y56" s="469" t="s">
        <v>639</v>
      </c>
      <c r="Z56" s="272"/>
      <c r="AA56" s="272"/>
      <c r="AB56" s="930"/>
      <c r="AC56" s="931"/>
      <c r="AD56" s="931"/>
      <c r="AE56" s="931"/>
      <c r="AF56" s="931"/>
      <c r="AG56" s="931"/>
      <c r="AH56" s="932"/>
      <c r="AI56" s="3"/>
      <c r="AJ56" s="3"/>
      <c r="AK56" s="767"/>
      <c r="AL56" s="153"/>
      <c r="AM56" s="153"/>
      <c r="AN56" s="153"/>
      <c r="AO56" s="153"/>
      <c r="AP56" s="84"/>
      <c r="AQ56" s="84"/>
      <c r="AR56" s="84"/>
      <c r="AS56" s="84"/>
      <c r="AT56" s="84"/>
      <c r="AU56" s="418"/>
      <c r="AV56" s="490"/>
      <c r="AW56" s="898"/>
      <c r="AX56" s="899"/>
      <c r="AY56" s="899"/>
      <c r="AZ56" s="899"/>
      <c r="BA56" s="223" t="s">
        <v>164</v>
      </c>
      <c r="BB56" s="143"/>
      <c r="BC56" s="181"/>
      <c r="BD56" s="182"/>
      <c r="BE56" s="914">
        <v>1000</v>
      </c>
      <c r="BF56" s="915"/>
      <c r="BG56" s="916"/>
      <c r="BH56" s="917" t="s">
        <v>395</v>
      </c>
      <c r="BI56" s="918"/>
      <c r="BJ56" s="469" t="s">
        <v>169</v>
      </c>
      <c r="BK56" s="143"/>
      <c r="BL56" s="181"/>
      <c r="BM56" s="143"/>
      <c r="BN56" s="180"/>
      <c r="BO56" s="914">
        <v>100</v>
      </c>
      <c r="BP56" s="915"/>
      <c r="BQ56" s="916"/>
      <c r="BR56" s="180" t="s">
        <v>119</v>
      </c>
      <c r="BS56" s="469" t="s">
        <v>639</v>
      </c>
      <c r="BT56" s="272"/>
      <c r="BU56" s="272"/>
      <c r="BV56" s="930" t="s">
        <v>638</v>
      </c>
      <c r="BW56" s="931"/>
      <c r="BX56" s="931"/>
      <c r="BY56" s="931"/>
      <c r="BZ56" s="931"/>
      <c r="CA56" s="931"/>
      <c r="CB56" s="932"/>
      <c r="CC56" s="418"/>
      <c r="CD56" s="418"/>
    </row>
    <row r="57" spans="1:82" ht="20.100000000000001" hidden="1" customHeight="1" x14ac:dyDescent="0.15">
      <c r="A57" s="1"/>
      <c r="B57" s="95"/>
      <c r="C57" s="898"/>
      <c r="D57" s="899"/>
      <c r="E57" s="899"/>
      <c r="F57" s="899"/>
      <c r="G57" s="907" t="s">
        <v>684</v>
      </c>
      <c r="H57" s="908"/>
      <c r="I57" s="768" t="s">
        <v>685</v>
      </c>
      <c r="J57" s="769"/>
      <c r="K57" s="769"/>
      <c r="L57" s="769"/>
      <c r="M57" s="769"/>
      <c r="N57" s="275"/>
      <c r="O57" s="470"/>
      <c r="P57" s="226" t="s">
        <v>187</v>
      </c>
      <c r="Q57" s="226"/>
      <c r="R57" s="143"/>
      <c r="S57" s="470"/>
      <c r="T57" s="470"/>
      <c r="U57" s="226" t="s">
        <v>188</v>
      </c>
      <c r="V57" s="471"/>
      <c r="W57" s="143"/>
      <c r="X57" s="472"/>
      <c r="Y57" s="472"/>
      <c r="Z57" s="770" t="s">
        <v>189</v>
      </c>
      <c r="AA57" s="472"/>
      <c r="AB57" s="273"/>
      <c r="AC57" s="274"/>
      <c r="AD57" s="233" t="s">
        <v>161</v>
      </c>
      <c r="AE57" s="233"/>
      <c r="AF57" s="407"/>
      <c r="AG57" s="233" t="s">
        <v>162</v>
      </c>
      <c r="AH57" s="236"/>
      <c r="AI57" s="3"/>
      <c r="AJ57" s="3"/>
      <c r="AK57" s="771"/>
      <c r="AL57" s="563"/>
      <c r="AM57" s="563"/>
      <c r="AN57" s="563"/>
      <c r="AO57" s="563"/>
      <c r="AP57" s="84"/>
      <c r="AQ57" s="84"/>
      <c r="AR57" s="84"/>
      <c r="AS57" s="84"/>
      <c r="AT57" s="84"/>
      <c r="AU57" s="418"/>
      <c r="AV57" s="490"/>
      <c r="AW57" s="898"/>
      <c r="AX57" s="899"/>
      <c r="AY57" s="899"/>
      <c r="AZ57" s="899"/>
      <c r="BA57" s="907" t="s">
        <v>684</v>
      </c>
      <c r="BB57" s="908"/>
      <c r="BC57" s="768" t="s">
        <v>685</v>
      </c>
      <c r="BD57" s="769"/>
      <c r="BE57" s="769"/>
      <c r="BF57" s="769"/>
      <c r="BG57" s="769"/>
      <c r="BH57" s="275"/>
      <c r="BI57" s="470"/>
      <c r="BJ57" s="226" t="s">
        <v>187</v>
      </c>
      <c r="BK57" s="226"/>
      <c r="BL57" s="143"/>
      <c r="BM57" s="470"/>
      <c r="BN57" s="470"/>
      <c r="BO57" s="226" t="s">
        <v>188</v>
      </c>
      <c r="BP57" s="471"/>
      <c r="BQ57" s="143"/>
      <c r="BR57" s="472"/>
      <c r="BS57" s="472"/>
      <c r="BT57" s="770" t="s">
        <v>189</v>
      </c>
      <c r="BU57" s="472"/>
      <c r="BV57" s="273"/>
      <c r="BW57" s="274"/>
      <c r="BX57" s="233" t="s">
        <v>161</v>
      </c>
      <c r="BY57" s="233"/>
      <c r="BZ57" s="407"/>
      <c r="CA57" s="233" t="s">
        <v>162</v>
      </c>
      <c r="CB57" s="236"/>
      <c r="CC57" s="418"/>
      <c r="CD57" s="418"/>
    </row>
    <row r="58" spans="1:82" ht="20.100000000000001" customHeight="1" x14ac:dyDescent="0.15">
      <c r="A58" s="1"/>
      <c r="B58" s="95"/>
      <c r="C58" s="898"/>
      <c r="D58" s="899"/>
      <c r="E58" s="899"/>
      <c r="F58" s="899"/>
      <c r="G58" s="223" t="s">
        <v>686</v>
      </c>
      <c r="H58" s="143"/>
      <c r="I58" s="181"/>
      <c r="J58" s="182"/>
      <c r="K58" s="909"/>
      <c r="L58" s="910"/>
      <c r="M58" s="910"/>
      <c r="N58" s="910"/>
      <c r="O58" s="910"/>
      <c r="P58" s="910"/>
      <c r="Q58" s="910"/>
      <c r="R58" s="910"/>
      <c r="S58" s="910"/>
      <c r="T58" s="911"/>
      <c r="U58" s="143" t="s">
        <v>429</v>
      </c>
      <c r="V58" s="143"/>
      <c r="W58" s="228"/>
      <c r="X58" s="143"/>
      <c r="Y58" s="143"/>
      <c r="Z58" s="912"/>
      <c r="AA58" s="912"/>
      <c r="AB58" s="912"/>
      <c r="AC58" s="912"/>
      <c r="AD58" s="912"/>
      <c r="AE58" s="912"/>
      <c r="AF58" s="912"/>
      <c r="AG58" s="912"/>
      <c r="AH58" s="913"/>
      <c r="AI58" s="3"/>
      <c r="AJ58" s="3"/>
      <c r="AK58" s="771"/>
      <c r="AL58" s="563"/>
      <c r="AM58" s="563"/>
      <c r="AN58" s="563"/>
      <c r="AO58" s="563"/>
      <c r="AP58" s="84"/>
      <c r="AQ58" s="84"/>
      <c r="AR58" s="84"/>
      <c r="AS58" s="84"/>
      <c r="AT58" s="84"/>
      <c r="AU58" s="418"/>
      <c r="AV58" s="490"/>
      <c r="AW58" s="898"/>
      <c r="AX58" s="899"/>
      <c r="AY58" s="899"/>
      <c r="AZ58" s="899"/>
      <c r="BA58" s="223" t="s">
        <v>686</v>
      </c>
      <c r="BB58" s="143"/>
      <c r="BC58" s="181"/>
      <c r="BD58" s="182"/>
      <c r="BE58" s="909" t="s">
        <v>637</v>
      </c>
      <c r="BF58" s="910"/>
      <c r="BG58" s="910"/>
      <c r="BH58" s="910"/>
      <c r="BI58" s="910"/>
      <c r="BJ58" s="910"/>
      <c r="BK58" s="910"/>
      <c r="BL58" s="910"/>
      <c r="BM58" s="910"/>
      <c r="BN58" s="911"/>
      <c r="BO58" s="143" t="s">
        <v>429</v>
      </c>
      <c r="BP58" s="143"/>
      <c r="BQ58" s="228"/>
      <c r="BR58" s="143"/>
      <c r="BS58" s="143"/>
      <c r="BT58" s="912"/>
      <c r="BU58" s="912"/>
      <c r="BV58" s="912"/>
      <c r="BW58" s="912"/>
      <c r="BX58" s="912"/>
      <c r="BY58" s="912"/>
      <c r="BZ58" s="912"/>
      <c r="CA58" s="912"/>
      <c r="CB58" s="913"/>
      <c r="CC58" s="418"/>
      <c r="CD58" s="418"/>
    </row>
    <row r="59" spans="1:82" s="164" customFormat="1" ht="20.100000000000001" customHeight="1" x14ac:dyDescent="0.15">
      <c r="A59" s="1"/>
      <c r="B59" s="3"/>
      <c r="C59" s="898"/>
      <c r="D59" s="899"/>
      <c r="E59" s="899"/>
      <c r="F59" s="899"/>
      <c r="G59" s="883" t="s">
        <v>430</v>
      </c>
      <c r="H59" s="920"/>
      <c r="I59" s="920"/>
      <c r="J59" s="920"/>
      <c r="K59" s="920"/>
      <c r="L59" s="920"/>
      <c r="M59" s="920"/>
      <c r="N59" s="772" t="s">
        <v>431</v>
      </c>
      <c r="O59" s="229"/>
      <c r="P59" s="229"/>
      <c r="Q59" s="224"/>
      <c r="R59" s="923"/>
      <c r="S59" s="924"/>
      <c r="T59" s="924"/>
      <c r="U59" s="924"/>
      <c r="V59" s="924"/>
      <c r="W59" s="924"/>
      <c r="X59" s="924"/>
      <c r="Y59" s="924"/>
      <c r="Z59" s="924"/>
      <c r="AA59" s="924"/>
      <c r="AB59" s="924"/>
      <c r="AC59" s="924"/>
      <c r="AD59" s="924"/>
      <c r="AE59" s="924"/>
      <c r="AF59" s="924"/>
      <c r="AG59" s="924"/>
      <c r="AH59" s="925"/>
      <c r="AI59" s="3"/>
      <c r="AJ59" s="3"/>
      <c r="AK59" s="771"/>
      <c r="AL59" s="563"/>
      <c r="AM59" s="563"/>
      <c r="AN59" s="563"/>
      <c r="AO59" s="563"/>
      <c r="AP59" s="84"/>
      <c r="AQ59" s="84"/>
      <c r="AR59" s="564"/>
      <c r="AS59" s="564"/>
      <c r="AT59" s="564"/>
      <c r="AU59" s="418"/>
      <c r="AV59" s="418"/>
      <c r="AW59" s="898"/>
      <c r="AX59" s="899"/>
      <c r="AY59" s="899"/>
      <c r="AZ59" s="899"/>
      <c r="BA59" s="883" t="s">
        <v>430</v>
      </c>
      <c r="BB59" s="920"/>
      <c r="BC59" s="920"/>
      <c r="BD59" s="920"/>
      <c r="BE59" s="920"/>
      <c r="BF59" s="920"/>
      <c r="BG59" s="920"/>
      <c r="BH59" s="772" t="s">
        <v>431</v>
      </c>
      <c r="BI59" s="229"/>
      <c r="BJ59" s="229"/>
      <c r="BK59" s="224"/>
      <c r="BL59" s="923" t="s">
        <v>687</v>
      </c>
      <c r="BM59" s="924"/>
      <c r="BN59" s="924"/>
      <c r="BO59" s="924"/>
      <c r="BP59" s="924"/>
      <c r="BQ59" s="924"/>
      <c r="BR59" s="924"/>
      <c r="BS59" s="924"/>
      <c r="BT59" s="924"/>
      <c r="BU59" s="924"/>
      <c r="BV59" s="924"/>
      <c r="BW59" s="924"/>
      <c r="BX59" s="924"/>
      <c r="BY59" s="924"/>
      <c r="BZ59" s="924"/>
      <c r="CA59" s="924"/>
      <c r="CB59" s="925"/>
      <c r="CC59" s="418"/>
      <c r="CD59" s="418"/>
    </row>
    <row r="60" spans="1:82" s="164" customFormat="1" ht="20.100000000000001" customHeight="1" x14ac:dyDescent="0.15">
      <c r="A60" s="1"/>
      <c r="B60" s="3"/>
      <c r="C60" s="900"/>
      <c r="D60" s="901"/>
      <c r="E60" s="901"/>
      <c r="F60" s="901"/>
      <c r="G60" s="921"/>
      <c r="H60" s="922"/>
      <c r="I60" s="922"/>
      <c r="J60" s="922"/>
      <c r="K60" s="922"/>
      <c r="L60" s="922"/>
      <c r="M60" s="922"/>
      <c r="N60" s="473" t="s">
        <v>432</v>
      </c>
      <c r="O60" s="148"/>
      <c r="P60" s="148"/>
      <c r="Q60" s="421"/>
      <c r="R60" s="105"/>
      <c r="S60" s="474" t="s">
        <v>433</v>
      </c>
      <c r="T60" s="475"/>
      <c r="U60" s="475"/>
      <c r="V60" s="475" t="s">
        <v>434</v>
      </c>
      <c r="W60" s="475"/>
      <c r="X60" s="475"/>
      <c r="Y60" s="474" t="s">
        <v>435</v>
      </c>
      <c r="Z60" s="475"/>
      <c r="AA60" s="475"/>
      <c r="AB60" s="926"/>
      <c r="AC60" s="926"/>
      <c r="AD60" s="926"/>
      <c r="AE60" s="926"/>
      <c r="AF60" s="926"/>
      <c r="AG60" s="926"/>
      <c r="AH60" s="476" t="s">
        <v>403</v>
      </c>
      <c r="AI60" s="3"/>
      <c r="AJ60" s="3"/>
      <c r="AK60" s="771" t="b">
        <v>0</v>
      </c>
      <c r="AL60" s="563" t="b">
        <v>0</v>
      </c>
      <c r="AM60" s="563" t="b">
        <v>0</v>
      </c>
      <c r="AN60" s="563"/>
      <c r="AO60" s="563"/>
      <c r="AP60" s="84"/>
      <c r="AQ60" s="84"/>
      <c r="AR60" s="564"/>
      <c r="AS60" s="564"/>
      <c r="AT60" s="564"/>
      <c r="AU60" s="418"/>
      <c r="AV60" s="418"/>
      <c r="AW60" s="900"/>
      <c r="AX60" s="901"/>
      <c r="AY60" s="901"/>
      <c r="AZ60" s="901"/>
      <c r="BA60" s="921"/>
      <c r="BB60" s="922"/>
      <c r="BC60" s="922"/>
      <c r="BD60" s="922"/>
      <c r="BE60" s="922"/>
      <c r="BF60" s="922"/>
      <c r="BG60" s="922"/>
      <c r="BH60" s="473" t="s">
        <v>432</v>
      </c>
      <c r="BI60" s="148"/>
      <c r="BJ60" s="148"/>
      <c r="BK60" s="421"/>
      <c r="BL60" s="105"/>
      <c r="BM60" s="474" t="s">
        <v>433</v>
      </c>
      <c r="BN60" s="475"/>
      <c r="BO60" s="475"/>
      <c r="BP60" s="475" t="s">
        <v>434</v>
      </c>
      <c r="BQ60" s="475"/>
      <c r="BR60" s="475"/>
      <c r="BS60" s="474" t="s">
        <v>435</v>
      </c>
      <c r="BT60" s="475"/>
      <c r="BU60" s="475"/>
      <c r="BV60" s="773"/>
      <c r="BW60" s="773"/>
      <c r="BX60" s="773"/>
      <c r="BY60" s="773"/>
      <c r="BZ60" s="773"/>
      <c r="CA60" s="773"/>
      <c r="CB60" s="476" t="s">
        <v>403</v>
      </c>
      <c r="CC60" s="418"/>
      <c r="CD60" s="418"/>
    </row>
    <row r="61" spans="1:82" s="204" customFormat="1" ht="7.35" customHeight="1" x14ac:dyDescent="0.15">
      <c r="A61" s="197"/>
      <c r="B61" s="193"/>
      <c r="C61" s="194"/>
      <c r="D61" s="198"/>
      <c r="E61" s="198"/>
      <c r="F61" s="199"/>
      <c r="G61" s="199"/>
      <c r="H61" s="199"/>
      <c r="I61" s="147"/>
      <c r="J61" s="147"/>
      <c r="K61" s="147"/>
      <c r="L61" s="147"/>
      <c r="M61" s="147"/>
      <c r="N61" s="147"/>
      <c r="O61" s="147"/>
      <c r="P61" s="147"/>
      <c r="Q61" s="147"/>
      <c r="R61" s="147"/>
      <c r="S61" s="147"/>
      <c r="T61" s="147"/>
      <c r="U61" s="147"/>
      <c r="V61" s="147"/>
      <c r="W61" s="147"/>
      <c r="X61" s="147"/>
      <c r="Y61" s="147"/>
      <c r="Z61" s="147"/>
      <c r="AA61" s="147"/>
      <c r="AB61" s="147"/>
      <c r="AC61" s="147"/>
      <c r="AD61" s="200"/>
      <c r="AE61" s="200"/>
      <c r="AF61" s="200"/>
      <c r="AG61" s="200"/>
      <c r="AH61" s="200"/>
      <c r="AI61" s="193"/>
      <c r="AJ61" s="193"/>
      <c r="AK61" s="201"/>
      <c r="AL61" s="201"/>
      <c r="AM61" s="201"/>
      <c r="AN61" s="201"/>
      <c r="AO61" s="201"/>
      <c r="AP61" s="202"/>
      <c r="AQ61" s="202"/>
      <c r="AR61" s="203"/>
      <c r="AS61" s="203"/>
      <c r="AT61" s="203"/>
      <c r="AU61" s="491"/>
      <c r="AV61" s="491"/>
      <c r="AW61" s="495"/>
      <c r="AX61" s="479"/>
      <c r="AY61" s="479"/>
      <c r="AZ61" s="503"/>
      <c r="BA61" s="503"/>
      <c r="BB61" s="503"/>
      <c r="BC61" s="492"/>
      <c r="BD61" s="492"/>
      <c r="BE61" s="492"/>
      <c r="BF61" s="492"/>
      <c r="BG61" s="492"/>
      <c r="BH61" s="492"/>
      <c r="BI61" s="492"/>
      <c r="BJ61" s="492"/>
      <c r="BK61" s="492"/>
      <c r="BL61" s="492"/>
      <c r="BM61" s="492"/>
      <c r="BN61" s="492"/>
      <c r="BO61" s="492"/>
      <c r="BP61" s="492"/>
      <c r="BQ61" s="492"/>
      <c r="BR61" s="492"/>
      <c r="BS61" s="492"/>
      <c r="BT61" s="492"/>
      <c r="BU61" s="492"/>
      <c r="BV61" s="492"/>
      <c r="BW61" s="492"/>
      <c r="BX61" s="508"/>
      <c r="BY61" s="508"/>
      <c r="BZ61" s="508"/>
      <c r="CA61" s="508"/>
      <c r="CB61" s="508"/>
      <c r="CC61" s="491"/>
      <c r="CD61" s="491"/>
    </row>
    <row r="62" spans="1:82" ht="20.100000000000001" customHeight="1" x14ac:dyDescent="0.15">
      <c r="A62" s="1"/>
      <c r="B62" s="98" t="s">
        <v>137</v>
      </c>
      <c r="C62" s="238"/>
      <c r="D62" s="238"/>
      <c r="E62" s="238"/>
      <c r="F62" s="238"/>
      <c r="G62" s="238"/>
      <c r="H62" s="238"/>
      <c r="I62" s="239"/>
      <c r="J62" s="239"/>
      <c r="K62" s="240"/>
      <c r="L62" s="240"/>
      <c r="M62" s="241"/>
      <c r="N62" s="241"/>
      <c r="O62" s="241"/>
      <c r="P62" s="241"/>
      <c r="Q62" s="241"/>
      <c r="R62" s="241"/>
      <c r="S62" s="241"/>
      <c r="T62" s="172" t="s">
        <v>135</v>
      </c>
      <c r="U62" s="173"/>
      <c r="V62" s="242"/>
      <c r="W62" s="242"/>
      <c r="X62" s="242"/>
      <c r="Y62" s="243"/>
      <c r="Z62" s="927"/>
      <c r="AA62" s="928"/>
      <c r="AB62" s="928"/>
      <c r="AC62" s="928"/>
      <c r="AD62" s="928"/>
      <c r="AE62" s="928"/>
      <c r="AF62" s="928"/>
      <c r="AG62" s="928"/>
      <c r="AH62" s="928"/>
      <c r="AI62" s="244"/>
      <c r="AJ62" s="3"/>
      <c r="AK62" s="153"/>
      <c r="AL62" s="153"/>
      <c r="AM62" s="153"/>
      <c r="AN62" s="153"/>
      <c r="AO62" s="153"/>
      <c r="AP62" s="84"/>
      <c r="AQ62" s="84"/>
      <c r="AR62" s="84"/>
      <c r="AS62" s="84"/>
      <c r="AT62" s="84"/>
      <c r="AU62" s="418"/>
      <c r="AV62" s="489" t="s">
        <v>137</v>
      </c>
      <c r="AW62" s="504"/>
      <c r="AX62" s="504"/>
      <c r="AY62" s="504"/>
      <c r="AZ62" s="504"/>
      <c r="BA62" s="504"/>
      <c r="BB62" s="504"/>
      <c r="BC62" s="505"/>
      <c r="BD62" s="505"/>
      <c r="BE62" s="506"/>
      <c r="BF62" s="506"/>
      <c r="BG62" s="507"/>
      <c r="BH62" s="507"/>
      <c r="BI62" s="507"/>
      <c r="BJ62" s="507"/>
      <c r="BK62" s="507"/>
      <c r="BL62" s="507"/>
      <c r="BM62" s="507"/>
      <c r="BN62" s="172" t="s">
        <v>135</v>
      </c>
      <c r="BO62" s="173"/>
      <c r="BP62" s="242"/>
      <c r="BQ62" s="242"/>
      <c r="BR62" s="242"/>
      <c r="BS62" s="243"/>
      <c r="BT62" s="927"/>
      <c r="BU62" s="928"/>
      <c r="BV62" s="928"/>
      <c r="BW62" s="928"/>
      <c r="BX62" s="928"/>
      <c r="BY62" s="928"/>
      <c r="BZ62" s="928"/>
      <c r="CA62" s="928"/>
      <c r="CB62" s="928"/>
      <c r="CC62" s="494"/>
      <c r="CD62" s="418"/>
    </row>
    <row r="63" spans="1:82" ht="20.100000000000001" customHeight="1" x14ac:dyDescent="0.15">
      <c r="A63" s="1"/>
      <c r="B63" s="95"/>
      <c r="C63" s="860" t="s">
        <v>190</v>
      </c>
      <c r="D63" s="861"/>
      <c r="E63" s="861"/>
      <c r="F63" s="861"/>
      <c r="G63" s="227" t="s">
        <v>128</v>
      </c>
      <c r="H63" s="277"/>
      <c r="I63" s="227"/>
      <c r="J63" s="229"/>
      <c r="K63" s="229" t="s">
        <v>186</v>
      </c>
      <c r="L63" s="229"/>
      <c r="M63" s="229"/>
      <c r="N63" s="229"/>
      <c r="O63" s="229"/>
      <c r="P63" s="230"/>
      <c r="Q63" s="904"/>
      <c r="R63" s="905"/>
      <c r="S63" s="905"/>
      <c r="T63" s="905"/>
      <c r="U63" s="848"/>
      <c r="V63" s="848"/>
      <c r="W63" s="848"/>
      <c r="X63" s="848"/>
      <c r="Y63" s="848"/>
      <c r="Z63" s="848"/>
      <c r="AA63" s="848"/>
      <c r="AB63" s="848"/>
      <c r="AC63" s="848"/>
      <c r="AD63" s="848"/>
      <c r="AE63" s="848"/>
      <c r="AF63" s="848"/>
      <c r="AG63" s="848"/>
      <c r="AH63" s="848"/>
      <c r="AI63" s="244"/>
      <c r="AJ63" s="3"/>
      <c r="AK63" s="153"/>
      <c r="AL63" s="153"/>
      <c r="AM63" s="153"/>
      <c r="AN63" s="153"/>
      <c r="AO63" s="153"/>
      <c r="AP63" s="84"/>
      <c r="AQ63" s="84"/>
      <c r="AR63" s="84"/>
      <c r="AS63" s="84"/>
      <c r="AT63" s="84"/>
      <c r="AU63" s="418"/>
      <c r="AV63" s="490"/>
      <c r="AW63" s="860" t="s">
        <v>190</v>
      </c>
      <c r="AX63" s="861"/>
      <c r="AY63" s="861"/>
      <c r="AZ63" s="861"/>
      <c r="BA63" s="227" t="s">
        <v>128</v>
      </c>
      <c r="BB63" s="277"/>
      <c r="BC63" s="227"/>
      <c r="BD63" s="229"/>
      <c r="BE63" s="229" t="s">
        <v>186</v>
      </c>
      <c r="BF63" s="229"/>
      <c r="BG63" s="229"/>
      <c r="BH63" s="229"/>
      <c r="BI63" s="229"/>
      <c r="BJ63" s="230"/>
      <c r="BK63" s="904"/>
      <c r="BL63" s="905"/>
      <c r="BM63" s="905"/>
      <c r="BN63" s="905"/>
      <c r="BO63" s="848"/>
      <c r="BP63" s="848"/>
      <c r="BQ63" s="848"/>
      <c r="BR63" s="848"/>
      <c r="BS63" s="848"/>
      <c r="BT63" s="848"/>
      <c r="BU63" s="848"/>
      <c r="BV63" s="848"/>
      <c r="BW63" s="848"/>
      <c r="BX63" s="848"/>
      <c r="BY63" s="848"/>
      <c r="BZ63" s="848"/>
      <c r="CA63" s="848"/>
      <c r="CB63" s="848"/>
      <c r="CC63" s="494"/>
      <c r="CD63" s="418"/>
    </row>
    <row r="64" spans="1:82" ht="20.100000000000001" customHeight="1" x14ac:dyDescent="0.15">
      <c r="A64" s="1"/>
      <c r="B64" s="95"/>
      <c r="C64" s="862"/>
      <c r="D64" s="863"/>
      <c r="E64" s="863"/>
      <c r="F64" s="863"/>
      <c r="G64" s="223" t="s">
        <v>129</v>
      </c>
      <c r="H64" s="276"/>
      <c r="I64" s="223"/>
      <c r="J64" s="143"/>
      <c r="K64" s="143" t="s">
        <v>186</v>
      </c>
      <c r="L64" s="143"/>
      <c r="M64" s="143"/>
      <c r="N64" s="143"/>
      <c r="O64" s="143"/>
      <c r="P64" s="143"/>
      <c r="Q64" s="835" t="str">
        <f>IF(AP18=TRUE,"","〒")</f>
        <v>〒</v>
      </c>
      <c r="R64" s="836"/>
      <c r="S64" s="837"/>
      <c r="T64" s="838"/>
      <c r="U64" s="838"/>
      <c r="V64" s="838"/>
      <c r="W64" s="919"/>
      <c r="X64" s="869"/>
      <c r="Y64" s="870"/>
      <c r="Z64" s="870"/>
      <c r="AA64" s="870"/>
      <c r="AB64" s="841" t="str">
        <f>IF($AP18=TRUE,"",IF($X64="","都・道・府・県",IF($X64="北海道","",IF($X64="東京","都",IF(OR($X64="京都",$X64="大阪"),"府","県")))))</f>
        <v>都・道・府・県</v>
      </c>
      <c r="AC64" s="841"/>
      <c r="AD64" s="841"/>
      <c r="AE64" s="841"/>
      <c r="AF64" s="841"/>
      <c r="AG64" s="841"/>
      <c r="AH64" s="841"/>
      <c r="AI64" s="244"/>
      <c r="AJ64" s="3"/>
      <c r="AK64" s="153"/>
      <c r="AL64" s="153"/>
      <c r="AM64" s="153"/>
      <c r="AN64" s="153"/>
      <c r="AO64" s="153"/>
      <c r="AP64" s="84"/>
      <c r="AQ64" s="84"/>
      <c r="AR64" s="84"/>
      <c r="AS64" s="84"/>
      <c r="AT64" s="84"/>
      <c r="AU64" s="418"/>
      <c r="AV64" s="490"/>
      <c r="AW64" s="862"/>
      <c r="AX64" s="863"/>
      <c r="AY64" s="863"/>
      <c r="AZ64" s="863"/>
      <c r="BA64" s="223" t="s">
        <v>129</v>
      </c>
      <c r="BB64" s="276"/>
      <c r="BC64" s="223"/>
      <c r="BD64" s="143"/>
      <c r="BE64" s="143" t="s">
        <v>186</v>
      </c>
      <c r="BF64" s="143"/>
      <c r="BG64" s="143"/>
      <c r="BH64" s="143"/>
      <c r="BI64" s="143"/>
      <c r="BJ64" s="143"/>
      <c r="BK64" s="835" t="str">
        <f>IF(CJ18=TRUE,"","〒")</f>
        <v>〒</v>
      </c>
      <c r="BL64" s="836"/>
      <c r="BM64" s="837"/>
      <c r="BN64" s="838"/>
      <c r="BO64" s="838"/>
      <c r="BP64" s="838"/>
      <c r="BQ64" s="919"/>
      <c r="BR64" s="839"/>
      <c r="BS64" s="840"/>
      <c r="BT64" s="840"/>
      <c r="BU64" s="840"/>
      <c r="BV64" s="841" t="str">
        <f>IF($AP18=TRUE,"",IF($X64="","都・道・府・県",IF($X64="北海道","",IF($X64="東京","都",IF(OR($X64="京都",$X64="大阪"),"府","県")))))</f>
        <v>都・道・府・県</v>
      </c>
      <c r="BW64" s="841"/>
      <c r="BX64" s="841"/>
      <c r="BY64" s="841"/>
      <c r="BZ64" s="841"/>
      <c r="CA64" s="841"/>
      <c r="CB64" s="841"/>
      <c r="CC64" s="494"/>
      <c r="CD64" s="418"/>
    </row>
    <row r="65" spans="1:82" ht="20.100000000000001" customHeight="1" x14ac:dyDescent="0.15">
      <c r="A65" s="1"/>
      <c r="B65" s="95"/>
      <c r="C65" s="843" t="s">
        <v>146</v>
      </c>
      <c r="D65" s="844"/>
      <c r="E65" s="844"/>
      <c r="F65" s="844"/>
      <c r="G65" s="847"/>
      <c r="H65" s="848"/>
      <c r="I65" s="848"/>
      <c r="J65" s="848"/>
      <c r="K65" s="848"/>
      <c r="L65" s="848"/>
      <c r="M65" s="848"/>
      <c r="N65" s="848"/>
      <c r="O65" s="848"/>
      <c r="P65" s="848"/>
      <c r="Q65" s="848"/>
      <c r="R65" s="848"/>
      <c r="S65" s="848"/>
      <c r="T65" s="848"/>
      <c r="U65" s="848"/>
      <c r="V65" s="848"/>
      <c r="W65" s="848"/>
      <c r="X65" s="848"/>
      <c r="Y65" s="848"/>
      <c r="Z65" s="848"/>
      <c r="AA65" s="848"/>
      <c r="AB65" s="848"/>
      <c r="AC65" s="848"/>
      <c r="AD65" s="848"/>
      <c r="AE65" s="848"/>
      <c r="AF65" s="848"/>
      <c r="AG65" s="848"/>
      <c r="AH65" s="848"/>
      <c r="AI65" s="244"/>
      <c r="AJ65" s="3"/>
      <c r="AK65" s="153"/>
      <c r="AL65" s="153"/>
      <c r="AM65" s="153"/>
      <c r="AN65" s="153"/>
      <c r="AO65" s="153"/>
      <c r="AP65" s="84"/>
      <c r="AQ65" s="84"/>
      <c r="AR65" s="84"/>
      <c r="AS65" s="84"/>
      <c r="AT65" s="84"/>
      <c r="AU65" s="418"/>
      <c r="AV65" s="490"/>
      <c r="AW65" s="843" t="s">
        <v>146</v>
      </c>
      <c r="AX65" s="844"/>
      <c r="AY65" s="844"/>
      <c r="AZ65" s="844"/>
      <c r="BA65" s="847"/>
      <c r="BB65" s="848"/>
      <c r="BC65" s="848"/>
      <c r="BD65" s="848"/>
      <c r="BE65" s="848"/>
      <c r="BF65" s="848"/>
      <c r="BG65" s="848"/>
      <c r="BH65" s="848"/>
      <c r="BI65" s="848"/>
      <c r="BJ65" s="848"/>
      <c r="BK65" s="848"/>
      <c r="BL65" s="848"/>
      <c r="BM65" s="848"/>
      <c r="BN65" s="848"/>
      <c r="BO65" s="848"/>
      <c r="BP65" s="848"/>
      <c r="BQ65" s="848"/>
      <c r="BR65" s="848"/>
      <c r="BS65" s="848"/>
      <c r="BT65" s="848"/>
      <c r="BU65" s="848"/>
      <c r="BV65" s="848"/>
      <c r="BW65" s="848"/>
      <c r="BX65" s="848"/>
      <c r="BY65" s="848"/>
      <c r="BZ65" s="848"/>
      <c r="CA65" s="848"/>
      <c r="CB65" s="848"/>
      <c r="CC65" s="494"/>
      <c r="CD65" s="418"/>
    </row>
    <row r="66" spans="1:82" ht="20.100000000000001" customHeight="1" x14ac:dyDescent="0.15">
      <c r="A66" s="1"/>
      <c r="B66" s="95"/>
      <c r="C66" s="843"/>
      <c r="D66" s="844"/>
      <c r="E66" s="844"/>
      <c r="F66" s="844"/>
      <c r="G66" s="223" t="s">
        <v>127</v>
      </c>
      <c r="H66" s="143"/>
      <c r="I66" s="181"/>
      <c r="J66" s="182"/>
      <c r="K66" s="850"/>
      <c r="L66" s="850"/>
      <c r="M66" s="850"/>
      <c r="N66" s="850"/>
      <c r="O66" s="850"/>
      <c r="P66" s="850"/>
      <c r="Q66" s="850"/>
      <c r="R66" s="850"/>
      <c r="S66" s="933" t="s">
        <v>144</v>
      </c>
      <c r="T66" s="934"/>
      <c r="U66" s="935"/>
      <c r="V66" s="936"/>
      <c r="W66" s="936"/>
      <c r="X66" s="936"/>
      <c r="Y66" s="936"/>
      <c r="Z66" s="936"/>
      <c r="AA66" s="936"/>
      <c r="AB66" s="936"/>
      <c r="AC66" s="936"/>
      <c r="AD66" s="936"/>
      <c r="AE66" s="936"/>
      <c r="AF66" s="936"/>
      <c r="AG66" s="936"/>
      <c r="AH66" s="936"/>
      <c r="AI66" s="244"/>
      <c r="AJ66" s="3"/>
      <c r="AK66" s="153"/>
      <c r="AL66" s="153"/>
      <c r="AM66" s="153"/>
      <c r="AN66" s="153"/>
      <c r="AO66" s="153"/>
      <c r="AP66" s="84"/>
      <c r="AQ66" s="84"/>
      <c r="AR66" s="84"/>
      <c r="AS66" s="84"/>
      <c r="AT66" s="84"/>
      <c r="AU66" s="418"/>
      <c r="AV66" s="490"/>
      <c r="AW66" s="843"/>
      <c r="AX66" s="844"/>
      <c r="AY66" s="844"/>
      <c r="AZ66" s="844"/>
      <c r="BA66" s="223" t="s">
        <v>127</v>
      </c>
      <c r="BB66" s="143"/>
      <c r="BC66" s="181"/>
      <c r="BD66" s="182"/>
      <c r="BE66" s="850"/>
      <c r="BF66" s="850"/>
      <c r="BG66" s="850"/>
      <c r="BH66" s="850"/>
      <c r="BI66" s="850"/>
      <c r="BJ66" s="850"/>
      <c r="BK66" s="850"/>
      <c r="BL66" s="850"/>
      <c r="BM66" s="933" t="s">
        <v>144</v>
      </c>
      <c r="BN66" s="934"/>
      <c r="BO66" s="935"/>
      <c r="BP66" s="936"/>
      <c r="BQ66" s="936"/>
      <c r="BR66" s="936"/>
      <c r="BS66" s="936"/>
      <c r="BT66" s="936"/>
      <c r="BU66" s="936"/>
      <c r="BV66" s="936"/>
      <c r="BW66" s="936"/>
      <c r="BX66" s="936"/>
      <c r="BY66" s="936"/>
      <c r="BZ66" s="936"/>
      <c r="CA66" s="936"/>
      <c r="CB66" s="936"/>
      <c r="CC66" s="494"/>
      <c r="CD66" s="418"/>
    </row>
    <row r="67" spans="1:82" ht="20.100000000000001" customHeight="1" x14ac:dyDescent="0.15">
      <c r="A67" s="1"/>
      <c r="B67" s="95"/>
      <c r="C67" s="946"/>
      <c r="D67" s="947"/>
      <c r="E67" s="947"/>
      <c r="F67" s="947"/>
      <c r="G67" s="237" t="s">
        <v>185</v>
      </c>
      <c r="H67" s="148"/>
      <c r="I67" s="170"/>
      <c r="J67" s="171"/>
      <c r="K67" s="937"/>
      <c r="L67" s="938"/>
      <c r="M67" s="938"/>
      <c r="N67" s="938"/>
      <c r="O67" s="938"/>
      <c r="P67" s="938"/>
      <c r="Q67" s="938"/>
      <c r="R67" s="939"/>
      <c r="S67" s="940" t="s">
        <v>147</v>
      </c>
      <c r="T67" s="941"/>
      <c r="U67" s="942"/>
      <c r="V67" s="943"/>
      <c r="W67" s="944"/>
      <c r="X67" s="944"/>
      <c r="Y67" s="944"/>
      <c r="Z67" s="944"/>
      <c r="AA67" s="944"/>
      <c r="AB67" s="944"/>
      <c r="AC67" s="944"/>
      <c r="AD67" s="944"/>
      <c r="AE67" s="944"/>
      <c r="AF67" s="944"/>
      <c r="AG67" s="944"/>
      <c r="AH67" s="945"/>
      <c r="AI67" s="244"/>
      <c r="AJ67" s="3"/>
      <c r="AK67" s="153"/>
      <c r="AL67" s="153"/>
      <c r="AM67" s="153"/>
      <c r="AN67" s="153"/>
      <c r="AO67" s="153"/>
      <c r="AP67" s="84"/>
      <c r="AQ67" s="84"/>
      <c r="AR67" s="84"/>
      <c r="AS67" s="84"/>
      <c r="AT67" s="84"/>
      <c r="AU67" s="418"/>
      <c r="AV67" s="490"/>
      <c r="AW67" s="946"/>
      <c r="AX67" s="947"/>
      <c r="AY67" s="947"/>
      <c r="AZ67" s="947"/>
      <c r="BA67" s="237" t="s">
        <v>185</v>
      </c>
      <c r="BB67" s="148"/>
      <c r="BC67" s="170"/>
      <c r="BD67" s="171"/>
      <c r="BE67" s="937"/>
      <c r="BF67" s="938"/>
      <c r="BG67" s="938"/>
      <c r="BH67" s="938"/>
      <c r="BI67" s="938"/>
      <c r="BJ67" s="938"/>
      <c r="BK67" s="938"/>
      <c r="BL67" s="939"/>
      <c r="BM67" s="940" t="s">
        <v>147</v>
      </c>
      <c r="BN67" s="941"/>
      <c r="BO67" s="942"/>
      <c r="BP67" s="943"/>
      <c r="BQ67" s="944"/>
      <c r="BR67" s="944"/>
      <c r="BS67" s="944"/>
      <c r="BT67" s="944"/>
      <c r="BU67" s="944"/>
      <c r="BV67" s="944"/>
      <c r="BW67" s="944"/>
      <c r="BX67" s="944"/>
      <c r="BY67" s="944"/>
      <c r="BZ67" s="944"/>
      <c r="CA67" s="944"/>
      <c r="CB67" s="945"/>
      <c r="CC67" s="494"/>
      <c r="CD67" s="418"/>
    </row>
    <row r="68" spans="1:82" s="164" customFormat="1" ht="3.75" customHeight="1" x14ac:dyDescent="0.15">
      <c r="A68" s="1"/>
      <c r="B68" s="3"/>
      <c r="C68" s="711"/>
      <c r="D68" s="96"/>
      <c r="E68" s="96"/>
      <c r="F68" s="99"/>
      <c r="G68" s="99"/>
      <c r="H68" s="99"/>
      <c r="I68" s="100"/>
      <c r="J68" s="100"/>
      <c r="K68" s="100"/>
      <c r="L68" s="100"/>
      <c r="M68" s="100"/>
      <c r="N68" s="100"/>
      <c r="O68" s="100"/>
      <c r="P68" s="100"/>
      <c r="Q68" s="100"/>
      <c r="R68" s="100"/>
      <c r="S68" s="100"/>
      <c r="T68" s="100"/>
      <c r="U68" s="100"/>
      <c r="V68" s="100"/>
      <c r="W68" s="100"/>
      <c r="X68" s="100"/>
      <c r="Y68" s="100"/>
      <c r="Z68" s="100"/>
      <c r="AA68" s="100"/>
      <c r="AB68" s="100"/>
      <c r="AC68" s="100"/>
      <c r="AD68" s="97"/>
      <c r="AE68" s="97"/>
      <c r="AF68" s="97"/>
      <c r="AG68" s="97"/>
      <c r="AH68" s="97"/>
      <c r="AI68" s="3"/>
      <c r="AJ68" s="3"/>
      <c r="AK68" s="153"/>
      <c r="AL68" s="153"/>
      <c r="AM68" s="153"/>
      <c r="AN68" s="153"/>
      <c r="AO68" s="153"/>
      <c r="AP68" s="162"/>
      <c r="AQ68" s="162"/>
      <c r="AR68" s="163"/>
      <c r="AS68" s="163"/>
      <c r="AT68" s="163"/>
      <c r="AU68" s="418"/>
      <c r="AV68" s="418"/>
      <c r="AW68" s="708"/>
      <c r="AX68" s="510"/>
      <c r="AY68" s="510"/>
      <c r="AZ68" s="511"/>
      <c r="BA68" s="511"/>
      <c r="BB68" s="511"/>
      <c r="BC68" s="512"/>
      <c r="BD68" s="512"/>
      <c r="BE68" s="512"/>
      <c r="BF68" s="512"/>
      <c r="BG68" s="512"/>
      <c r="BH68" s="512"/>
      <c r="BI68" s="512"/>
      <c r="BJ68" s="512"/>
      <c r="BK68" s="512"/>
      <c r="BL68" s="512"/>
      <c r="BM68" s="512"/>
      <c r="BN68" s="512"/>
      <c r="BO68" s="512"/>
      <c r="BP68" s="512"/>
      <c r="BQ68" s="512"/>
      <c r="BR68" s="512"/>
      <c r="BS68" s="512"/>
      <c r="BT68" s="512"/>
      <c r="BU68" s="512"/>
      <c r="BV68" s="512"/>
      <c r="BW68" s="512"/>
      <c r="BX68" s="501"/>
      <c r="BY68" s="501"/>
      <c r="BZ68" s="501"/>
      <c r="CA68" s="501"/>
      <c r="CB68" s="501"/>
      <c r="CC68" s="418"/>
      <c r="CD68" s="418"/>
    </row>
    <row r="69" spans="1:82" ht="16.5" customHeight="1" x14ac:dyDescent="0.15">
      <c r="A69" s="1"/>
      <c r="B69" s="95"/>
      <c r="C69" s="711"/>
      <c r="D69" s="96"/>
      <c r="E69" s="96"/>
      <c r="F69" s="99"/>
      <c r="G69" s="99"/>
      <c r="H69" s="96"/>
      <c r="I69" s="100"/>
      <c r="J69" s="100"/>
      <c r="K69" s="100"/>
      <c r="L69" s="100"/>
      <c r="M69" s="100"/>
      <c r="N69" s="100"/>
      <c r="O69" s="100"/>
      <c r="P69" s="100"/>
      <c r="Q69" s="100"/>
      <c r="R69" s="100"/>
      <c r="S69" s="100"/>
      <c r="T69" s="100"/>
      <c r="U69" s="100"/>
      <c r="V69" s="100"/>
      <c r="W69" s="100"/>
      <c r="X69" s="101"/>
      <c r="Y69" s="101"/>
      <c r="Z69" s="100"/>
      <c r="AA69" s="100"/>
      <c r="AB69" s="100"/>
      <c r="AC69" s="100"/>
      <c r="AD69" s="165" t="s">
        <v>632</v>
      </c>
      <c r="AE69" s="100"/>
      <c r="AF69" s="100"/>
      <c r="AG69" s="100"/>
      <c r="AH69" s="100"/>
      <c r="AI69" s="3"/>
      <c r="AJ69" s="3"/>
      <c r="AK69" s="153"/>
      <c r="AL69" s="153"/>
      <c r="AM69" s="153"/>
      <c r="AN69" s="153"/>
      <c r="AO69" s="153"/>
      <c r="AP69" s="84"/>
      <c r="AQ69" s="84"/>
      <c r="AR69" s="84"/>
      <c r="AS69" s="84"/>
      <c r="AT69" s="84"/>
      <c r="AU69" s="418"/>
      <c r="AV69" s="490"/>
      <c r="AW69" s="708"/>
      <c r="AX69" s="510"/>
      <c r="AY69" s="510"/>
      <c r="AZ69" s="511"/>
      <c r="BA69" s="511"/>
      <c r="BB69" s="510"/>
      <c r="BC69" s="512"/>
      <c r="BD69" s="512"/>
      <c r="BE69" s="512"/>
      <c r="BF69" s="512"/>
      <c r="BG69" s="512"/>
      <c r="BH69" s="512"/>
      <c r="BI69" s="512"/>
      <c r="BJ69" s="512"/>
      <c r="BK69" s="512"/>
      <c r="BL69" s="512"/>
      <c r="BM69" s="512"/>
      <c r="BN69" s="512"/>
      <c r="BO69" s="512"/>
      <c r="BP69" s="512"/>
      <c r="BQ69" s="512"/>
      <c r="BR69" s="498"/>
      <c r="BS69" s="498"/>
      <c r="BT69" s="512"/>
      <c r="BU69" s="512"/>
      <c r="BV69" s="512"/>
      <c r="BW69" s="512"/>
      <c r="BX69" s="513" t="s">
        <v>632</v>
      </c>
      <c r="BY69" s="512"/>
      <c r="BZ69" s="512"/>
      <c r="CA69" s="512"/>
      <c r="CB69" s="512"/>
      <c r="CC69" s="418"/>
      <c r="CD69" s="418"/>
    </row>
    <row r="70" spans="1:82" s="167" customFormat="1" ht="20.100000000000001" customHeight="1" x14ac:dyDescent="0.15">
      <c r="A70" s="166"/>
      <c r="B70" s="929" t="s">
        <v>636</v>
      </c>
      <c r="C70" s="929"/>
      <c r="D70" s="929"/>
      <c r="E70" s="929"/>
      <c r="F70" s="929"/>
      <c r="G70" s="929"/>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153"/>
      <c r="AL70" s="153"/>
      <c r="AM70" s="153"/>
      <c r="AN70" s="153"/>
      <c r="AO70" s="153"/>
      <c r="AP70" s="84"/>
      <c r="AQ70" s="84"/>
      <c r="AR70" s="774"/>
      <c r="AS70" s="774"/>
      <c r="AT70" s="774"/>
      <c r="AU70" s="166"/>
      <c r="AV70" s="929" t="s">
        <v>636</v>
      </c>
      <c r="AW70" s="929"/>
      <c r="AX70" s="929"/>
      <c r="AY70" s="929"/>
      <c r="AZ70" s="929"/>
      <c r="BA70" s="929"/>
      <c r="BB70" s="929"/>
      <c r="BC70" s="929"/>
      <c r="BD70" s="929"/>
      <c r="BE70" s="929"/>
      <c r="BF70" s="929"/>
      <c r="BG70" s="929"/>
      <c r="BH70" s="929"/>
      <c r="BI70" s="929"/>
      <c r="BJ70" s="929"/>
      <c r="BK70" s="929"/>
      <c r="BL70" s="929"/>
      <c r="BM70" s="929"/>
      <c r="BN70" s="929"/>
      <c r="BO70" s="929"/>
      <c r="BP70" s="929"/>
      <c r="BQ70" s="929"/>
      <c r="BR70" s="929"/>
      <c r="BS70" s="929"/>
      <c r="BT70" s="929"/>
      <c r="BU70" s="929"/>
      <c r="BV70" s="929"/>
      <c r="BW70" s="929"/>
      <c r="BX70" s="929"/>
      <c r="BY70" s="929"/>
      <c r="BZ70" s="929"/>
      <c r="CA70" s="929"/>
      <c r="CB70" s="929"/>
      <c r="CC70" s="929"/>
      <c r="CD70" s="929"/>
    </row>
    <row r="71" spans="1:82" ht="12" x14ac:dyDescent="0.15"/>
    <row r="72" spans="1:82" ht="12" hidden="1" x14ac:dyDescent="0.15">
      <c r="B72" s="2" t="s">
        <v>1</v>
      </c>
    </row>
    <row r="73" spans="1:82" ht="12" hidden="1" x14ac:dyDescent="0.15">
      <c r="B73" s="2" t="s">
        <v>39</v>
      </c>
    </row>
    <row r="74" spans="1:82" ht="12" hidden="1" x14ac:dyDescent="0.15">
      <c r="B74" s="2" t="s">
        <v>40</v>
      </c>
    </row>
    <row r="75" spans="1:82" ht="12" hidden="1" x14ac:dyDescent="0.15">
      <c r="B75" s="2" t="s">
        <v>41</v>
      </c>
    </row>
    <row r="76" spans="1:82" ht="12" hidden="1" x14ac:dyDescent="0.15">
      <c r="B76" s="2" t="s">
        <v>42</v>
      </c>
    </row>
    <row r="77" spans="1:82" ht="12" hidden="1" x14ac:dyDescent="0.15">
      <c r="B77" s="2" t="s">
        <v>43</v>
      </c>
    </row>
    <row r="78" spans="1:82" ht="12" hidden="1" x14ac:dyDescent="0.15">
      <c r="B78" s="2" t="s">
        <v>44</v>
      </c>
    </row>
    <row r="79" spans="1:82" ht="12" hidden="1" x14ac:dyDescent="0.15">
      <c r="B79" s="2" t="s">
        <v>45</v>
      </c>
    </row>
    <row r="80" spans="1:82" ht="12" hidden="1" x14ac:dyDescent="0.15">
      <c r="B80" s="2" t="s">
        <v>46</v>
      </c>
    </row>
    <row r="81" spans="2:2" ht="12" hidden="1" x14ac:dyDescent="0.15">
      <c r="B81" s="2" t="s">
        <v>47</v>
      </c>
    </row>
    <row r="82" spans="2:2" ht="12" hidden="1" x14ac:dyDescent="0.15">
      <c r="B82" s="2" t="s">
        <v>5</v>
      </c>
    </row>
    <row r="83" spans="2:2" ht="12" hidden="1" x14ac:dyDescent="0.15">
      <c r="B83" s="2" t="s">
        <v>6</v>
      </c>
    </row>
    <row r="84" spans="2:2" ht="12" hidden="1" x14ac:dyDescent="0.15">
      <c r="B84" s="2" t="s">
        <v>48</v>
      </c>
    </row>
    <row r="85" spans="2:2" ht="12" hidden="1" x14ac:dyDescent="0.15">
      <c r="B85" s="2" t="s">
        <v>7</v>
      </c>
    </row>
    <row r="86" spans="2:2" ht="12" hidden="1" x14ac:dyDescent="0.15">
      <c r="B86" s="2" t="s">
        <v>8</v>
      </c>
    </row>
    <row r="87" spans="2:2" ht="12" hidden="1" x14ac:dyDescent="0.15">
      <c r="B87" s="2" t="s">
        <v>9</v>
      </c>
    </row>
    <row r="88" spans="2:2" ht="12" hidden="1" x14ac:dyDescent="0.15">
      <c r="B88" s="2" t="s">
        <v>10</v>
      </c>
    </row>
    <row r="89" spans="2:2" ht="12" hidden="1" x14ac:dyDescent="0.15">
      <c r="B89" s="2" t="s">
        <v>11</v>
      </c>
    </row>
    <row r="90" spans="2:2" ht="12" hidden="1" x14ac:dyDescent="0.15">
      <c r="B90" s="2" t="s">
        <v>12</v>
      </c>
    </row>
    <row r="91" spans="2:2" ht="12" hidden="1" x14ac:dyDescent="0.15">
      <c r="B91" s="2" t="s">
        <v>13</v>
      </c>
    </row>
    <row r="92" spans="2:2" ht="12" hidden="1" x14ac:dyDescent="0.15">
      <c r="B92" s="2" t="s">
        <v>14</v>
      </c>
    </row>
    <row r="93" spans="2:2" ht="12" hidden="1" x14ac:dyDescent="0.15">
      <c r="B93" s="2" t="s">
        <v>15</v>
      </c>
    </row>
    <row r="94" spans="2:2" ht="12" hidden="1" x14ac:dyDescent="0.15">
      <c r="B94" s="2" t="s">
        <v>16</v>
      </c>
    </row>
    <row r="95" spans="2:2" ht="12" hidden="1" x14ac:dyDescent="0.15">
      <c r="B95" s="2" t="s">
        <v>17</v>
      </c>
    </row>
    <row r="96" spans="2:2" ht="12" hidden="1" x14ac:dyDescent="0.15">
      <c r="B96" s="2" t="s">
        <v>18</v>
      </c>
    </row>
    <row r="97" spans="2:2" ht="12" hidden="1" x14ac:dyDescent="0.15">
      <c r="B97" s="2" t="s">
        <v>49</v>
      </c>
    </row>
    <row r="98" spans="2:2" ht="12" hidden="1" x14ac:dyDescent="0.15">
      <c r="B98" s="2" t="s">
        <v>50</v>
      </c>
    </row>
    <row r="99" spans="2:2" ht="12" hidden="1" x14ac:dyDescent="0.15">
      <c r="B99" s="2" t="s">
        <v>19</v>
      </c>
    </row>
    <row r="100" spans="2:2" ht="12" hidden="1" x14ac:dyDescent="0.15">
      <c r="B100" s="2" t="s">
        <v>20</v>
      </c>
    </row>
    <row r="101" spans="2:2" ht="12" hidden="1" x14ac:dyDescent="0.15">
      <c r="B101" s="2" t="s">
        <v>21</v>
      </c>
    </row>
    <row r="102" spans="2:2" ht="12" hidden="1" x14ac:dyDescent="0.15">
      <c r="B102" s="2" t="s">
        <v>22</v>
      </c>
    </row>
    <row r="103" spans="2:2" ht="12" hidden="1" x14ac:dyDescent="0.15">
      <c r="B103" s="2" t="s">
        <v>23</v>
      </c>
    </row>
    <row r="104" spans="2:2" ht="12" hidden="1" x14ac:dyDescent="0.15">
      <c r="B104" s="2" t="s">
        <v>24</v>
      </c>
    </row>
    <row r="105" spans="2:2" ht="12" hidden="1" x14ac:dyDescent="0.15">
      <c r="B105" s="2" t="s">
        <v>25</v>
      </c>
    </row>
    <row r="106" spans="2:2" ht="12" hidden="1" x14ac:dyDescent="0.15">
      <c r="B106" s="2" t="s">
        <v>26</v>
      </c>
    </row>
    <row r="107" spans="2:2" ht="12" hidden="1" x14ac:dyDescent="0.15">
      <c r="B107" s="2" t="s">
        <v>27</v>
      </c>
    </row>
    <row r="108" spans="2:2" ht="12" hidden="1" x14ac:dyDescent="0.15">
      <c r="B108" s="2" t="s">
        <v>28</v>
      </c>
    </row>
    <row r="109" spans="2:2" ht="12" hidden="1" x14ac:dyDescent="0.15">
      <c r="B109" s="2" t="s">
        <v>29</v>
      </c>
    </row>
    <row r="110" spans="2:2" ht="12" hidden="1" x14ac:dyDescent="0.15">
      <c r="B110" s="2" t="s">
        <v>30</v>
      </c>
    </row>
    <row r="111" spans="2:2" ht="12" hidden="1" x14ac:dyDescent="0.15">
      <c r="B111" s="2" t="s">
        <v>31</v>
      </c>
    </row>
    <row r="112" spans="2:2" ht="12" hidden="1" x14ac:dyDescent="0.15">
      <c r="B112" s="2" t="s">
        <v>32</v>
      </c>
    </row>
    <row r="113" spans="2:2" ht="12" hidden="1" x14ac:dyDescent="0.15">
      <c r="B113" s="2" t="s">
        <v>33</v>
      </c>
    </row>
    <row r="114" spans="2:2" ht="12" hidden="1" x14ac:dyDescent="0.15">
      <c r="B114" s="2" t="s">
        <v>34</v>
      </c>
    </row>
    <row r="115" spans="2:2" ht="12" hidden="1" x14ac:dyDescent="0.15">
      <c r="B115" s="2" t="s">
        <v>35</v>
      </c>
    </row>
    <row r="116" spans="2:2" ht="12" hidden="1" x14ac:dyDescent="0.15">
      <c r="B116" s="2" t="s">
        <v>36</v>
      </c>
    </row>
    <row r="117" spans="2:2" ht="12" hidden="1" x14ac:dyDescent="0.15">
      <c r="B117" s="2" t="s">
        <v>37</v>
      </c>
    </row>
    <row r="118" spans="2:2" ht="12" hidden="1" x14ac:dyDescent="0.15">
      <c r="B118" s="2" t="s">
        <v>38</v>
      </c>
    </row>
    <row r="119" spans="2:2" ht="12" hidden="1" x14ac:dyDescent="0.15"/>
  </sheetData>
  <protectedRanges>
    <protectedRange sqref="AG4 X47 X64 X54 AA4 AD4 K44:K45 E44 X45 K62 CA4 BR47 BR64 BR54 BU4 BX4 BE44:BE45 AY44 BR45 BE62" name="範囲1"/>
    <protectedRange sqref="V62 BP62" name="範囲1_1_2_1"/>
    <protectedRange sqref="K46 BE46" name="範囲1_3"/>
    <protectedRange sqref="S47 BM47" name="範囲1_4"/>
    <protectedRange sqref="G48 BA48" name="範囲1_5"/>
    <protectedRange sqref="Q49 I49 BK49 BC49" name="範囲1_6"/>
    <protectedRange sqref="Y50 I50 BS50 BC50" name="範囲1_6_2"/>
    <protectedRange sqref="Q51 AF51 BK51 BZ51" name="範囲1_7"/>
    <protectedRange sqref="T51 G51 BN51 BA51" name="範囲1_1_3"/>
    <protectedRange sqref="Y49 BS49" name="範囲1_6_3"/>
    <protectedRange sqref="S54 BM54" name="範囲1_8"/>
    <protectedRange sqref="G55 BA55" name="範囲1_9"/>
    <protectedRange sqref="S64 BM64" name="範囲1_10"/>
    <protectedRange sqref="G65 BA65" name="範囲1_11"/>
    <protectedRange sqref="Q66 Y66 V67 I66:I67 BK66 BS66 BP67 BC66:BC67" name="範囲1_11_1"/>
    <protectedRange sqref="AA58 BU58" name="範囲1_1_2"/>
    <protectedRange sqref="AA57 BU57" name="範囲1_1_2_2"/>
    <protectedRange sqref="N56 I56 BH56 BC56" name="範囲1_2"/>
    <protectedRange sqref="R56 X56 BL56 BR56" name="範囲1_2_2"/>
    <protectedRange sqref="U56 BO56" name="範囲1_1_1"/>
    <protectedRange sqref="I58 BC58" name="範囲1_13"/>
    <protectedRange sqref="Y39:Y43 I39:I43 E39:E43 BS39:BS43 BC39:BC43 AY39:AY43" name="範囲1_2_1_2_3"/>
    <protectedRange sqref="AA37:AA38 BU37:BU38" name="範囲1_2_1_2_1_3"/>
    <protectedRange sqref="K58 BE58" name="範囲1_1_4"/>
    <protectedRange sqref="AF56" name="範囲1_2_1"/>
    <protectedRange sqref="BZ56" name="範囲1_2_1_1"/>
    <protectedRange sqref="K37 E37 BE37 AY37" name="範囲1_2_1_2_1_3_1"/>
    <protectedRange sqref="K38 E38 BE38 AY38" name="範囲1_2_1_2_1_2_1_1"/>
  </protectedRanges>
  <mergeCells count="173">
    <mergeCell ref="B70:AJ70"/>
    <mergeCell ref="AV70:CD70"/>
    <mergeCell ref="AB56:AH56"/>
    <mergeCell ref="BV56:CB56"/>
    <mergeCell ref="BM66:BO66"/>
    <mergeCell ref="BP66:CB66"/>
    <mergeCell ref="K67:R67"/>
    <mergeCell ref="S67:U67"/>
    <mergeCell ref="V67:AH67"/>
    <mergeCell ref="BE67:BL67"/>
    <mergeCell ref="BM67:BO67"/>
    <mergeCell ref="BP67:CB67"/>
    <mergeCell ref="BR64:BU64"/>
    <mergeCell ref="BV64:CB64"/>
    <mergeCell ref="C65:F67"/>
    <mergeCell ref="G65:AH65"/>
    <mergeCell ref="AW65:AZ67"/>
    <mergeCell ref="BA65:CB65"/>
    <mergeCell ref="K66:R66"/>
    <mergeCell ref="S66:U66"/>
    <mergeCell ref="V66:AH66"/>
    <mergeCell ref="BE66:BL66"/>
    <mergeCell ref="C63:F64"/>
    <mergeCell ref="Q63:AH63"/>
    <mergeCell ref="AW63:AZ64"/>
    <mergeCell ref="BK63:CB63"/>
    <mergeCell ref="Q64:R64"/>
    <mergeCell ref="S64:W64"/>
    <mergeCell ref="X64:AA64"/>
    <mergeCell ref="AB64:AH64"/>
    <mergeCell ref="BK64:BL64"/>
    <mergeCell ref="BM64:BQ64"/>
    <mergeCell ref="G59:M60"/>
    <mergeCell ref="R59:AH59"/>
    <mergeCell ref="BA59:BG60"/>
    <mergeCell ref="BL59:CB59"/>
    <mergeCell ref="AB60:AG60"/>
    <mergeCell ref="Z62:AH62"/>
    <mergeCell ref="BT62:CB62"/>
    <mergeCell ref="C52:F60"/>
    <mergeCell ref="AW52:AZ60"/>
    <mergeCell ref="Q53:AH53"/>
    <mergeCell ref="BK53:CB53"/>
    <mergeCell ref="Q54:R54"/>
    <mergeCell ref="S54:W54"/>
    <mergeCell ref="G57:H57"/>
    <mergeCell ref="BA57:BB57"/>
    <mergeCell ref="K58:T58"/>
    <mergeCell ref="Z58:AH58"/>
    <mergeCell ref="BE58:BN58"/>
    <mergeCell ref="BT58:CB58"/>
    <mergeCell ref="G55:AH55"/>
    <mergeCell ref="BA55:CB55"/>
    <mergeCell ref="K56:M56"/>
    <mergeCell ref="N56:O56"/>
    <mergeCell ref="U56:W56"/>
    <mergeCell ref="BE56:BG56"/>
    <mergeCell ref="BH56:BI56"/>
    <mergeCell ref="BO56:BQ56"/>
    <mergeCell ref="K50:R50"/>
    <mergeCell ref="S50:U50"/>
    <mergeCell ref="V50:AH50"/>
    <mergeCell ref="BE50:BL50"/>
    <mergeCell ref="BM50:BO50"/>
    <mergeCell ref="BP50:CB50"/>
    <mergeCell ref="X54:AA54"/>
    <mergeCell ref="AB54:AH54"/>
    <mergeCell ref="BK54:BL54"/>
    <mergeCell ref="BM54:BQ54"/>
    <mergeCell ref="BR54:BU54"/>
    <mergeCell ref="BV54:CB54"/>
    <mergeCell ref="N51:AH51"/>
    <mergeCell ref="BH51:CB51"/>
    <mergeCell ref="BE52:CB52"/>
    <mergeCell ref="K52:AH52"/>
    <mergeCell ref="BK47:BL47"/>
    <mergeCell ref="BM47:BQ47"/>
    <mergeCell ref="BR47:BU47"/>
    <mergeCell ref="BV47:CB47"/>
    <mergeCell ref="C48:F51"/>
    <mergeCell ref="G48:AH48"/>
    <mergeCell ref="AW48:AZ51"/>
    <mergeCell ref="BA48:CB48"/>
    <mergeCell ref="K49:R49"/>
    <mergeCell ref="S49:U49"/>
    <mergeCell ref="C46:F47"/>
    <mergeCell ref="K46:AH46"/>
    <mergeCell ref="AW46:AZ47"/>
    <mergeCell ref="BE46:CB46"/>
    <mergeCell ref="K47:P47"/>
    <mergeCell ref="Q47:R47"/>
    <mergeCell ref="S47:W47"/>
    <mergeCell ref="X47:AA47"/>
    <mergeCell ref="AB47:AH47"/>
    <mergeCell ref="BE47:BJ47"/>
    <mergeCell ref="V49:AH49"/>
    <mergeCell ref="BE49:BL49"/>
    <mergeCell ref="BM49:BO49"/>
    <mergeCell ref="BP49:CB49"/>
    <mergeCell ref="BN37:BX37"/>
    <mergeCell ref="BY37:CB37"/>
    <mergeCell ref="C38:D38"/>
    <mergeCell ref="E38:S38"/>
    <mergeCell ref="T38:AD38"/>
    <mergeCell ref="AE38:AH38"/>
    <mergeCell ref="AW38:AX38"/>
    <mergeCell ref="AY38:BM38"/>
    <mergeCell ref="BN38:BX38"/>
    <mergeCell ref="BY38:CB38"/>
    <mergeCell ref="C37:D37"/>
    <mergeCell ref="E37:S37"/>
    <mergeCell ref="T37:AD37"/>
    <mergeCell ref="AE37:AH37"/>
    <mergeCell ref="AW37:AX37"/>
    <mergeCell ref="AY37:BM37"/>
    <mergeCell ref="BN34:BX34"/>
    <mergeCell ref="BY34:CB34"/>
    <mergeCell ref="C36:D36"/>
    <mergeCell ref="E36:S36"/>
    <mergeCell ref="T36:AD36"/>
    <mergeCell ref="AE36:AH36"/>
    <mergeCell ref="AW36:AX36"/>
    <mergeCell ref="AY36:BM36"/>
    <mergeCell ref="BN36:BX36"/>
    <mergeCell ref="BY36:CB36"/>
    <mergeCell ref="C34:D34"/>
    <mergeCell ref="E34:S34"/>
    <mergeCell ref="T34:AD34"/>
    <mergeCell ref="AE34:AH34"/>
    <mergeCell ref="AW34:AX34"/>
    <mergeCell ref="AY34:BM34"/>
    <mergeCell ref="C35:D35"/>
    <mergeCell ref="E35:S35"/>
    <mergeCell ref="T35:AD35"/>
    <mergeCell ref="AE35:AH35"/>
    <mergeCell ref="AY35:BM35"/>
    <mergeCell ref="BN35:BX35"/>
    <mergeCell ref="BY35:CB35"/>
    <mergeCell ref="AW35:AX35"/>
    <mergeCell ref="C26:AI26"/>
    <mergeCell ref="AW26:CC26"/>
    <mergeCell ref="C27:AI27"/>
    <mergeCell ref="AW27:CC27"/>
    <mergeCell ref="C29:AJ29"/>
    <mergeCell ref="AW29:CD29"/>
    <mergeCell ref="B12:C12"/>
    <mergeCell ref="AV12:AW12"/>
    <mergeCell ref="B17:C17"/>
    <mergeCell ref="AV17:AW17"/>
    <mergeCell ref="B19:C19"/>
    <mergeCell ref="AV19:AW19"/>
    <mergeCell ref="B7:AI7"/>
    <mergeCell ref="AV7:CC7"/>
    <mergeCell ref="B8:AI9"/>
    <mergeCell ref="AV8:CC9"/>
    <mergeCell ref="BS4:BT5"/>
    <mergeCell ref="BU4:BV5"/>
    <mergeCell ref="BW4:BW5"/>
    <mergeCell ref="BX4:BY5"/>
    <mergeCell ref="BZ4:BZ5"/>
    <mergeCell ref="CA4:CB5"/>
    <mergeCell ref="AA2:AH2"/>
    <mergeCell ref="AU2:CD2"/>
    <mergeCell ref="Y4:Z5"/>
    <mergeCell ref="AA4:AB5"/>
    <mergeCell ref="AC4:AC5"/>
    <mergeCell ref="AD4:AE5"/>
    <mergeCell ref="AF4:AF5"/>
    <mergeCell ref="AG4:AH5"/>
    <mergeCell ref="AI4:AI5"/>
    <mergeCell ref="AJ4:AJ5"/>
    <mergeCell ref="CC4:CC5"/>
    <mergeCell ref="CD4:CD5"/>
  </mergeCells>
  <phoneticPr fontId="54"/>
  <dataValidations count="8">
    <dataValidation allowBlank="1" showInputMessage="1" showErrorMessage="1" error="ドロップダウンより選択するか、都府県は省略して記入してください。" sqref="BR47:BU47 BR54:BU54" xr:uid="{7FB4AF81-48E7-49E4-911A-F59183533A1E}"/>
    <dataValidation allowBlank="1" showErrorMessage="1" sqref="M51 BG51" xr:uid="{82CB5FC3-43CB-44FA-9FE6-5F60A32812A2}"/>
    <dataValidation imeMode="halfAlpha" allowBlank="1" showInputMessage="1" showErrorMessage="1" sqref="I50 AG4:AH5 AD4 G51 AA4 S47:W47 S64:W64 K45 X45 K62 I67 S54:W54 V67 AF57 AC57 R56 I56 I58 BC50 CA4:CB5 BX4 BA51 BU4 BM47:BQ47 BM64:BQ64 BE45 BR45 BE62 BC67 BM54:BQ54 BP67 BZ57 BW57 BL56 BC56 BC58" xr:uid="{EA0E1B3F-3ED4-449A-9811-E66D5CEB5709}"/>
    <dataValidation type="list" allowBlank="1" showInputMessage="1" showErrorMessage="1" error="ドロップダウンより選択するか、都府県は省略して記入してください。" sqref="X54 X47 X64 BR64" xr:uid="{587085EF-FBB1-4844-952D-E8A48AA5AC2A}">
      <formula1>都道府県</formula1>
    </dataValidation>
    <dataValidation type="list" allowBlank="1" showErrorMessage="1" sqref="Z62:AH62 BT62:CB62" xr:uid="{0A6A39E0-D263-4B18-BE4B-36D548D202BC}">
      <formula1>"自社,管理会社,親会社/グループ会社,設備会社,電力/ガス会社,金融機関,PF"</formula1>
    </dataValidation>
    <dataValidation type="list" allowBlank="1" showInputMessage="1" showErrorMessage="1" sqref="N56 BH56" xr:uid="{340AA348-C5E2-489A-9DB0-A029ECAB8051}">
      <formula1>"億円,万円"</formula1>
    </dataValidation>
    <dataValidation type="list" allowBlank="1" showErrorMessage="1" sqref="N51:AH51 BH51:CB51" xr:uid="{FD65A128-B3F2-4305-A48C-19EDF9F7DD78}">
      <formula1>"所有する事業所(自社工場),利用する事業所(テナント・賃貸),建物・設備管理の受託(不動産管理・設備管理・指定管理者等),資産運用会社"</formula1>
    </dataValidation>
    <dataValidation type="list" allowBlank="1" showInputMessage="1" showErrorMessage="1" sqref="AB56:AH56 BV56:CB56" xr:uid="{14779C7B-49B1-4A0F-8787-8912E55F323A}">
      <formula1>"製造業,卸売業,サービス業,小売業,その他業種"</formula1>
    </dataValidation>
  </dataValidations>
  <hyperlinks>
    <hyperlink ref="C29" r:id="rId1" xr:uid="{359CD8E4-75AB-444F-ADED-05DD1069131A}"/>
    <hyperlink ref="AW29" r:id="rId2" xr:uid="{D1B5B402-97CF-4CCD-AFE1-55E2882E830F}"/>
  </hyperlinks>
  <printOptions horizontalCentered="1"/>
  <pageMargins left="0.70866141732283472" right="0.23622047244094491" top="0.11811023622047245" bottom="0.19685039370078741" header="0.35433070866141736" footer="0.15748031496062992"/>
  <pageSetup paperSize="9" scale="90"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2161" r:id="rId6" name="Check Box 1">
              <controlPr defaultSize="0" autoFill="0" autoLine="0" autoPict="0">
                <anchor moveWithCells="1">
                  <from>
                    <xdr:col>9</xdr:col>
                    <xdr:colOff>171450</xdr:colOff>
                    <xdr:row>53</xdr:row>
                    <xdr:rowOff>19050</xdr:rowOff>
                  </from>
                  <to>
                    <xdr:col>10</xdr:col>
                    <xdr:colOff>161925</xdr:colOff>
                    <xdr:row>53</xdr:row>
                    <xdr:rowOff>219075</xdr:rowOff>
                  </to>
                </anchor>
              </controlPr>
            </control>
          </mc:Choice>
        </mc:AlternateContent>
        <mc:AlternateContent xmlns:mc="http://schemas.openxmlformats.org/markup-compatibility/2006">
          <mc:Choice Requires="x14">
            <control shapeId="92162" r:id="rId7" name="Group Box 2">
              <controlPr defaultSize="0" autoFill="0" autoPict="0">
                <anchor moveWithCells="1">
                  <from>
                    <xdr:col>11</xdr:col>
                    <xdr:colOff>180975</xdr:colOff>
                    <xdr:row>59</xdr:row>
                    <xdr:rowOff>152400</xdr:rowOff>
                  </from>
                  <to>
                    <xdr:col>18</xdr:col>
                    <xdr:colOff>0</xdr:colOff>
                    <xdr:row>61</xdr:row>
                    <xdr:rowOff>209550</xdr:rowOff>
                  </to>
                </anchor>
              </controlPr>
            </control>
          </mc:Choice>
        </mc:AlternateContent>
        <mc:AlternateContent xmlns:mc="http://schemas.openxmlformats.org/markup-compatibility/2006">
          <mc:Choice Requires="x14">
            <control shapeId="92163" r:id="rId8" name="Check Box 3">
              <controlPr defaultSize="0" autoFill="0" autoLine="0" autoPict="0">
                <anchor moveWithCells="1">
                  <from>
                    <xdr:col>2</xdr:col>
                    <xdr:colOff>95250</xdr:colOff>
                    <xdr:row>29</xdr:row>
                    <xdr:rowOff>28575</xdr:rowOff>
                  </from>
                  <to>
                    <xdr:col>3</xdr:col>
                    <xdr:colOff>190500</xdr:colOff>
                    <xdr:row>32</xdr:row>
                    <xdr:rowOff>0</xdr:rowOff>
                  </to>
                </anchor>
              </controlPr>
            </control>
          </mc:Choice>
        </mc:AlternateContent>
        <mc:AlternateContent xmlns:mc="http://schemas.openxmlformats.org/markup-compatibility/2006">
          <mc:Choice Requires="x14">
            <control shapeId="92164" r:id="rId9" name="Check Box 4">
              <controlPr defaultSize="0" autoFill="0" autoLine="0" autoPict="0">
                <anchor moveWithCells="1">
                  <from>
                    <xdr:col>8</xdr:col>
                    <xdr:colOff>171450</xdr:colOff>
                    <xdr:row>63</xdr:row>
                    <xdr:rowOff>28575</xdr:rowOff>
                  </from>
                  <to>
                    <xdr:col>10</xdr:col>
                    <xdr:colOff>76200</xdr:colOff>
                    <xdr:row>63</xdr:row>
                    <xdr:rowOff>238125</xdr:rowOff>
                  </to>
                </anchor>
              </controlPr>
            </control>
          </mc:Choice>
        </mc:AlternateContent>
        <mc:AlternateContent xmlns:mc="http://schemas.openxmlformats.org/markup-compatibility/2006">
          <mc:Choice Requires="x14">
            <control shapeId="92165" r:id="rId10" name="Check Box 5">
              <controlPr defaultSize="0" autoFill="0" autoLine="0" autoPict="0">
                <anchor moveWithCells="1">
                  <from>
                    <xdr:col>8</xdr:col>
                    <xdr:colOff>171450</xdr:colOff>
                    <xdr:row>62</xdr:row>
                    <xdr:rowOff>28575</xdr:rowOff>
                  </from>
                  <to>
                    <xdr:col>10</xdr:col>
                    <xdr:colOff>76200</xdr:colOff>
                    <xdr:row>62</xdr:row>
                    <xdr:rowOff>238125</xdr:rowOff>
                  </to>
                </anchor>
              </controlPr>
            </control>
          </mc:Choice>
        </mc:AlternateContent>
        <mc:AlternateContent xmlns:mc="http://schemas.openxmlformats.org/markup-compatibility/2006">
          <mc:Choice Requires="x14">
            <control shapeId="92166" r:id="rId11" name="Group Box 6">
              <controlPr defaultSize="0" autoFill="0" autoPict="0">
                <anchor moveWithCells="1">
                  <from>
                    <xdr:col>1</xdr:col>
                    <xdr:colOff>152400</xdr:colOff>
                    <xdr:row>32</xdr:row>
                    <xdr:rowOff>0</xdr:rowOff>
                  </from>
                  <to>
                    <xdr:col>4</xdr:col>
                    <xdr:colOff>57150</xdr:colOff>
                    <xdr:row>36</xdr:row>
                    <xdr:rowOff>209550</xdr:rowOff>
                  </to>
                </anchor>
              </controlPr>
            </control>
          </mc:Choice>
        </mc:AlternateContent>
        <mc:AlternateContent xmlns:mc="http://schemas.openxmlformats.org/markup-compatibility/2006">
          <mc:Choice Requires="x14">
            <control shapeId="92167" r:id="rId12" name="Group Box 7">
              <controlPr defaultSize="0" autoFill="0" autoPict="0">
                <anchor moveWithCells="1">
                  <from>
                    <xdr:col>11</xdr:col>
                    <xdr:colOff>180975</xdr:colOff>
                    <xdr:row>59</xdr:row>
                    <xdr:rowOff>0</xdr:rowOff>
                  </from>
                  <to>
                    <xdr:col>18</xdr:col>
                    <xdr:colOff>0</xdr:colOff>
                    <xdr:row>61</xdr:row>
                    <xdr:rowOff>57150</xdr:rowOff>
                  </to>
                </anchor>
              </controlPr>
            </control>
          </mc:Choice>
        </mc:AlternateContent>
        <mc:AlternateContent xmlns:mc="http://schemas.openxmlformats.org/markup-compatibility/2006">
          <mc:Choice Requires="x14">
            <control shapeId="92168" r:id="rId13" name="Group Box 8">
              <controlPr defaultSize="0" autoFill="0" autoPict="0">
                <anchor moveWithCells="1">
                  <from>
                    <xdr:col>11</xdr:col>
                    <xdr:colOff>180975</xdr:colOff>
                    <xdr:row>59</xdr:row>
                    <xdr:rowOff>0</xdr:rowOff>
                  </from>
                  <to>
                    <xdr:col>18</xdr:col>
                    <xdr:colOff>0</xdr:colOff>
                    <xdr:row>61</xdr:row>
                    <xdr:rowOff>57150</xdr:rowOff>
                  </to>
                </anchor>
              </controlPr>
            </control>
          </mc:Choice>
        </mc:AlternateContent>
        <mc:AlternateContent xmlns:mc="http://schemas.openxmlformats.org/markup-compatibility/2006">
          <mc:Choice Requires="x14">
            <control shapeId="92169" r:id="rId14" name="Group Box 9">
              <controlPr defaultSize="0" autoFill="0" autoPict="0">
                <anchor moveWithCells="1">
                  <from>
                    <xdr:col>11</xdr:col>
                    <xdr:colOff>180975</xdr:colOff>
                    <xdr:row>59</xdr:row>
                    <xdr:rowOff>0</xdr:rowOff>
                  </from>
                  <to>
                    <xdr:col>18</xdr:col>
                    <xdr:colOff>0</xdr:colOff>
                    <xdr:row>61</xdr:row>
                    <xdr:rowOff>57150</xdr:rowOff>
                  </to>
                </anchor>
              </controlPr>
            </control>
          </mc:Choice>
        </mc:AlternateContent>
        <mc:AlternateContent xmlns:mc="http://schemas.openxmlformats.org/markup-compatibility/2006">
          <mc:Choice Requires="x14">
            <control shapeId="92172" r:id="rId15" name="Group Box 12">
              <controlPr defaultSize="0" autoFill="0" autoPict="0">
                <anchor moveWithCells="1">
                  <from>
                    <xdr:col>11</xdr:col>
                    <xdr:colOff>180975</xdr:colOff>
                    <xdr:row>56</xdr:row>
                    <xdr:rowOff>0</xdr:rowOff>
                  </from>
                  <to>
                    <xdr:col>18</xdr:col>
                    <xdr:colOff>0</xdr:colOff>
                    <xdr:row>58</xdr:row>
                    <xdr:rowOff>142875</xdr:rowOff>
                  </to>
                </anchor>
              </controlPr>
            </control>
          </mc:Choice>
        </mc:AlternateContent>
        <mc:AlternateContent xmlns:mc="http://schemas.openxmlformats.org/markup-compatibility/2006">
          <mc:Choice Requires="x14">
            <control shapeId="92173" r:id="rId16" name="Group Box 13">
              <controlPr defaultSize="0" autoFill="0" autoPict="0">
                <anchor moveWithCells="1">
                  <from>
                    <xdr:col>11</xdr:col>
                    <xdr:colOff>180975</xdr:colOff>
                    <xdr:row>57</xdr:row>
                    <xdr:rowOff>0</xdr:rowOff>
                  </from>
                  <to>
                    <xdr:col>18</xdr:col>
                    <xdr:colOff>0</xdr:colOff>
                    <xdr:row>58</xdr:row>
                    <xdr:rowOff>142875</xdr:rowOff>
                  </to>
                </anchor>
              </controlPr>
            </control>
          </mc:Choice>
        </mc:AlternateContent>
        <mc:AlternateContent xmlns:mc="http://schemas.openxmlformats.org/markup-compatibility/2006">
          <mc:Choice Requires="x14">
            <control shapeId="92174" r:id="rId17" name="Check Box 14">
              <controlPr defaultSize="0" autoFill="0" autoLine="0" autoPict="0">
                <anchor moveWithCells="1">
                  <from>
                    <xdr:col>6</xdr:col>
                    <xdr:colOff>57150</xdr:colOff>
                    <xdr:row>58</xdr:row>
                    <xdr:rowOff>142875</xdr:rowOff>
                  </from>
                  <to>
                    <xdr:col>7</xdr:col>
                    <xdr:colOff>161925</xdr:colOff>
                    <xdr:row>59</xdr:row>
                    <xdr:rowOff>104775</xdr:rowOff>
                  </to>
                </anchor>
              </controlPr>
            </control>
          </mc:Choice>
        </mc:AlternateContent>
        <mc:AlternateContent xmlns:mc="http://schemas.openxmlformats.org/markup-compatibility/2006">
          <mc:Choice Requires="x14">
            <control shapeId="92175" r:id="rId18" name="Check Box 15">
              <controlPr defaultSize="0" autoFill="0" autoLine="0" autoPict="0">
                <anchor moveWithCells="1" sizeWithCells="1">
                  <from>
                    <xdr:col>17</xdr:col>
                    <xdr:colOff>0</xdr:colOff>
                    <xdr:row>59</xdr:row>
                    <xdr:rowOff>19050</xdr:rowOff>
                  </from>
                  <to>
                    <xdr:col>18</xdr:col>
                    <xdr:colOff>47625</xdr:colOff>
                    <xdr:row>59</xdr:row>
                    <xdr:rowOff>238125</xdr:rowOff>
                  </to>
                </anchor>
              </controlPr>
            </control>
          </mc:Choice>
        </mc:AlternateContent>
        <mc:AlternateContent xmlns:mc="http://schemas.openxmlformats.org/markup-compatibility/2006">
          <mc:Choice Requires="x14">
            <control shapeId="92176" r:id="rId19" name="Check Box 16">
              <controlPr defaultSize="0" autoFill="0" autoLine="0" autoPict="0">
                <anchor moveWithCells="1" sizeWithCells="1">
                  <from>
                    <xdr:col>19</xdr:col>
                    <xdr:colOff>123825</xdr:colOff>
                    <xdr:row>59</xdr:row>
                    <xdr:rowOff>19050</xdr:rowOff>
                  </from>
                  <to>
                    <xdr:col>20</xdr:col>
                    <xdr:colOff>171450</xdr:colOff>
                    <xdr:row>59</xdr:row>
                    <xdr:rowOff>238125</xdr:rowOff>
                  </to>
                </anchor>
              </controlPr>
            </control>
          </mc:Choice>
        </mc:AlternateContent>
        <mc:AlternateContent xmlns:mc="http://schemas.openxmlformats.org/markup-compatibility/2006">
          <mc:Choice Requires="x14">
            <control shapeId="92177" r:id="rId20" name="Check Box 17">
              <controlPr defaultSize="0" autoFill="0" autoLine="0" autoPict="0">
                <anchor moveWithCells="1" sizeWithCells="1">
                  <from>
                    <xdr:col>22</xdr:col>
                    <xdr:colOff>180975</xdr:colOff>
                    <xdr:row>59</xdr:row>
                    <xdr:rowOff>19050</xdr:rowOff>
                  </from>
                  <to>
                    <xdr:col>24</xdr:col>
                    <xdr:colOff>28575</xdr:colOff>
                    <xdr:row>59</xdr:row>
                    <xdr:rowOff>238125</xdr:rowOff>
                  </to>
                </anchor>
              </controlPr>
            </control>
          </mc:Choice>
        </mc:AlternateContent>
        <mc:AlternateContent xmlns:mc="http://schemas.openxmlformats.org/markup-compatibility/2006">
          <mc:Choice Requires="x14">
            <control shapeId="92178" r:id="rId21" name="Group Box 18">
              <controlPr defaultSize="0" autoFill="0" autoPict="0">
                <anchor moveWithCells="1">
                  <from>
                    <xdr:col>1</xdr:col>
                    <xdr:colOff>152400</xdr:colOff>
                    <xdr:row>33</xdr:row>
                    <xdr:rowOff>171450</xdr:rowOff>
                  </from>
                  <to>
                    <xdr:col>4</xdr:col>
                    <xdr:colOff>57150</xdr:colOff>
                    <xdr:row>38</xdr:row>
                    <xdr:rowOff>66675</xdr:rowOff>
                  </to>
                </anchor>
              </controlPr>
            </control>
          </mc:Choice>
        </mc:AlternateContent>
        <mc:AlternateContent xmlns:mc="http://schemas.openxmlformats.org/markup-compatibility/2006">
          <mc:Choice Requires="x14">
            <control shapeId="92179" r:id="rId22" name="Check Box 19">
              <controlPr defaultSize="0" autoFill="0" autoLine="0" autoPict="0">
                <anchor moveWithCells="1">
                  <from>
                    <xdr:col>2</xdr:col>
                    <xdr:colOff>85725</xdr:colOff>
                    <xdr:row>35</xdr:row>
                    <xdr:rowOff>47625</xdr:rowOff>
                  </from>
                  <to>
                    <xdr:col>3</xdr:col>
                    <xdr:colOff>123825</xdr:colOff>
                    <xdr:row>35</xdr:row>
                    <xdr:rowOff>219075</xdr:rowOff>
                  </to>
                </anchor>
              </controlPr>
            </control>
          </mc:Choice>
        </mc:AlternateContent>
        <mc:AlternateContent xmlns:mc="http://schemas.openxmlformats.org/markup-compatibility/2006">
          <mc:Choice Requires="x14">
            <control shapeId="92180" r:id="rId23" name="Check Box 20">
              <controlPr defaultSize="0" autoFill="0" autoLine="0" autoPict="0">
                <anchor moveWithCells="1">
                  <from>
                    <xdr:col>2</xdr:col>
                    <xdr:colOff>85725</xdr:colOff>
                    <xdr:row>36</xdr:row>
                    <xdr:rowOff>47625</xdr:rowOff>
                  </from>
                  <to>
                    <xdr:col>3</xdr:col>
                    <xdr:colOff>123825</xdr:colOff>
                    <xdr:row>36</xdr:row>
                    <xdr:rowOff>219075</xdr:rowOff>
                  </to>
                </anchor>
              </controlPr>
            </control>
          </mc:Choice>
        </mc:AlternateContent>
        <mc:AlternateContent xmlns:mc="http://schemas.openxmlformats.org/markup-compatibility/2006">
          <mc:Choice Requires="x14">
            <control shapeId="92181" r:id="rId24" name="Check Box 21">
              <controlPr defaultSize="0" autoFill="0" autoLine="0" autoPict="0">
                <anchor moveWithCells="1">
                  <from>
                    <xdr:col>2</xdr:col>
                    <xdr:colOff>85725</xdr:colOff>
                    <xdr:row>37</xdr:row>
                    <xdr:rowOff>47625</xdr:rowOff>
                  </from>
                  <to>
                    <xdr:col>3</xdr:col>
                    <xdr:colOff>123825</xdr:colOff>
                    <xdr:row>37</xdr:row>
                    <xdr:rowOff>219075</xdr:rowOff>
                  </to>
                </anchor>
              </controlPr>
            </control>
          </mc:Choice>
        </mc:AlternateContent>
        <mc:AlternateContent xmlns:mc="http://schemas.openxmlformats.org/markup-compatibility/2006">
          <mc:Choice Requires="x14">
            <control shapeId="92182" r:id="rId25" name="Group Box 22">
              <controlPr defaultSize="0" autoFill="0" autoPict="0">
                <anchor moveWithCells="1">
                  <from>
                    <xdr:col>11</xdr:col>
                    <xdr:colOff>180975</xdr:colOff>
                    <xdr:row>56</xdr:row>
                    <xdr:rowOff>0</xdr:rowOff>
                  </from>
                  <to>
                    <xdr:col>18</xdr:col>
                    <xdr:colOff>0</xdr:colOff>
                    <xdr:row>58</xdr:row>
                    <xdr:rowOff>142875</xdr:rowOff>
                  </to>
                </anchor>
              </controlPr>
            </control>
          </mc:Choice>
        </mc:AlternateContent>
        <mc:AlternateContent xmlns:mc="http://schemas.openxmlformats.org/markup-compatibility/2006">
          <mc:Choice Requires="x14">
            <control shapeId="92183" r:id="rId26" name="Group Box 23">
              <controlPr defaultSize="0" autoFill="0" autoPict="0">
                <anchor moveWithCells="1">
                  <from>
                    <xdr:col>11</xdr:col>
                    <xdr:colOff>180975</xdr:colOff>
                    <xdr:row>57</xdr:row>
                    <xdr:rowOff>0</xdr:rowOff>
                  </from>
                  <to>
                    <xdr:col>18</xdr:col>
                    <xdr:colOff>0</xdr:colOff>
                    <xdr:row>58</xdr:row>
                    <xdr:rowOff>142875</xdr:rowOff>
                  </to>
                </anchor>
              </controlPr>
            </control>
          </mc:Choice>
        </mc:AlternateContent>
        <mc:AlternateContent xmlns:mc="http://schemas.openxmlformats.org/markup-compatibility/2006">
          <mc:Choice Requires="x14">
            <control shapeId="92184" r:id="rId27" name="Check Box 24">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2185" r:id="rId28" name="Check Box 25">
              <controlPr defaultSize="0" autoFill="0" autoLine="0" autoPict="0">
                <anchor moveWithCells="1">
                  <from>
                    <xdr:col>1</xdr:col>
                    <xdr:colOff>57150</xdr:colOff>
                    <xdr:row>16</xdr:row>
                    <xdr:rowOff>9525</xdr:rowOff>
                  </from>
                  <to>
                    <xdr:col>2</xdr:col>
                    <xdr:colOff>123825</xdr:colOff>
                    <xdr:row>17</xdr:row>
                    <xdr:rowOff>57150</xdr:rowOff>
                  </to>
                </anchor>
              </controlPr>
            </control>
          </mc:Choice>
        </mc:AlternateContent>
        <mc:AlternateContent xmlns:mc="http://schemas.openxmlformats.org/markup-compatibility/2006">
          <mc:Choice Requires="x14">
            <control shapeId="92186" r:id="rId29" name="Check Box 26">
              <controlPr defaultSize="0" autoFill="0" autoLine="0" autoPict="0">
                <anchor moveWithCells="1">
                  <from>
                    <xdr:col>55</xdr:col>
                    <xdr:colOff>190500</xdr:colOff>
                    <xdr:row>53</xdr:row>
                    <xdr:rowOff>19050</xdr:rowOff>
                  </from>
                  <to>
                    <xdr:col>57</xdr:col>
                    <xdr:colOff>95250</xdr:colOff>
                    <xdr:row>53</xdr:row>
                    <xdr:rowOff>228600</xdr:rowOff>
                  </to>
                </anchor>
              </controlPr>
            </control>
          </mc:Choice>
        </mc:AlternateContent>
        <mc:AlternateContent xmlns:mc="http://schemas.openxmlformats.org/markup-compatibility/2006">
          <mc:Choice Requires="x14">
            <control shapeId="92187" r:id="rId30" name="Group Box 27">
              <controlPr defaultSize="0" autoFill="0" autoPict="0">
                <anchor moveWithCells="1">
                  <from>
                    <xdr:col>57</xdr:col>
                    <xdr:colOff>180975</xdr:colOff>
                    <xdr:row>59</xdr:row>
                    <xdr:rowOff>152400</xdr:rowOff>
                  </from>
                  <to>
                    <xdr:col>64</xdr:col>
                    <xdr:colOff>0</xdr:colOff>
                    <xdr:row>61</xdr:row>
                    <xdr:rowOff>209550</xdr:rowOff>
                  </to>
                </anchor>
              </controlPr>
            </control>
          </mc:Choice>
        </mc:AlternateContent>
        <mc:AlternateContent xmlns:mc="http://schemas.openxmlformats.org/markup-compatibility/2006">
          <mc:Choice Requires="x14">
            <control shapeId="92188" r:id="rId31" name="Check Box 28">
              <controlPr defaultSize="0" autoFill="0" autoLine="0" autoPict="0">
                <anchor moveWithCells="1">
                  <from>
                    <xdr:col>48</xdr:col>
                    <xdr:colOff>95250</xdr:colOff>
                    <xdr:row>29</xdr:row>
                    <xdr:rowOff>28575</xdr:rowOff>
                  </from>
                  <to>
                    <xdr:col>49</xdr:col>
                    <xdr:colOff>190500</xdr:colOff>
                    <xdr:row>32</xdr:row>
                    <xdr:rowOff>0</xdr:rowOff>
                  </to>
                </anchor>
              </controlPr>
            </control>
          </mc:Choice>
        </mc:AlternateContent>
        <mc:AlternateContent xmlns:mc="http://schemas.openxmlformats.org/markup-compatibility/2006">
          <mc:Choice Requires="x14">
            <control shapeId="92189" r:id="rId32" name="Check Box 29">
              <controlPr defaultSize="0" autoFill="0" autoLine="0" autoPict="0">
                <anchor moveWithCells="1">
                  <from>
                    <xdr:col>54</xdr:col>
                    <xdr:colOff>171450</xdr:colOff>
                    <xdr:row>63</xdr:row>
                    <xdr:rowOff>28575</xdr:rowOff>
                  </from>
                  <to>
                    <xdr:col>56</xdr:col>
                    <xdr:colOff>76200</xdr:colOff>
                    <xdr:row>63</xdr:row>
                    <xdr:rowOff>238125</xdr:rowOff>
                  </to>
                </anchor>
              </controlPr>
            </control>
          </mc:Choice>
        </mc:AlternateContent>
        <mc:AlternateContent xmlns:mc="http://schemas.openxmlformats.org/markup-compatibility/2006">
          <mc:Choice Requires="x14">
            <control shapeId="92190" r:id="rId33" name="Check Box 30">
              <controlPr defaultSize="0" autoFill="0" autoLine="0" autoPict="0">
                <anchor moveWithCells="1">
                  <from>
                    <xdr:col>54</xdr:col>
                    <xdr:colOff>171450</xdr:colOff>
                    <xdr:row>62</xdr:row>
                    <xdr:rowOff>28575</xdr:rowOff>
                  </from>
                  <to>
                    <xdr:col>56</xdr:col>
                    <xdr:colOff>76200</xdr:colOff>
                    <xdr:row>62</xdr:row>
                    <xdr:rowOff>238125</xdr:rowOff>
                  </to>
                </anchor>
              </controlPr>
            </control>
          </mc:Choice>
        </mc:AlternateContent>
        <mc:AlternateContent xmlns:mc="http://schemas.openxmlformats.org/markup-compatibility/2006">
          <mc:Choice Requires="x14">
            <control shapeId="92191" r:id="rId34" name="Group Box 31">
              <controlPr defaultSize="0" autoFill="0" autoPict="0">
                <anchor moveWithCells="1">
                  <from>
                    <xdr:col>47</xdr:col>
                    <xdr:colOff>152400</xdr:colOff>
                    <xdr:row>32</xdr:row>
                    <xdr:rowOff>0</xdr:rowOff>
                  </from>
                  <to>
                    <xdr:col>50</xdr:col>
                    <xdr:colOff>57150</xdr:colOff>
                    <xdr:row>36</xdr:row>
                    <xdr:rowOff>209550</xdr:rowOff>
                  </to>
                </anchor>
              </controlPr>
            </control>
          </mc:Choice>
        </mc:AlternateContent>
        <mc:AlternateContent xmlns:mc="http://schemas.openxmlformats.org/markup-compatibility/2006">
          <mc:Choice Requires="x14">
            <control shapeId="92192" r:id="rId35" name="Group Box 32">
              <controlPr defaultSize="0" autoFill="0" autoPict="0">
                <anchor moveWithCells="1">
                  <from>
                    <xdr:col>57</xdr:col>
                    <xdr:colOff>180975</xdr:colOff>
                    <xdr:row>59</xdr:row>
                    <xdr:rowOff>0</xdr:rowOff>
                  </from>
                  <to>
                    <xdr:col>64</xdr:col>
                    <xdr:colOff>0</xdr:colOff>
                    <xdr:row>61</xdr:row>
                    <xdr:rowOff>57150</xdr:rowOff>
                  </to>
                </anchor>
              </controlPr>
            </control>
          </mc:Choice>
        </mc:AlternateContent>
        <mc:AlternateContent xmlns:mc="http://schemas.openxmlformats.org/markup-compatibility/2006">
          <mc:Choice Requires="x14">
            <control shapeId="92193" r:id="rId36" name="Group Box 33">
              <controlPr defaultSize="0" autoFill="0" autoPict="0">
                <anchor moveWithCells="1">
                  <from>
                    <xdr:col>57</xdr:col>
                    <xdr:colOff>180975</xdr:colOff>
                    <xdr:row>59</xdr:row>
                    <xdr:rowOff>0</xdr:rowOff>
                  </from>
                  <to>
                    <xdr:col>64</xdr:col>
                    <xdr:colOff>0</xdr:colOff>
                    <xdr:row>61</xdr:row>
                    <xdr:rowOff>57150</xdr:rowOff>
                  </to>
                </anchor>
              </controlPr>
            </control>
          </mc:Choice>
        </mc:AlternateContent>
        <mc:AlternateContent xmlns:mc="http://schemas.openxmlformats.org/markup-compatibility/2006">
          <mc:Choice Requires="x14">
            <control shapeId="92194" r:id="rId37" name="Group Box 34">
              <controlPr defaultSize="0" autoFill="0" autoPict="0">
                <anchor moveWithCells="1">
                  <from>
                    <xdr:col>57</xdr:col>
                    <xdr:colOff>180975</xdr:colOff>
                    <xdr:row>59</xdr:row>
                    <xdr:rowOff>0</xdr:rowOff>
                  </from>
                  <to>
                    <xdr:col>64</xdr:col>
                    <xdr:colOff>0</xdr:colOff>
                    <xdr:row>61</xdr:row>
                    <xdr:rowOff>57150</xdr:rowOff>
                  </to>
                </anchor>
              </controlPr>
            </control>
          </mc:Choice>
        </mc:AlternateContent>
        <mc:AlternateContent xmlns:mc="http://schemas.openxmlformats.org/markup-compatibility/2006">
          <mc:Choice Requires="x14">
            <control shapeId="92197" r:id="rId38" name="Group Box 37">
              <controlPr defaultSize="0" autoFill="0" autoPict="0">
                <anchor moveWithCells="1">
                  <from>
                    <xdr:col>57</xdr:col>
                    <xdr:colOff>180975</xdr:colOff>
                    <xdr:row>56</xdr:row>
                    <xdr:rowOff>0</xdr:rowOff>
                  </from>
                  <to>
                    <xdr:col>64</xdr:col>
                    <xdr:colOff>0</xdr:colOff>
                    <xdr:row>58</xdr:row>
                    <xdr:rowOff>142875</xdr:rowOff>
                  </to>
                </anchor>
              </controlPr>
            </control>
          </mc:Choice>
        </mc:AlternateContent>
        <mc:AlternateContent xmlns:mc="http://schemas.openxmlformats.org/markup-compatibility/2006">
          <mc:Choice Requires="x14">
            <control shapeId="92198" r:id="rId39" name="Group Box 38">
              <controlPr defaultSize="0" autoFill="0" autoPict="0">
                <anchor moveWithCells="1">
                  <from>
                    <xdr:col>57</xdr:col>
                    <xdr:colOff>180975</xdr:colOff>
                    <xdr:row>57</xdr:row>
                    <xdr:rowOff>0</xdr:rowOff>
                  </from>
                  <to>
                    <xdr:col>64</xdr:col>
                    <xdr:colOff>0</xdr:colOff>
                    <xdr:row>58</xdr:row>
                    <xdr:rowOff>142875</xdr:rowOff>
                  </to>
                </anchor>
              </controlPr>
            </control>
          </mc:Choice>
        </mc:AlternateContent>
        <mc:AlternateContent xmlns:mc="http://schemas.openxmlformats.org/markup-compatibility/2006">
          <mc:Choice Requires="x14">
            <control shapeId="92199" r:id="rId40" name="Check Box 39">
              <controlPr defaultSize="0" autoFill="0" autoLine="0" autoPict="0">
                <anchor moveWithCells="1">
                  <from>
                    <xdr:col>52</xdr:col>
                    <xdr:colOff>57150</xdr:colOff>
                    <xdr:row>58</xdr:row>
                    <xdr:rowOff>142875</xdr:rowOff>
                  </from>
                  <to>
                    <xdr:col>53</xdr:col>
                    <xdr:colOff>161925</xdr:colOff>
                    <xdr:row>59</xdr:row>
                    <xdr:rowOff>104775</xdr:rowOff>
                  </to>
                </anchor>
              </controlPr>
            </control>
          </mc:Choice>
        </mc:AlternateContent>
        <mc:AlternateContent xmlns:mc="http://schemas.openxmlformats.org/markup-compatibility/2006">
          <mc:Choice Requires="x14">
            <control shapeId="92200" r:id="rId41" name="Check Box 40">
              <controlPr defaultSize="0" autoFill="0" autoLine="0" autoPict="0">
                <anchor moveWithCells="1" sizeWithCells="1">
                  <from>
                    <xdr:col>63</xdr:col>
                    <xdr:colOff>0</xdr:colOff>
                    <xdr:row>59</xdr:row>
                    <xdr:rowOff>19050</xdr:rowOff>
                  </from>
                  <to>
                    <xdr:col>64</xdr:col>
                    <xdr:colOff>47625</xdr:colOff>
                    <xdr:row>59</xdr:row>
                    <xdr:rowOff>238125</xdr:rowOff>
                  </to>
                </anchor>
              </controlPr>
            </control>
          </mc:Choice>
        </mc:AlternateContent>
        <mc:AlternateContent xmlns:mc="http://schemas.openxmlformats.org/markup-compatibility/2006">
          <mc:Choice Requires="x14">
            <control shapeId="92201" r:id="rId42" name="Check Box 41">
              <controlPr defaultSize="0" autoFill="0" autoLine="0" autoPict="0">
                <anchor moveWithCells="1" sizeWithCells="1">
                  <from>
                    <xdr:col>65</xdr:col>
                    <xdr:colOff>123825</xdr:colOff>
                    <xdr:row>59</xdr:row>
                    <xdr:rowOff>19050</xdr:rowOff>
                  </from>
                  <to>
                    <xdr:col>66</xdr:col>
                    <xdr:colOff>171450</xdr:colOff>
                    <xdr:row>59</xdr:row>
                    <xdr:rowOff>238125</xdr:rowOff>
                  </to>
                </anchor>
              </controlPr>
            </control>
          </mc:Choice>
        </mc:AlternateContent>
        <mc:AlternateContent xmlns:mc="http://schemas.openxmlformats.org/markup-compatibility/2006">
          <mc:Choice Requires="x14">
            <control shapeId="92202" r:id="rId43" name="Check Box 42">
              <controlPr defaultSize="0" autoFill="0" autoLine="0" autoPict="0">
                <anchor moveWithCells="1" sizeWithCells="1">
                  <from>
                    <xdr:col>68</xdr:col>
                    <xdr:colOff>180975</xdr:colOff>
                    <xdr:row>59</xdr:row>
                    <xdr:rowOff>19050</xdr:rowOff>
                  </from>
                  <to>
                    <xdr:col>70</xdr:col>
                    <xdr:colOff>28575</xdr:colOff>
                    <xdr:row>59</xdr:row>
                    <xdr:rowOff>238125</xdr:rowOff>
                  </to>
                </anchor>
              </controlPr>
            </control>
          </mc:Choice>
        </mc:AlternateContent>
        <mc:AlternateContent xmlns:mc="http://schemas.openxmlformats.org/markup-compatibility/2006">
          <mc:Choice Requires="x14">
            <control shapeId="92203" r:id="rId44" name="Group Box 43">
              <controlPr defaultSize="0" autoFill="0" autoPict="0">
                <anchor moveWithCells="1">
                  <from>
                    <xdr:col>47</xdr:col>
                    <xdr:colOff>152400</xdr:colOff>
                    <xdr:row>33</xdr:row>
                    <xdr:rowOff>171450</xdr:rowOff>
                  </from>
                  <to>
                    <xdr:col>50</xdr:col>
                    <xdr:colOff>57150</xdr:colOff>
                    <xdr:row>38</xdr:row>
                    <xdr:rowOff>66675</xdr:rowOff>
                  </to>
                </anchor>
              </controlPr>
            </control>
          </mc:Choice>
        </mc:AlternateContent>
        <mc:AlternateContent xmlns:mc="http://schemas.openxmlformats.org/markup-compatibility/2006">
          <mc:Choice Requires="x14">
            <control shapeId="92204" r:id="rId45" name="Check Box 44">
              <controlPr defaultSize="0" autoFill="0" autoLine="0" autoPict="0">
                <anchor moveWithCells="1">
                  <from>
                    <xdr:col>48</xdr:col>
                    <xdr:colOff>95250</xdr:colOff>
                    <xdr:row>35</xdr:row>
                    <xdr:rowOff>38100</xdr:rowOff>
                  </from>
                  <to>
                    <xdr:col>49</xdr:col>
                    <xdr:colOff>57150</xdr:colOff>
                    <xdr:row>35</xdr:row>
                    <xdr:rowOff>209550</xdr:rowOff>
                  </to>
                </anchor>
              </controlPr>
            </control>
          </mc:Choice>
        </mc:AlternateContent>
        <mc:AlternateContent xmlns:mc="http://schemas.openxmlformats.org/markup-compatibility/2006">
          <mc:Choice Requires="x14">
            <control shapeId="92205" r:id="rId46" name="Check Box 45">
              <controlPr defaultSize="0" autoFill="0" autoLine="0" autoPict="0">
                <anchor moveWithCells="1">
                  <from>
                    <xdr:col>48</xdr:col>
                    <xdr:colOff>95250</xdr:colOff>
                    <xdr:row>36</xdr:row>
                    <xdr:rowOff>38100</xdr:rowOff>
                  </from>
                  <to>
                    <xdr:col>49</xdr:col>
                    <xdr:colOff>57150</xdr:colOff>
                    <xdr:row>36</xdr:row>
                    <xdr:rowOff>209550</xdr:rowOff>
                  </to>
                </anchor>
              </controlPr>
            </control>
          </mc:Choice>
        </mc:AlternateContent>
        <mc:AlternateContent xmlns:mc="http://schemas.openxmlformats.org/markup-compatibility/2006">
          <mc:Choice Requires="x14">
            <control shapeId="92206" r:id="rId47" name="Check Box 46">
              <controlPr defaultSize="0" autoFill="0" autoLine="0" autoPict="0">
                <anchor moveWithCells="1">
                  <from>
                    <xdr:col>48</xdr:col>
                    <xdr:colOff>95250</xdr:colOff>
                    <xdr:row>37</xdr:row>
                    <xdr:rowOff>38100</xdr:rowOff>
                  </from>
                  <to>
                    <xdr:col>49</xdr:col>
                    <xdr:colOff>57150</xdr:colOff>
                    <xdr:row>37</xdr:row>
                    <xdr:rowOff>209550</xdr:rowOff>
                  </to>
                </anchor>
              </controlPr>
            </control>
          </mc:Choice>
        </mc:AlternateContent>
        <mc:AlternateContent xmlns:mc="http://schemas.openxmlformats.org/markup-compatibility/2006">
          <mc:Choice Requires="x14">
            <control shapeId="92207" r:id="rId48" name="Group Box 47">
              <controlPr defaultSize="0" autoFill="0" autoPict="0">
                <anchor moveWithCells="1">
                  <from>
                    <xdr:col>57</xdr:col>
                    <xdr:colOff>180975</xdr:colOff>
                    <xdr:row>56</xdr:row>
                    <xdr:rowOff>0</xdr:rowOff>
                  </from>
                  <to>
                    <xdr:col>64</xdr:col>
                    <xdr:colOff>0</xdr:colOff>
                    <xdr:row>58</xdr:row>
                    <xdr:rowOff>142875</xdr:rowOff>
                  </to>
                </anchor>
              </controlPr>
            </control>
          </mc:Choice>
        </mc:AlternateContent>
        <mc:AlternateContent xmlns:mc="http://schemas.openxmlformats.org/markup-compatibility/2006">
          <mc:Choice Requires="x14">
            <control shapeId="92208" r:id="rId49" name="Group Box 48">
              <controlPr defaultSize="0" autoFill="0" autoPict="0">
                <anchor moveWithCells="1">
                  <from>
                    <xdr:col>57</xdr:col>
                    <xdr:colOff>180975</xdr:colOff>
                    <xdr:row>57</xdr:row>
                    <xdr:rowOff>0</xdr:rowOff>
                  </from>
                  <to>
                    <xdr:col>64</xdr:col>
                    <xdr:colOff>0</xdr:colOff>
                    <xdr:row>58</xdr:row>
                    <xdr:rowOff>142875</xdr:rowOff>
                  </to>
                </anchor>
              </controlPr>
            </control>
          </mc:Choice>
        </mc:AlternateContent>
        <mc:AlternateContent xmlns:mc="http://schemas.openxmlformats.org/markup-compatibility/2006">
          <mc:Choice Requires="x14">
            <control shapeId="92209" r:id="rId50" name="Check Box 49">
              <controlPr defaultSize="0" autoFill="0" autoLine="0" autoPict="0">
                <anchor moveWithCells="1">
                  <from>
                    <xdr:col>47</xdr:col>
                    <xdr:colOff>57150</xdr:colOff>
                    <xdr:row>11</xdr:row>
                    <xdr:rowOff>0</xdr:rowOff>
                  </from>
                  <to>
                    <xdr:col>48</xdr:col>
                    <xdr:colOff>123825</xdr:colOff>
                    <xdr:row>11</xdr:row>
                    <xdr:rowOff>247650</xdr:rowOff>
                  </to>
                </anchor>
              </controlPr>
            </control>
          </mc:Choice>
        </mc:AlternateContent>
        <mc:AlternateContent xmlns:mc="http://schemas.openxmlformats.org/markup-compatibility/2006">
          <mc:Choice Requires="x14">
            <control shapeId="92210" r:id="rId51" name="Check Box 50">
              <controlPr defaultSize="0" autoFill="0" autoLine="0" autoPict="0">
                <anchor moveWithCells="1">
                  <from>
                    <xdr:col>47</xdr:col>
                    <xdr:colOff>57150</xdr:colOff>
                    <xdr:row>16</xdr:row>
                    <xdr:rowOff>9525</xdr:rowOff>
                  </from>
                  <to>
                    <xdr:col>48</xdr:col>
                    <xdr:colOff>123825</xdr:colOff>
                    <xdr:row>17</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CC33F176-6392-4A07-A5F5-7E3AFBD1D1AA}">
          <x14:formula1>
            <xm:f>資料!$AN$7:$AN$40</xm:f>
          </x14:formula1>
          <xm:sqref>K58:T58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69"/>
  <sheetViews>
    <sheetView showGridLines="0" showRowColHeaders="0" showZeros="0" zoomScaleNormal="100" workbookViewId="0">
      <selection activeCell="O24" sqref="O24:AC25"/>
    </sheetView>
  </sheetViews>
  <sheetFormatPr defaultColWidth="9" defaultRowHeight="30.75" customHeight="1" x14ac:dyDescent="0.15"/>
  <cols>
    <col min="1" max="1" width="1.75" style="12" customWidth="1"/>
    <col min="2" max="3" width="3.625" style="12" customWidth="1"/>
    <col min="4" max="4" width="7.625" style="12" customWidth="1"/>
    <col min="5" max="5" width="8.5" style="12" customWidth="1"/>
    <col min="6" max="6" width="7.625" style="12" customWidth="1"/>
    <col min="7" max="7" width="8.5" style="12" customWidth="1"/>
    <col min="8" max="11" width="8.75" style="12" customWidth="1"/>
    <col min="12" max="14" width="7.625" style="12" customWidth="1"/>
    <col min="15" max="15" width="1.25" style="12" customWidth="1"/>
    <col min="16" max="16" width="3.25" style="12" customWidth="1"/>
    <col min="17" max="17" width="1.625" style="12" customWidth="1"/>
    <col min="18" max="19" width="3.625" style="12" customWidth="1"/>
    <col min="20" max="31" width="7.625" style="12" customWidth="1"/>
    <col min="32" max="32" width="1.5" style="12" customWidth="1"/>
    <col min="33" max="34" width="3.25" style="12" customWidth="1"/>
    <col min="35" max="35" width="3.625" style="12" hidden="1" customWidth="1"/>
    <col min="36" max="46" width="3.25" style="12" hidden="1" customWidth="1"/>
    <col min="47" max="47" width="2.5" style="12" hidden="1" customWidth="1"/>
    <col min="48" max="48" width="2.75" style="12" hidden="1" customWidth="1"/>
    <col min="49" max="49" width="6.5" style="12" hidden="1" customWidth="1"/>
    <col min="50" max="50" width="12.25" style="12" hidden="1" customWidth="1"/>
    <col min="51" max="54" width="9" style="12" hidden="1" customWidth="1"/>
    <col min="55" max="57" width="3.5" style="12" hidden="1" customWidth="1"/>
    <col min="58" max="58" width="0" style="12" hidden="1" customWidth="1"/>
    <col min="59" max="16384" width="9" style="12"/>
  </cols>
  <sheetData>
    <row r="1" spans="1:55" ht="25.5" customHeight="1" x14ac:dyDescent="0.15">
      <c r="A1" s="1046" t="s">
        <v>194</v>
      </c>
      <c r="B1" s="1046"/>
      <c r="C1" s="1046"/>
      <c r="D1" s="1046"/>
      <c r="E1" s="1046"/>
      <c r="F1" s="1046"/>
      <c r="G1" s="1046"/>
      <c r="H1" s="1046"/>
      <c r="I1" s="1046"/>
      <c r="J1" s="1046"/>
      <c r="K1" s="1046"/>
      <c r="L1" s="1046"/>
      <c r="M1" s="1046"/>
      <c r="N1" s="1046"/>
      <c r="O1" s="1046"/>
      <c r="P1" s="278"/>
      <c r="Q1" s="1047" t="s">
        <v>63</v>
      </c>
      <c r="R1" s="1047"/>
      <c r="S1" s="1047"/>
      <c r="T1" s="1047"/>
      <c r="U1" s="1047"/>
      <c r="V1" s="1047"/>
      <c r="W1" s="1047"/>
      <c r="X1" s="1047"/>
      <c r="Y1" s="1047"/>
      <c r="Z1" s="1047"/>
      <c r="AA1" s="1047"/>
      <c r="AB1" s="1047"/>
      <c r="AC1" s="1047"/>
      <c r="AD1" s="1047"/>
      <c r="AE1" s="1047"/>
      <c r="AF1" s="1047"/>
      <c r="AG1" s="279"/>
      <c r="AH1" s="279"/>
      <c r="AV1" s="1048" t="s">
        <v>195</v>
      </c>
      <c r="AW1" s="1048"/>
      <c r="AX1" s="1048"/>
      <c r="AY1" s="1048"/>
      <c r="AZ1" s="1048"/>
      <c r="BA1" s="1048"/>
      <c r="BB1" s="1048"/>
      <c r="BC1" s="1048"/>
    </row>
    <row r="2" spans="1:55" s="38" customFormat="1" ht="21" customHeight="1" x14ac:dyDescent="0.15">
      <c r="A2" s="1049"/>
      <c r="B2" s="1049"/>
      <c r="C2" s="1049"/>
      <c r="D2" s="1049"/>
      <c r="E2" s="1049"/>
      <c r="F2" s="1049"/>
      <c r="G2" s="1049"/>
      <c r="H2" s="1049"/>
      <c r="I2" s="1049"/>
      <c r="J2" s="1049"/>
      <c r="K2" s="1049"/>
      <c r="L2" s="1049"/>
      <c r="M2" s="1049"/>
      <c r="N2" s="1049"/>
      <c r="O2" s="1049"/>
      <c r="P2" s="279"/>
      <c r="Q2" s="36"/>
      <c r="R2" s="37"/>
      <c r="S2" s="36"/>
      <c r="T2" s="36"/>
      <c r="U2" s="36"/>
      <c r="V2" s="36"/>
      <c r="W2" s="36"/>
      <c r="X2" s="36"/>
      <c r="Y2" s="36"/>
      <c r="Z2" s="36"/>
      <c r="AA2" s="36"/>
      <c r="AB2" s="36"/>
      <c r="AC2" s="36"/>
      <c r="AD2" s="36"/>
      <c r="AE2" s="36"/>
      <c r="AF2" s="36"/>
      <c r="AG2" s="279"/>
      <c r="AH2" s="279"/>
      <c r="AV2" s="280"/>
      <c r="AW2" s="280"/>
      <c r="AX2" s="410"/>
      <c r="AY2" s="410"/>
      <c r="AZ2" s="410"/>
      <c r="BA2" s="410"/>
      <c r="BB2" s="410"/>
      <c r="BC2" s="410"/>
    </row>
    <row r="3" spans="1:55" s="38" customFormat="1" ht="21" customHeight="1" x14ac:dyDescent="0.15">
      <c r="A3" s="35"/>
      <c r="B3" s="39"/>
      <c r="C3" s="39"/>
      <c r="D3" s="39"/>
      <c r="E3" s="39"/>
      <c r="F3" s="39"/>
      <c r="G3" s="39"/>
      <c r="H3" s="39"/>
      <c r="I3" s="39"/>
      <c r="J3" s="39"/>
      <c r="K3" s="39"/>
      <c r="L3" s="39"/>
      <c r="M3" s="35"/>
      <c r="N3" s="35"/>
      <c r="O3" s="35"/>
      <c r="P3" s="281"/>
      <c r="Q3" s="36"/>
      <c r="R3" s="37" t="s">
        <v>196</v>
      </c>
      <c r="S3" s="36"/>
      <c r="T3" s="36"/>
      <c r="U3" s="36"/>
      <c r="V3" s="36"/>
      <c r="W3" s="36"/>
      <c r="X3" s="36"/>
      <c r="Y3" s="36"/>
      <c r="Z3" s="36"/>
      <c r="AA3" s="36"/>
      <c r="AB3" s="36"/>
      <c r="AC3" s="36"/>
      <c r="AD3" s="36"/>
      <c r="AE3" s="36"/>
      <c r="AF3" s="36"/>
      <c r="AG3" s="279"/>
      <c r="AH3" s="279"/>
      <c r="AV3" s="280"/>
      <c r="AW3" s="280" t="s">
        <v>197</v>
      </c>
      <c r="AX3" s="410"/>
      <c r="AY3" s="410"/>
      <c r="AZ3" s="410"/>
      <c r="BA3" s="410"/>
      <c r="BB3" s="410"/>
      <c r="BC3" s="410"/>
    </row>
    <row r="4" spans="1:55" s="38" customFormat="1" ht="21" customHeight="1" x14ac:dyDescent="0.15">
      <c r="A4" s="35"/>
      <c r="B4" s="28" t="s">
        <v>196</v>
      </c>
      <c r="C4" s="35"/>
      <c r="D4" s="35"/>
      <c r="E4" s="35"/>
      <c r="F4" s="35"/>
      <c r="G4" s="35"/>
      <c r="H4" s="35"/>
      <c r="I4" s="35"/>
      <c r="J4" s="35"/>
      <c r="K4" s="35"/>
      <c r="L4" s="35"/>
      <c r="M4" s="35"/>
      <c r="N4" s="35"/>
      <c r="O4" s="35"/>
      <c r="P4" s="279"/>
      <c r="Q4" s="282"/>
      <c r="R4" s="283" t="s">
        <v>198</v>
      </c>
      <c r="S4" s="282"/>
      <c r="T4" s="282"/>
      <c r="U4" s="282"/>
      <c r="V4" s="284"/>
      <c r="W4" s="282"/>
      <c r="X4" s="282"/>
      <c r="Y4" s="282"/>
      <c r="Z4" s="282"/>
      <c r="AA4" s="282"/>
      <c r="AB4" s="282"/>
      <c r="AC4" s="282"/>
      <c r="AD4" s="282"/>
      <c r="AE4" s="282"/>
      <c r="AF4" s="282"/>
      <c r="AG4" s="279"/>
      <c r="AH4" s="279"/>
      <c r="AV4" s="280"/>
      <c r="AW4" s="285"/>
      <c r="AX4" s="286" t="s">
        <v>199</v>
      </c>
      <c r="AY4" s="287"/>
      <c r="AZ4" s="287"/>
      <c r="BA4" s="287"/>
      <c r="BB4" s="288"/>
      <c r="BC4" s="410"/>
    </row>
    <row r="5" spans="1:55" s="294" customFormat="1" ht="21" customHeight="1" x14ac:dyDescent="0.15">
      <c r="A5" s="289"/>
      <c r="B5" s="28" t="s">
        <v>198</v>
      </c>
      <c r="C5" s="289"/>
      <c r="D5" s="289"/>
      <c r="E5" s="289"/>
      <c r="F5" s="290"/>
      <c r="G5" s="290"/>
      <c r="H5" s="289"/>
      <c r="I5" s="289"/>
      <c r="J5" s="289"/>
      <c r="K5" s="289"/>
      <c r="L5" s="289"/>
      <c r="M5" s="289"/>
      <c r="N5" s="289"/>
      <c r="O5" s="289"/>
      <c r="P5" s="291"/>
      <c r="Q5" s="7"/>
      <c r="R5" s="292"/>
      <c r="S5" s="7" t="s">
        <v>200</v>
      </c>
      <c r="T5" s="7"/>
      <c r="U5" s="7"/>
      <c r="V5" s="293"/>
      <c r="W5" s="7"/>
      <c r="X5" s="7"/>
      <c r="Y5" s="7"/>
      <c r="Z5" s="7"/>
      <c r="AA5" s="7"/>
      <c r="AB5" s="7"/>
      <c r="AC5" s="7"/>
      <c r="AD5" s="7"/>
      <c r="AE5" s="7"/>
      <c r="AF5" s="7"/>
      <c r="AG5" s="291"/>
      <c r="AH5" s="291"/>
      <c r="AV5" s="280"/>
      <c r="AW5" s="1050" t="s">
        <v>314</v>
      </c>
      <c r="AX5" s="1050" t="s">
        <v>201</v>
      </c>
      <c r="AY5" s="1052" t="s">
        <v>202</v>
      </c>
      <c r="AZ5" s="1052"/>
      <c r="BA5" s="1053" t="s">
        <v>203</v>
      </c>
      <c r="BB5" s="1052"/>
      <c r="BC5" s="410"/>
    </row>
    <row r="6" spans="1:55" s="5" customFormat="1" ht="21" customHeight="1" x14ac:dyDescent="0.15">
      <c r="A6" s="4"/>
      <c r="B6" s="295"/>
      <c r="C6" s="4" t="s">
        <v>200</v>
      </c>
      <c r="D6" s="4"/>
      <c r="E6" s="4"/>
      <c r="F6" s="296"/>
      <c r="G6" s="296"/>
      <c r="H6" s="4"/>
      <c r="I6" s="4"/>
      <c r="J6" s="4"/>
      <c r="K6" s="4"/>
      <c r="L6" s="4"/>
      <c r="M6" s="4"/>
      <c r="N6" s="4"/>
      <c r="O6" s="4"/>
      <c r="P6" s="6"/>
      <c r="Q6" s="7"/>
      <c r="R6" s="1043"/>
      <c r="S6" s="1044"/>
      <c r="T6" s="1045"/>
      <c r="U6" s="1054" t="s">
        <v>204</v>
      </c>
      <c r="V6" s="1055"/>
      <c r="W6" s="1055"/>
      <c r="X6" s="1055"/>
      <c r="Y6" s="1056"/>
      <c r="Z6" s="1054" t="s">
        <v>205</v>
      </c>
      <c r="AA6" s="1055"/>
      <c r="AB6" s="1055"/>
      <c r="AC6" s="1055"/>
      <c r="AD6" s="1056"/>
      <c r="AE6" s="7"/>
      <c r="AF6" s="7"/>
      <c r="AG6" s="6"/>
      <c r="AH6" s="6"/>
      <c r="AV6" s="280"/>
      <c r="AW6" s="1051"/>
      <c r="AX6" s="1051"/>
      <c r="AY6" s="394" t="s">
        <v>206</v>
      </c>
      <c r="AZ6" s="394" t="s">
        <v>207</v>
      </c>
      <c r="BA6" s="297" t="s">
        <v>207</v>
      </c>
      <c r="BB6" s="394" t="s">
        <v>208</v>
      </c>
      <c r="BC6" s="410"/>
    </row>
    <row r="7" spans="1:55" s="5" customFormat="1" ht="21" customHeight="1" x14ac:dyDescent="0.15">
      <c r="A7" s="4"/>
      <c r="B7" s="298"/>
      <c r="C7" s="299"/>
      <c r="D7" s="300"/>
      <c r="E7" s="298" t="s">
        <v>209</v>
      </c>
      <c r="F7" s="299"/>
      <c r="G7" s="299"/>
      <c r="H7" s="299"/>
      <c r="I7" s="298" t="s">
        <v>210</v>
      </c>
      <c r="J7" s="299"/>
      <c r="K7" s="299"/>
      <c r="L7" s="300"/>
      <c r="M7" s="4"/>
      <c r="N7" s="4"/>
      <c r="O7" s="4"/>
      <c r="P7" s="6"/>
      <c r="Q7" s="7"/>
      <c r="R7" s="1037" t="s">
        <v>211</v>
      </c>
      <c r="S7" s="1038"/>
      <c r="T7" s="1039"/>
      <c r="U7" s="1040" t="s">
        <v>212</v>
      </c>
      <c r="V7" s="1041"/>
      <c r="W7" s="1041"/>
      <c r="X7" s="1041"/>
      <c r="Y7" s="1042"/>
      <c r="Z7" s="1040"/>
      <c r="AA7" s="1041"/>
      <c r="AB7" s="1041"/>
      <c r="AC7" s="1041"/>
      <c r="AD7" s="1042"/>
      <c r="AE7" s="7"/>
      <c r="AF7" s="7"/>
      <c r="AG7" s="6"/>
      <c r="AH7" s="6"/>
      <c r="AV7" s="280"/>
      <c r="AW7" s="394">
        <v>1</v>
      </c>
      <c r="AX7" s="301" t="s">
        <v>213</v>
      </c>
      <c r="AY7" s="302">
        <v>45</v>
      </c>
      <c r="AZ7" s="303" t="s">
        <v>214</v>
      </c>
      <c r="BA7" s="304" t="s">
        <v>324</v>
      </c>
      <c r="BB7" s="394">
        <v>1000</v>
      </c>
      <c r="BC7" s="410"/>
    </row>
    <row r="8" spans="1:55" s="5" customFormat="1" ht="21" customHeight="1" x14ac:dyDescent="0.15">
      <c r="A8" s="4"/>
      <c r="B8" s="305" t="s">
        <v>211</v>
      </c>
      <c r="C8" s="306"/>
      <c r="D8" s="307"/>
      <c r="E8" s="1034"/>
      <c r="F8" s="1035"/>
      <c r="G8" s="1035"/>
      <c r="H8" s="1036"/>
      <c r="I8" s="1034"/>
      <c r="J8" s="1035"/>
      <c r="K8" s="1035"/>
      <c r="L8" s="1036"/>
      <c r="M8" s="4"/>
      <c r="N8" s="4"/>
      <c r="O8" s="4"/>
      <c r="P8" s="6"/>
      <c r="Q8" s="7"/>
      <c r="R8" s="1043" t="s">
        <v>216</v>
      </c>
      <c r="S8" s="1044"/>
      <c r="T8" s="1045"/>
      <c r="U8" s="1040" t="s">
        <v>217</v>
      </c>
      <c r="V8" s="1041"/>
      <c r="W8" s="1041"/>
      <c r="X8" s="1041"/>
      <c r="Y8" s="1042"/>
      <c r="Z8" s="1040"/>
      <c r="AA8" s="1041"/>
      <c r="AB8" s="1041"/>
      <c r="AC8" s="1041"/>
      <c r="AD8" s="1042"/>
      <c r="AE8" s="7"/>
      <c r="AF8" s="7"/>
      <c r="AG8" s="6"/>
      <c r="AH8" s="6"/>
      <c r="AV8" s="280"/>
      <c r="AW8" s="394">
        <v>2</v>
      </c>
      <c r="AX8" s="301" t="s">
        <v>218</v>
      </c>
      <c r="AY8" s="302">
        <v>39</v>
      </c>
      <c r="AZ8" s="303" t="s">
        <v>214</v>
      </c>
      <c r="BA8" s="304" t="s">
        <v>324</v>
      </c>
      <c r="BB8" s="394">
        <v>1000</v>
      </c>
      <c r="BC8" s="410"/>
    </row>
    <row r="9" spans="1:55" s="5" customFormat="1" ht="21" customHeight="1" x14ac:dyDescent="0.15">
      <c r="A9" s="4"/>
      <c r="B9" s="298" t="s">
        <v>216</v>
      </c>
      <c r="C9" s="299"/>
      <c r="D9" s="300"/>
      <c r="E9" s="1034"/>
      <c r="F9" s="1035"/>
      <c r="G9" s="1035"/>
      <c r="H9" s="1036"/>
      <c r="I9" s="1034"/>
      <c r="J9" s="1035"/>
      <c r="K9" s="1035"/>
      <c r="L9" s="1036"/>
      <c r="M9" s="4"/>
      <c r="N9" s="4"/>
      <c r="O9" s="4"/>
      <c r="P9" s="6"/>
      <c r="Q9" s="7"/>
      <c r="R9" s="1029" t="s">
        <v>219</v>
      </c>
      <c r="S9" s="1030"/>
      <c r="T9" s="1031"/>
      <c r="U9" s="1025" t="s">
        <v>315</v>
      </c>
      <c r="V9" s="1026"/>
      <c r="W9" s="308" t="s">
        <v>325</v>
      </c>
      <c r="X9" s="392"/>
      <c r="Y9" s="392"/>
      <c r="Z9" s="1025"/>
      <c r="AA9" s="1026"/>
      <c r="AB9" s="308" t="s">
        <v>325</v>
      </c>
      <c r="AC9" s="392"/>
      <c r="AD9" s="393"/>
      <c r="AE9" s="7"/>
      <c r="AF9" s="7"/>
      <c r="AG9" s="6"/>
      <c r="AH9" s="6"/>
      <c r="AV9" s="280"/>
      <c r="AW9" s="394">
        <v>3</v>
      </c>
      <c r="AX9" s="301" t="s">
        <v>316</v>
      </c>
      <c r="AY9" s="302">
        <f>(1/0.458)*50.1</f>
        <v>109.3886462882096</v>
      </c>
      <c r="AZ9" s="303" t="s">
        <v>214</v>
      </c>
      <c r="BA9" s="304" t="s">
        <v>324</v>
      </c>
      <c r="BB9" s="394">
        <v>1000</v>
      </c>
      <c r="BC9" s="410"/>
    </row>
    <row r="10" spans="1:55" s="5" customFormat="1" ht="21" customHeight="1" x14ac:dyDescent="0.15">
      <c r="A10" s="4"/>
      <c r="B10" s="1003" t="s">
        <v>219</v>
      </c>
      <c r="C10" s="1004"/>
      <c r="D10" s="1005"/>
      <c r="E10" s="1027"/>
      <c r="F10" s="1028"/>
      <c r="G10" s="309" t="s">
        <v>220</v>
      </c>
      <c r="H10" s="310"/>
      <c r="I10" s="1027"/>
      <c r="J10" s="1028"/>
      <c r="K10" s="309" t="s">
        <v>325</v>
      </c>
      <c r="L10" s="311"/>
      <c r="M10" s="4"/>
      <c r="N10" s="4"/>
      <c r="O10" s="4"/>
      <c r="P10" s="6"/>
      <c r="Q10" s="7"/>
      <c r="R10" s="1029" t="s">
        <v>222</v>
      </c>
      <c r="S10" s="1030"/>
      <c r="T10" s="1031"/>
      <c r="U10" s="1025">
        <v>416</v>
      </c>
      <c r="V10" s="1026"/>
      <c r="W10" s="392" t="s">
        <v>327</v>
      </c>
      <c r="X10" s="392"/>
      <c r="Y10" s="392"/>
      <c r="Z10" s="1025"/>
      <c r="AA10" s="1026"/>
      <c r="AB10" s="392" t="s">
        <v>223</v>
      </c>
      <c r="AC10" s="392"/>
      <c r="AD10" s="393"/>
      <c r="AE10" s="7"/>
      <c r="AF10" s="7"/>
      <c r="AG10" s="6"/>
      <c r="AH10" s="6"/>
      <c r="AV10" s="280"/>
      <c r="AW10" s="394">
        <v>4</v>
      </c>
      <c r="AX10" s="301" t="s">
        <v>328</v>
      </c>
      <c r="AY10" s="302">
        <v>50.1</v>
      </c>
      <c r="AZ10" s="303" t="s">
        <v>326</v>
      </c>
      <c r="BA10" s="304" t="s">
        <v>269</v>
      </c>
      <c r="BB10" s="394">
        <v>1000</v>
      </c>
      <c r="BC10" s="410"/>
    </row>
    <row r="11" spans="1:55" s="5" customFormat="1" ht="21" customHeight="1" x14ac:dyDescent="0.15">
      <c r="A11" s="4"/>
      <c r="B11" s="1003" t="s">
        <v>222</v>
      </c>
      <c r="C11" s="1004"/>
      <c r="D11" s="1005"/>
      <c r="E11" s="1027"/>
      <c r="F11" s="1028"/>
      <c r="G11" s="299" t="s">
        <v>327</v>
      </c>
      <c r="H11" s="299"/>
      <c r="I11" s="1027"/>
      <c r="J11" s="1028"/>
      <c r="K11" s="299" t="s">
        <v>223</v>
      </c>
      <c r="L11" s="300"/>
      <c r="M11" s="4"/>
      <c r="N11" s="4"/>
      <c r="O11" s="4"/>
      <c r="P11" s="6"/>
      <c r="Q11" s="7"/>
      <c r="R11" s="1029" t="s">
        <v>224</v>
      </c>
      <c r="S11" s="1030"/>
      <c r="T11" s="1031"/>
      <c r="U11" s="1032">
        <v>1638</v>
      </c>
      <c r="V11" s="1033"/>
      <c r="W11" s="392" t="s">
        <v>225</v>
      </c>
      <c r="X11" s="392"/>
      <c r="Y11" s="393"/>
      <c r="Z11" s="1025"/>
      <c r="AA11" s="1026"/>
      <c r="AB11" s="392" t="s">
        <v>225</v>
      </c>
      <c r="AC11" s="392"/>
      <c r="AD11" s="393"/>
      <c r="AE11" s="7"/>
      <c r="AF11" s="7"/>
      <c r="AG11" s="6"/>
      <c r="AH11" s="6"/>
      <c r="AV11" s="280"/>
      <c r="AW11" s="394">
        <v>5</v>
      </c>
      <c r="AX11" s="301" t="s">
        <v>317</v>
      </c>
      <c r="AY11" s="302">
        <v>38.9</v>
      </c>
      <c r="AZ11" s="303" t="s">
        <v>229</v>
      </c>
      <c r="BA11" s="304" t="s">
        <v>226</v>
      </c>
      <c r="BB11" s="394">
        <v>1000</v>
      </c>
      <c r="BC11" s="410"/>
    </row>
    <row r="12" spans="1:55" s="5" customFormat="1" ht="21" customHeight="1" x14ac:dyDescent="0.15">
      <c r="A12" s="4"/>
      <c r="B12" s="1003" t="s">
        <v>224</v>
      </c>
      <c r="C12" s="1004"/>
      <c r="D12" s="1005"/>
      <c r="E12" s="1006"/>
      <c r="F12" s="1007"/>
      <c r="G12" s="312" t="s">
        <v>225</v>
      </c>
      <c r="H12" s="299"/>
      <c r="I12" s="1006"/>
      <c r="J12" s="1007"/>
      <c r="K12" s="312" t="s">
        <v>225</v>
      </c>
      <c r="L12" s="300"/>
      <c r="M12" s="4"/>
      <c r="N12" s="4"/>
      <c r="O12" s="4"/>
      <c r="P12" s="6"/>
      <c r="Q12" s="11"/>
      <c r="R12" s="313"/>
      <c r="S12" s="11"/>
      <c r="T12" s="11"/>
      <c r="U12" s="11"/>
      <c r="V12" s="11"/>
      <c r="W12" s="11"/>
      <c r="X12" s="11"/>
      <c r="Y12" s="11"/>
      <c r="Z12" s="11"/>
      <c r="AA12" s="11"/>
      <c r="AB12" s="11"/>
      <c r="AC12" s="11"/>
      <c r="AD12" s="11"/>
      <c r="AE12" s="11"/>
      <c r="AF12" s="11"/>
      <c r="AG12" s="6"/>
      <c r="AH12" s="6"/>
      <c r="AV12" s="280"/>
      <c r="AW12" s="394">
        <v>6</v>
      </c>
      <c r="AX12" s="301" t="s">
        <v>329</v>
      </c>
      <c r="AY12" s="302">
        <v>36.5</v>
      </c>
      <c r="AZ12" s="303" t="s">
        <v>330</v>
      </c>
      <c r="BA12" s="304" t="s">
        <v>331</v>
      </c>
      <c r="BB12" s="394">
        <v>1000</v>
      </c>
      <c r="BC12" s="410"/>
    </row>
    <row r="13" spans="1:55" ht="17.25" customHeight="1" x14ac:dyDescent="0.15">
      <c r="A13" s="10"/>
      <c r="B13" s="41"/>
      <c r="C13" s="41"/>
      <c r="D13" s="41"/>
      <c r="E13" s="41"/>
      <c r="F13" s="41"/>
      <c r="G13" s="33"/>
      <c r="H13" s="33"/>
      <c r="I13" s="33"/>
      <c r="J13" s="33"/>
      <c r="K13" s="33"/>
      <c r="L13" s="33"/>
      <c r="M13" s="33"/>
      <c r="N13" s="10"/>
      <c r="O13" s="10"/>
      <c r="P13" s="24"/>
      <c r="Q13" s="314"/>
      <c r="R13" s="315" t="s">
        <v>227</v>
      </c>
      <c r="S13" s="314"/>
      <c r="T13" s="314"/>
      <c r="U13" s="314"/>
      <c r="V13" s="314"/>
      <c r="W13" s="314"/>
      <c r="X13" s="314"/>
      <c r="Y13" s="314"/>
      <c r="Z13" s="314"/>
      <c r="AA13" s="314"/>
      <c r="AB13" s="314"/>
      <c r="AC13" s="314"/>
      <c r="AD13" s="314"/>
      <c r="AE13" s="314"/>
      <c r="AF13" s="314"/>
      <c r="AG13" s="24"/>
      <c r="AH13" s="24"/>
      <c r="AV13" s="280"/>
      <c r="AW13" s="394">
        <v>7</v>
      </c>
      <c r="AX13" s="316" t="s">
        <v>228</v>
      </c>
      <c r="AY13" s="317">
        <v>38</v>
      </c>
      <c r="AZ13" s="303" t="s">
        <v>330</v>
      </c>
      <c r="BA13" s="304" t="s">
        <v>331</v>
      </c>
      <c r="BB13" s="394">
        <v>1000</v>
      </c>
      <c r="BC13" s="410"/>
    </row>
    <row r="14" spans="1:55" s="34" customFormat="1" ht="16.5" customHeight="1" x14ac:dyDescent="0.15">
      <c r="A14" s="33"/>
      <c r="B14" s="113" t="s">
        <v>227</v>
      </c>
      <c r="C14" s="33"/>
      <c r="D14" s="33"/>
      <c r="E14" s="33"/>
      <c r="F14" s="33"/>
      <c r="G14" s="296"/>
      <c r="H14" s="4"/>
      <c r="I14" s="4"/>
      <c r="J14" s="4"/>
      <c r="K14" s="4"/>
      <c r="L14" s="4"/>
      <c r="M14" s="4"/>
      <c r="N14" s="33"/>
      <c r="O14" s="33"/>
      <c r="P14" s="318"/>
      <c r="Q14" s="7"/>
      <c r="R14" s="292"/>
      <c r="S14" s="7"/>
      <c r="T14" s="7"/>
      <c r="U14" s="7"/>
      <c r="V14" s="293"/>
      <c r="W14" s="7"/>
      <c r="X14" s="7"/>
      <c r="Y14" s="7"/>
      <c r="Z14" s="7"/>
      <c r="AA14" s="7"/>
      <c r="AB14" s="7"/>
      <c r="AC14" s="7"/>
      <c r="AD14" s="7"/>
      <c r="AE14" s="7"/>
      <c r="AF14" s="7"/>
      <c r="AG14" s="318"/>
      <c r="AH14" s="318"/>
      <c r="AV14" s="280"/>
      <c r="AW14" s="394"/>
      <c r="AX14" s="408" t="s">
        <v>378</v>
      </c>
      <c r="AY14" s="317"/>
      <c r="AZ14" s="303"/>
      <c r="BA14" s="304"/>
      <c r="BB14" s="394"/>
      <c r="BC14" s="410"/>
    </row>
    <row r="15" spans="1:55" s="5" customFormat="1" ht="21" customHeight="1" x14ac:dyDescent="0.15">
      <c r="A15" s="4"/>
      <c r="B15" s="295"/>
      <c r="C15" s="46" t="s">
        <v>230</v>
      </c>
      <c r="D15" s="4"/>
      <c r="E15" s="4"/>
      <c r="F15" s="296"/>
      <c r="G15" s="10"/>
      <c r="H15" s="10"/>
      <c r="I15" s="10"/>
      <c r="J15" s="10"/>
      <c r="K15" s="10"/>
      <c r="L15" s="10"/>
      <c r="M15" s="10"/>
      <c r="N15" s="4"/>
      <c r="O15" s="4"/>
      <c r="P15" s="6"/>
      <c r="Q15" s="11"/>
      <c r="R15" s="11"/>
      <c r="S15" s="7" t="s">
        <v>230</v>
      </c>
      <c r="T15" s="11"/>
      <c r="U15" s="11"/>
      <c r="V15" s="11"/>
      <c r="W15" s="11"/>
      <c r="X15" s="11"/>
      <c r="Y15" s="11"/>
      <c r="Z15" s="11"/>
      <c r="AA15" s="11"/>
      <c r="AB15" s="11"/>
      <c r="AC15" s="11"/>
      <c r="AD15" s="11"/>
      <c r="AE15" s="11"/>
      <c r="AF15" s="11"/>
      <c r="AG15" s="6"/>
      <c r="AH15" s="6"/>
      <c r="AV15" s="280"/>
      <c r="AW15" s="394">
        <v>8</v>
      </c>
      <c r="AX15" s="301" t="s">
        <v>379</v>
      </c>
      <c r="AY15" s="319">
        <v>1.17</v>
      </c>
      <c r="AZ15" s="320" t="s">
        <v>318</v>
      </c>
      <c r="BA15" s="304" t="s">
        <v>332</v>
      </c>
      <c r="BB15" s="394">
        <v>1</v>
      </c>
      <c r="BC15" s="410"/>
    </row>
    <row r="16" spans="1:55" ht="16.5" customHeight="1" x14ac:dyDescent="0.15">
      <c r="A16" s="10"/>
      <c r="B16" s="10"/>
      <c r="C16" s="321" t="s">
        <v>231</v>
      </c>
      <c r="D16" s="10"/>
      <c r="E16" s="10"/>
      <c r="F16" s="10"/>
      <c r="G16" s="10"/>
      <c r="H16" s="10"/>
      <c r="I16" s="10"/>
      <c r="J16" s="10"/>
      <c r="K16" s="10"/>
      <c r="L16" s="10"/>
      <c r="M16" s="10"/>
      <c r="N16" s="10"/>
      <c r="O16" s="10"/>
      <c r="P16" s="24"/>
      <c r="Q16" s="11"/>
      <c r="R16" s="11"/>
      <c r="S16" s="313" t="s">
        <v>231</v>
      </c>
      <c r="T16" s="11"/>
      <c r="U16" s="11"/>
      <c r="V16" s="11"/>
      <c r="W16" s="11"/>
      <c r="X16" s="11"/>
      <c r="Y16" s="11"/>
      <c r="Z16" s="11"/>
      <c r="AA16" s="11"/>
      <c r="AB16" s="11"/>
      <c r="AC16" s="11"/>
      <c r="AD16" s="11"/>
      <c r="AE16" s="11"/>
      <c r="AF16" s="11"/>
      <c r="AG16" s="24"/>
      <c r="AH16" s="24"/>
      <c r="AV16" s="280"/>
      <c r="AW16" s="394">
        <v>9</v>
      </c>
      <c r="AX16" s="301" t="s">
        <v>232</v>
      </c>
      <c r="AY16" s="319">
        <v>1.19</v>
      </c>
      <c r="AZ16" s="320" t="s">
        <v>333</v>
      </c>
      <c r="BA16" s="304" t="s">
        <v>332</v>
      </c>
      <c r="BB16" s="394">
        <v>1</v>
      </c>
      <c r="BC16" s="410"/>
    </row>
    <row r="17" spans="1:55" ht="16.5" customHeight="1" x14ac:dyDescent="0.15">
      <c r="A17" s="10"/>
      <c r="B17" s="10"/>
      <c r="C17" s="10" t="s">
        <v>233</v>
      </c>
      <c r="D17" s="10"/>
      <c r="E17" s="10"/>
      <c r="F17" s="10"/>
      <c r="G17" s="10"/>
      <c r="H17" s="10"/>
      <c r="I17" s="10"/>
      <c r="J17" s="10"/>
      <c r="K17" s="10"/>
      <c r="L17" s="10"/>
      <c r="M17" s="10"/>
      <c r="N17" s="10"/>
      <c r="O17" s="10"/>
      <c r="P17" s="24"/>
      <c r="Q17" s="11"/>
      <c r="R17" s="11"/>
      <c r="S17" s="11" t="s">
        <v>233</v>
      </c>
      <c r="T17" s="11"/>
      <c r="U17" s="11"/>
      <c r="V17" s="11"/>
      <c r="W17" s="11"/>
      <c r="X17" s="11"/>
      <c r="Y17" s="11"/>
      <c r="Z17" s="11"/>
      <c r="AA17" s="11"/>
      <c r="AB17" s="11"/>
      <c r="AC17" s="11"/>
      <c r="AD17" s="11" t="s">
        <v>334</v>
      </c>
      <c r="AE17" s="11"/>
      <c r="AF17" s="11"/>
      <c r="AG17" s="24"/>
      <c r="AH17" s="24"/>
      <c r="AV17" s="280"/>
      <c r="AW17" s="394">
        <v>10</v>
      </c>
      <c r="AX17" s="301" t="s">
        <v>234</v>
      </c>
      <c r="AY17" s="319">
        <v>1.19</v>
      </c>
      <c r="AZ17" s="320" t="s">
        <v>335</v>
      </c>
      <c r="BA17" s="304" t="s">
        <v>336</v>
      </c>
      <c r="BB17" s="394">
        <v>1</v>
      </c>
      <c r="BC17" s="410"/>
    </row>
    <row r="18" spans="1:55" ht="16.5" customHeight="1" x14ac:dyDescent="0.15">
      <c r="A18" s="10"/>
      <c r="B18" s="10"/>
      <c r="C18" s="10" t="s">
        <v>235</v>
      </c>
      <c r="D18" s="10"/>
      <c r="E18" s="10"/>
      <c r="F18" s="10"/>
      <c r="G18" s="10"/>
      <c r="H18" s="10"/>
      <c r="I18" s="10"/>
      <c r="J18" s="10"/>
      <c r="K18" s="10"/>
      <c r="L18" s="10"/>
      <c r="M18" s="10"/>
      <c r="N18" s="10"/>
      <c r="O18" s="10"/>
      <c r="P18" s="24"/>
      <c r="Q18" s="11"/>
      <c r="R18" s="11"/>
      <c r="S18" s="11" t="s">
        <v>235</v>
      </c>
      <c r="T18" s="11"/>
      <c r="U18" s="11"/>
      <c r="V18" s="11"/>
      <c r="W18" s="11"/>
      <c r="X18" s="11"/>
      <c r="Y18" s="11"/>
      <c r="Z18" s="11"/>
      <c r="AA18" s="11"/>
      <c r="AB18" s="11"/>
      <c r="AC18" s="11"/>
      <c r="AD18" s="11"/>
      <c r="AE18" s="11"/>
      <c r="AF18" s="11"/>
      <c r="AG18" s="24"/>
      <c r="AH18" s="24"/>
      <c r="AV18" s="280"/>
      <c r="AW18" s="394">
        <v>11</v>
      </c>
      <c r="AX18" s="301" t="s">
        <v>236</v>
      </c>
      <c r="AY18" s="317">
        <v>38.299999999999997</v>
      </c>
      <c r="AZ18" s="303" t="s">
        <v>330</v>
      </c>
      <c r="BA18" s="304" t="s">
        <v>337</v>
      </c>
      <c r="BB18" s="394">
        <v>1000</v>
      </c>
      <c r="BC18" s="410"/>
    </row>
    <row r="19" spans="1:55" ht="16.5" customHeight="1" x14ac:dyDescent="0.15">
      <c r="A19" s="10"/>
      <c r="B19" s="10"/>
      <c r="C19" s="10" t="s">
        <v>313</v>
      </c>
      <c r="D19" s="10"/>
      <c r="E19" s="10"/>
      <c r="F19" s="10"/>
      <c r="G19" s="10"/>
      <c r="H19" s="10"/>
      <c r="I19" s="10"/>
      <c r="J19" s="10"/>
      <c r="K19" s="10"/>
      <c r="L19" s="10"/>
      <c r="M19" s="10"/>
      <c r="N19" s="10"/>
      <c r="O19" s="10"/>
      <c r="P19" s="24"/>
      <c r="Q19" s="11"/>
      <c r="R19" s="11"/>
      <c r="S19" s="11" t="s">
        <v>338</v>
      </c>
      <c r="T19" s="11"/>
      <c r="U19" s="11"/>
      <c r="V19" s="11"/>
      <c r="W19" s="11"/>
      <c r="X19" s="11"/>
      <c r="Y19" s="11"/>
      <c r="Z19" s="11"/>
      <c r="AA19" s="11"/>
      <c r="AB19" s="11"/>
      <c r="AC19" s="11"/>
      <c r="AD19" s="11"/>
      <c r="AE19" s="11"/>
      <c r="AF19" s="11"/>
      <c r="AG19" s="24"/>
      <c r="AH19" s="24"/>
      <c r="AV19" s="280"/>
      <c r="AW19" s="394">
        <v>12</v>
      </c>
      <c r="AX19" s="316" t="s">
        <v>237</v>
      </c>
      <c r="AY19" s="317">
        <v>34.799999999999997</v>
      </c>
      <c r="AZ19" s="303" t="s">
        <v>330</v>
      </c>
      <c r="BA19" s="304" t="s">
        <v>337</v>
      </c>
      <c r="BB19" s="394">
        <v>1000</v>
      </c>
      <c r="BC19" s="410"/>
    </row>
    <row r="20" spans="1:55" ht="16.5" customHeight="1" x14ac:dyDescent="0.15">
      <c r="A20" s="10"/>
      <c r="B20" s="10"/>
      <c r="C20" s="10" t="s">
        <v>238</v>
      </c>
      <c r="D20" s="10"/>
      <c r="E20" s="10"/>
      <c r="F20" s="10"/>
      <c r="G20" s="41"/>
      <c r="H20" s="41"/>
      <c r="I20" s="41"/>
      <c r="J20" s="41"/>
      <c r="K20" s="41"/>
      <c r="L20" s="41"/>
      <c r="M20" s="41"/>
      <c r="N20" s="10"/>
      <c r="O20" s="10"/>
      <c r="P20" s="24"/>
      <c r="Q20" s="11"/>
      <c r="R20" s="11"/>
      <c r="S20" s="11" t="s">
        <v>238</v>
      </c>
      <c r="T20" s="11"/>
      <c r="U20" s="11"/>
      <c r="V20" s="11"/>
      <c r="W20" s="11"/>
      <c r="X20" s="11"/>
      <c r="Y20" s="11"/>
      <c r="Z20" s="11"/>
      <c r="AA20" s="11"/>
      <c r="AB20" s="11"/>
      <c r="AC20" s="11"/>
      <c r="AD20" s="11"/>
      <c r="AE20" s="11"/>
      <c r="AF20" s="11"/>
      <c r="AG20" s="24"/>
      <c r="AH20" s="24"/>
      <c r="AV20" s="280"/>
      <c r="AW20" s="394">
        <v>13</v>
      </c>
      <c r="AX20" s="301" t="s">
        <v>339</v>
      </c>
      <c r="AY20" s="317">
        <v>33.4</v>
      </c>
      <c r="AZ20" s="303" t="s">
        <v>330</v>
      </c>
      <c r="BA20" s="304" t="s">
        <v>226</v>
      </c>
      <c r="BB20" s="394">
        <v>1000</v>
      </c>
      <c r="BC20" s="410"/>
    </row>
    <row r="21" spans="1:55" ht="16.5" customHeight="1" x14ac:dyDescent="0.15">
      <c r="A21" s="10"/>
      <c r="B21" s="41"/>
      <c r="C21" s="322" t="s">
        <v>340</v>
      </c>
      <c r="D21" s="41"/>
      <c r="E21" s="41"/>
      <c r="F21" s="41"/>
      <c r="G21" s="10"/>
      <c r="H21" s="10"/>
      <c r="I21" s="10"/>
      <c r="J21" s="10"/>
      <c r="K21" s="10"/>
      <c r="L21" s="10"/>
      <c r="M21" s="10"/>
      <c r="N21" s="10"/>
      <c r="O21" s="10"/>
      <c r="P21" s="24"/>
      <c r="Q21" s="11"/>
      <c r="R21" s="42"/>
      <c r="S21" s="323" t="s">
        <v>239</v>
      </c>
      <c r="T21" s="11"/>
      <c r="U21" s="11"/>
      <c r="V21" s="11"/>
      <c r="W21" s="11"/>
      <c r="X21" s="11"/>
      <c r="Y21" s="11"/>
      <c r="Z21" s="11"/>
      <c r="AA21" s="11"/>
      <c r="AB21" s="11"/>
      <c r="AC21" s="11"/>
      <c r="AD21" s="11"/>
      <c r="AE21" s="11"/>
      <c r="AF21" s="11"/>
      <c r="AG21" s="24"/>
      <c r="AH21" s="24"/>
      <c r="AV21" s="280"/>
      <c r="AW21" s="394">
        <v>14</v>
      </c>
      <c r="AX21" s="316" t="s">
        <v>240</v>
      </c>
      <c r="AY21" s="317">
        <v>33.299999999999997</v>
      </c>
      <c r="AZ21" s="303" t="s">
        <v>341</v>
      </c>
      <c r="BA21" s="304" t="s">
        <v>337</v>
      </c>
      <c r="BB21" s="394">
        <v>1000</v>
      </c>
      <c r="BC21" s="410"/>
    </row>
    <row r="22" spans="1:55" ht="16.5" customHeight="1" x14ac:dyDescent="0.15">
      <c r="A22" s="10"/>
      <c r="B22" s="10"/>
      <c r="C22" s="324" t="s">
        <v>380</v>
      </c>
      <c r="D22" s="10"/>
      <c r="E22" s="10"/>
      <c r="F22" s="10"/>
      <c r="G22" s="10"/>
      <c r="H22" s="10"/>
      <c r="I22" s="10"/>
      <c r="J22" s="10"/>
      <c r="K22" s="10"/>
      <c r="L22" s="10"/>
      <c r="M22" s="10"/>
      <c r="N22" s="10"/>
      <c r="O22" s="10"/>
      <c r="P22" s="24"/>
      <c r="Q22" s="11"/>
      <c r="R22" s="11"/>
      <c r="S22" s="325" t="s">
        <v>319</v>
      </c>
      <c r="T22" s="11"/>
      <c r="U22" s="11"/>
      <c r="V22" s="11"/>
      <c r="W22" s="11"/>
      <c r="X22" s="11"/>
      <c r="Y22" s="11"/>
      <c r="Z22" s="11"/>
      <c r="AA22" s="11"/>
      <c r="AB22" s="11"/>
      <c r="AC22" s="11"/>
      <c r="AD22" s="11"/>
      <c r="AE22" s="11"/>
      <c r="AF22" s="11"/>
      <c r="AG22" s="24"/>
      <c r="AH22" s="24"/>
      <c r="AV22" s="280"/>
      <c r="AW22" s="394">
        <v>15</v>
      </c>
      <c r="AX22" s="316" t="s">
        <v>241</v>
      </c>
      <c r="AY22" s="317">
        <v>36.299999999999997</v>
      </c>
      <c r="AZ22" s="303" t="s">
        <v>330</v>
      </c>
      <c r="BA22" s="304" t="s">
        <v>337</v>
      </c>
      <c r="BB22" s="394">
        <v>1000</v>
      </c>
      <c r="BC22" s="410"/>
    </row>
    <row r="23" spans="1:55" ht="5.0999999999999996" customHeight="1" x14ac:dyDescent="0.15">
      <c r="A23" s="10"/>
      <c r="B23" s="10"/>
      <c r="C23" s="10"/>
      <c r="D23" s="10"/>
      <c r="E23" s="10"/>
      <c r="F23" s="10"/>
      <c r="G23" s="10"/>
      <c r="H23" s="10"/>
      <c r="I23" s="10"/>
      <c r="J23" s="10"/>
      <c r="K23" s="10"/>
      <c r="L23" s="10"/>
      <c r="M23" s="10"/>
      <c r="N23" s="10"/>
      <c r="O23" s="10"/>
      <c r="P23" s="24"/>
      <c r="Q23" s="11"/>
      <c r="R23" s="11"/>
      <c r="S23" s="11"/>
      <c r="T23" s="11"/>
      <c r="U23" s="11"/>
      <c r="V23" s="11"/>
      <c r="W23" s="11"/>
      <c r="X23" s="11"/>
      <c r="Y23" s="11"/>
      <c r="Z23" s="11"/>
      <c r="AA23" s="11"/>
      <c r="AB23" s="11"/>
      <c r="AC23" s="11"/>
      <c r="AD23" s="11"/>
      <c r="AE23" s="11"/>
      <c r="AF23" s="11"/>
      <c r="AG23" s="24"/>
      <c r="AH23" s="24"/>
      <c r="AV23" s="280"/>
      <c r="AW23" s="394">
        <v>16</v>
      </c>
      <c r="AX23" s="301" t="s">
        <v>342</v>
      </c>
      <c r="AY23" s="302">
        <v>41.8</v>
      </c>
      <c r="AZ23" s="303" t="s">
        <v>341</v>
      </c>
      <c r="BA23" s="304" t="s">
        <v>337</v>
      </c>
      <c r="BB23" s="394">
        <v>1000</v>
      </c>
      <c r="BC23" s="410"/>
    </row>
    <row r="24" spans="1:55" ht="13.5" customHeight="1" thickBot="1" x14ac:dyDescent="0.2">
      <c r="A24" s="10"/>
      <c r="B24" s="1008" t="s">
        <v>242</v>
      </c>
      <c r="C24" s="1009"/>
      <c r="D24" s="1009"/>
      <c r="E24" s="1009"/>
      <c r="F24" s="1009"/>
      <c r="G24" s="326"/>
      <c r="H24" s="327"/>
      <c r="I24" s="327"/>
      <c r="J24" s="327"/>
      <c r="K24" s="113"/>
      <c r="L24" s="328"/>
      <c r="M24" s="328"/>
      <c r="N24" s="328"/>
      <c r="O24" s="10"/>
      <c r="P24" s="24"/>
      <c r="Q24" s="11"/>
      <c r="R24" s="1011" t="s">
        <v>242</v>
      </c>
      <c r="S24" s="1012"/>
      <c r="T24" s="1012"/>
      <c r="U24" s="1012"/>
      <c r="V24" s="1012"/>
      <c r="W24" s="329"/>
      <c r="X24" s="329"/>
      <c r="Y24" s="329"/>
      <c r="Z24" s="329"/>
      <c r="AA24" s="11"/>
      <c r="AB24" s="11"/>
      <c r="AC24" s="11"/>
      <c r="AD24" s="11"/>
      <c r="AE24" s="11"/>
      <c r="AF24" s="11"/>
      <c r="AG24" s="24"/>
      <c r="AH24" s="24"/>
      <c r="AV24" s="280"/>
      <c r="AW24" s="394">
        <v>17</v>
      </c>
      <c r="AX24" s="330" t="s">
        <v>343</v>
      </c>
      <c r="AY24" s="302">
        <v>41.8</v>
      </c>
      <c r="AZ24" s="303" t="s">
        <v>341</v>
      </c>
      <c r="BA24" s="304" t="s">
        <v>226</v>
      </c>
      <c r="BB24" s="394">
        <v>1000</v>
      </c>
      <c r="BC24" s="410"/>
    </row>
    <row r="25" spans="1:55" ht="16.5" customHeight="1" x14ac:dyDescent="0.15">
      <c r="A25" s="4"/>
      <c r="B25" s="1010"/>
      <c r="C25" s="1010"/>
      <c r="D25" s="1010"/>
      <c r="E25" s="1010"/>
      <c r="F25" s="1010"/>
      <c r="G25" s="331"/>
      <c r="H25" s="332"/>
      <c r="I25" s="332"/>
      <c r="J25" s="332" t="s">
        <v>243</v>
      </c>
      <c r="K25" s="333">
        <f>SUM(E43,G43:L43)</f>
        <v>0</v>
      </c>
      <c r="L25" s="334" t="s">
        <v>320</v>
      </c>
      <c r="M25" s="335"/>
      <c r="N25" s="335"/>
      <c r="O25" s="4"/>
      <c r="P25" s="24"/>
      <c r="Q25" s="7"/>
      <c r="R25" s="1013"/>
      <c r="S25" s="1013"/>
      <c r="T25" s="1013"/>
      <c r="U25" s="1013"/>
      <c r="V25" s="1013"/>
      <c r="W25" s="329"/>
      <c r="X25" s="336"/>
      <c r="Y25" s="337"/>
      <c r="Z25" s="338" t="s">
        <v>243</v>
      </c>
      <c r="AA25" s="339">
        <f>SUM(U43,W43:AD43)</f>
        <v>492</v>
      </c>
      <c r="AB25" s="340" t="s">
        <v>344</v>
      </c>
      <c r="AC25" s="7"/>
      <c r="AD25" s="7"/>
      <c r="AE25" s="7"/>
      <c r="AF25" s="7"/>
      <c r="AG25" s="24"/>
      <c r="AH25" s="24"/>
      <c r="AV25" s="280"/>
      <c r="AW25" s="394">
        <v>18</v>
      </c>
      <c r="AX25" s="316" t="s">
        <v>244</v>
      </c>
      <c r="AY25" s="317">
        <v>40</v>
      </c>
      <c r="AZ25" s="303" t="s">
        <v>345</v>
      </c>
      <c r="BA25" s="304" t="s">
        <v>269</v>
      </c>
      <c r="BB25" s="394">
        <v>1000</v>
      </c>
      <c r="BC25" s="410"/>
    </row>
    <row r="26" spans="1:55" ht="23.25" customHeight="1" x14ac:dyDescent="0.15">
      <c r="A26" s="10"/>
      <c r="B26" s="1014" t="s">
        <v>245</v>
      </c>
      <c r="C26" s="956"/>
      <c r="D26" s="1019" t="s">
        <v>397</v>
      </c>
      <c r="E26" s="1020"/>
      <c r="F26" s="1019" t="s">
        <v>398</v>
      </c>
      <c r="G26" s="1020"/>
      <c r="H26" s="969" t="s">
        <v>246</v>
      </c>
      <c r="I26" s="1021"/>
      <c r="J26" s="1022"/>
      <c r="K26" s="1023" t="s">
        <v>247</v>
      </c>
      <c r="L26" s="1024"/>
      <c r="M26" s="981" t="s">
        <v>248</v>
      </c>
      <c r="N26" s="982"/>
      <c r="O26" s="10"/>
      <c r="P26" s="24"/>
      <c r="Q26" s="11"/>
      <c r="R26" s="985" t="s">
        <v>249</v>
      </c>
      <c r="S26" s="986"/>
      <c r="T26" s="991" t="s">
        <v>250</v>
      </c>
      <c r="U26" s="992"/>
      <c r="V26" s="991" t="s">
        <v>251</v>
      </c>
      <c r="W26" s="992"/>
      <c r="X26" s="993" t="s">
        <v>252</v>
      </c>
      <c r="Y26" s="994"/>
      <c r="Z26" s="994"/>
      <c r="AA26" s="995" t="s">
        <v>247</v>
      </c>
      <c r="AB26" s="996"/>
      <c r="AC26" s="972" t="s">
        <v>248</v>
      </c>
      <c r="AD26" s="973"/>
      <c r="AE26" s="7"/>
      <c r="AF26" s="11"/>
      <c r="AG26" s="24"/>
      <c r="AH26" s="24"/>
      <c r="AV26" s="280"/>
      <c r="AW26" s="394">
        <v>19</v>
      </c>
      <c r="AX26" s="316" t="s">
        <v>253</v>
      </c>
      <c r="AY26" s="317">
        <v>34.1</v>
      </c>
      <c r="AZ26" s="303" t="s">
        <v>326</v>
      </c>
      <c r="BA26" s="304" t="s">
        <v>346</v>
      </c>
      <c r="BB26" s="394">
        <v>1000</v>
      </c>
      <c r="BC26" s="410"/>
    </row>
    <row r="27" spans="1:55" s="5" customFormat="1" ht="22.5" customHeight="1" x14ac:dyDescent="0.15">
      <c r="A27" s="10"/>
      <c r="B27" s="1015"/>
      <c r="C27" s="1016"/>
      <c r="D27" s="976" t="s">
        <v>381</v>
      </c>
      <c r="E27" s="976" t="s">
        <v>254</v>
      </c>
      <c r="F27" s="976" t="s">
        <v>381</v>
      </c>
      <c r="G27" s="976" t="s">
        <v>254</v>
      </c>
      <c r="H27" s="978"/>
      <c r="I27" s="978"/>
      <c r="J27" s="978"/>
      <c r="K27" s="980" t="s">
        <v>255</v>
      </c>
      <c r="L27" s="978"/>
      <c r="M27" s="983"/>
      <c r="N27" s="984"/>
      <c r="O27" s="10"/>
      <c r="P27" s="6"/>
      <c r="Q27" s="11"/>
      <c r="R27" s="987"/>
      <c r="S27" s="988"/>
      <c r="T27" s="997" t="s">
        <v>256</v>
      </c>
      <c r="U27" s="997" t="s">
        <v>254</v>
      </c>
      <c r="V27" s="997" t="s">
        <v>256</v>
      </c>
      <c r="W27" s="997" t="s">
        <v>254</v>
      </c>
      <c r="X27" s="999" t="s">
        <v>213</v>
      </c>
      <c r="Y27" s="999"/>
      <c r="Z27" s="999"/>
      <c r="AA27" s="1001" t="s">
        <v>257</v>
      </c>
      <c r="AB27" s="978" t="s">
        <v>258</v>
      </c>
      <c r="AC27" s="974"/>
      <c r="AD27" s="975"/>
      <c r="AE27" s="7"/>
      <c r="AF27" s="11"/>
      <c r="AG27" s="6"/>
      <c r="AH27" s="6"/>
      <c r="AV27" s="280"/>
      <c r="AW27" s="394">
        <v>20</v>
      </c>
      <c r="AX27" s="316" t="s">
        <v>259</v>
      </c>
      <c r="AY27" s="317">
        <v>46.1</v>
      </c>
      <c r="AZ27" s="303" t="s">
        <v>260</v>
      </c>
      <c r="BA27" s="304" t="s">
        <v>323</v>
      </c>
      <c r="BB27" s="394">
        <v>1000</v>
      </c>
      <c r="BC27" s="410"/>
    </row>
    <row r="28" spans="1:55" ht="22.5" customHeight="1" thickBot="1" x14ac:dyDescent="0.2">
      <c r="A28" s="10"/>
      <c r="B28" s="1017"/>
      <c r="C28" s="1018"/>
      <c r="D28" s="977"/>
      <c r="E28" s="977"/>
      <c r="F28" s="977"/>
      <c r="G28" s="977"/>
      <c r="H28" s="979"/>
      <c r="I28" s="979"/>
      <c r="J28" s="979"/>
      <c r="K28" s="977"/>
      <c r="L28" s="979"/>
      <c r="M28" s="405" t="s">
        <v>382</v>
      </c>
      <c r="N28" s="406" t="s">
        <v>383</v>
      </c>
      <c r="O28" s="10"/>
      <c r="P28" s="24"/>
      <c r="Q28" s="11"/>
      <c r="R28" s="989"/>
      <c r="S28" s="990"/>
      <c r="T28" s="998"/>
      <c r="U28" s="998"/>
      <c r="V28" s="998"/>
      <c r="W28" s="998"/>
      <c r="X28" s="1000"/>
      <c r="Y28" s="1000"/>
      <c r="Z28" s="1000"/>
      <c r="AA28" s="1002"/>
      <c r="AB28" s="979"/>
      <c r="AC28" s="342" t="s">
        <v>261</v>
      </c>
      <c r="AD28" s="341" t="s">
        <v>262</v>
      </c>
      <c r="AE28" s="7"/>
      <c r="AF28" s="11"/>
      <c r="AG28" s="24"/>
      <c r="AH28" s="24"/>
      <c r="AV28" s="280"/>
      <c r="AW28" s="394">
        <v>21</v>
      </c>
      <c r="AX28" s="301" t="s">
        <v>347</v>
      </c>
      <c r="AY28" s="317">
        <v>54.7</v>
      </c>
      <c r="AZ28" s="303" t="s">
        <v>326</v>
      </c>
      <c r="BA28" s="304" t="s">
        <v>269</v>
      </c>
      <c r="BB28" s="394">
        <v>1000</v>
      </c>
      <c r="BC28" s="410"/>
    </row>
    <row r="29" spans="1:55" ht="22.5" customHeight="1" thickTop="1" x14ac:dyDescent="0.15">
      <c r="A29" s="4"/>
      <c r="B29" s="396" t="s">
        <v>0</v>
      </c>
      <c r="C29" s="396" t="s">
        <v>66</v>
      </c>
      <c r="D29" s="396" t="s">
        <v>348</v>
      </c>
      <c r="E29" s="396" t="s">
        <v>349</v>
      </c>
      <c r="F29" s="396" t="s">
        <v>348</v>
      </c>
      <c r="G29" s="396" t="s">
        <v>350</v>
      </c>
      <c r="H29" s="396" t="str">
        <f>IF(H27="","",VLOOKUP(H27,$AX$7:$BB$38,4,FALSE))</f>
        <v/>
      </c>
      <c r="I29" s="396" t="str">
        <f>IF(I27="","",VLOOKUP(I27,$AX$7:$BB$38,4,FALSE))</f>
        <v/>
      </c>
      <c r="J29" s="396" t="str">
        <f>IF(J27="","",VLOOKUP(J27,$AX$7:$BB$38,4,FALSE))</f>
        <v/>
      </c>
      <c r="K29" s="396" t="s">
        <v>350</v>
      </c>
      <c r="L29" s="396" t="str">
        <f>IF(L27="","",VLOOKUP(L27,$AX$50:$BB$69,4,FALSE))</f>
        <v/>
      </c>
      <c r="M29" s="396" t="s">
        <v>351</v>
      </c>
      <c r="N29" s="396" t="s">
        <v>351</v>
      </c>
      <c r="O29" s="4"/>
      <c r="P29" s="24"/>
      <c r="Q29" s="7"/>
      <c r="R29" s="93" t="s">
        <v>0</v>
      </c>
      <c r="S29" s="93" t="s">
        <v>66</v>
      </c>
      <c r="T29" s="93" t="s">
        <v>348</v>
      </c>
      <c r="U29" s="93" t="s">
        <v>352</v>
      </c>
      <c r="V29" s="93" t="s">
        <v>353</v>
      </c>
      <c r="W29" s="93" t="s">
        <v>263</v>
      </c>
      <c r="X29" s="93" t="s">
        <v>264</v>
      </c>
      <c r="Y29" s="93" t="s">
        <v>265</v>
      </c>
      <c r="Z29" s="93" t="s">
        <v>265</v>
      </c>
      <c r="AA29" s="343" t="s">
        <v>266</v>
      </c>
      <c r="AB29" s="93" t="str">
        <f>IF(AB27="","",VLOOKUP(AB27,$AX$52:$BB$69,4,FALSE))</f>
        <v>L</v>
      </c>
      <c r="AC29" s="93" t="s">
        <v>354</v>
      </c>
      <c r="AD29" s="93" t="s">
        <v>215</v>
      </c>
      <c r="AE29" s="7"/>
      <c r="AF29" s="7"/>
      <c r="AG29" s="24"/>
      <c r="AH29" s="24"/>
      <c r="AV29" s="280"/>
      <c r="AW29" s="394">
        <v>22</v>
      </c>
      <c r="AX29" s="301" t="s">
        <v>267</v>
      </c>
      <c r="AY29" s="317">
        <v>38.4</v>
      </c>
      <c r="AZ29" s="303" t="s">
        <v>214</v>
      </c>
      <c r="BA29" s="304" t="s">
        <v>351</v>
      </c>
      <c r="BB29" s="394">
        <v>1000</v>
      </c>
      <c r="BC29" s="410"/>
    </row>
    <row r="30" spans="1:55" ht="22.5" customHeight="1" x14ac:dyDescent="0.15">
      <c r="A30" s="10"/>
      <c r="B30" s="344"/>
      <c r="C30" s="345"/>
      <c r="D30" s="346"/>
      <c r="E30" s="347"/>
      <c r="F30" s="346"/>
      <c r="G30" s="346"/>
      <c r="H30" s="346"/>
      <c r="I30" s="346"/>
      <c r="J30" s="346"/>
      <c r="K30" s="346"/>
      <c r="L30" s="346"/>
      <c r="M30" s="346"/>
      <c r="N30" s="346"/>
      <c r="O30" s="10"/>
      <c r="P30" s="24"/>
      <c r="Q30" s="11"/>
      <c r="R30" s="348">
        <v>20</v>
      </c>
      <c r="S30" s="349">
        <v>4</v>
      </c>
      <c r="T30" s="346">
        <v>286</v>
      </c>
      <c r="U30" s="346">
        <v>94783</v>
      </c>
      <c r="V30" s="346"/>
      <c r="W30" s="346"/>
      <c r="X30" s="346">
        <v>13902</v>
      </c>
      <c r="Y30" s="346"/>
      <c r="Z30" s="346"/>
      <c r="AA30" s="346">
        <v>25711</v>
      </c>
      <c r="AB30" s="346">
        <v>220</v>
      </c>
      <c r="AC30" s="350">
        <v>704</v>
      </c>
      <c r="AD30" s="346"/>
      <c r="AE30" s="7"/>
      <c r="AF30" s="11"/>
      <c r="AG30" s="24"/>
      <c r="AH30" s="24"/>
      <c r="AV30" s="280"/>
      <c r="AW30" s="394">
        <v>23</v>
      </c>
      <c r="AX30" s="301" t="s">
        <v>268</v>
      </c>
      <c r="AY30" s="317">
        <v>28.7</v>
      </c>
      <c r="AZ30" s="303" t="s">
        <v>355</v>
      </c>
      <c r="BA30" s="304" t="s">
        <v>356</v>
      </c>
      <c r="BB30" s="394">
        <v>1000</v>
      </c>
      <c r="BC30" s="410"/>
    </row>
    <row r="31" spans="1:55" s="5" customFormat="1" ht="22.5" customHeight="1" x14ac:dyDescent="0.15">
      <c r="A31" s="10"/>
      <c r="B31" s="397" t="str">
        <f t="shared" ref="B31:B41" si="0">IF($B$30="","",IF(C30&gt;C31,$B$30+1,""))</f>
        <v/>
      </c>
      <c r="C31" s="351" t="str">
        <f t="shared" ref="C31:C41" si="1">IF($C$30="","",IF(C30+1&gt;12,MOD(C30+1,12),C30+1))</f>
        <v/>
      </c>
      <c r="D31" s="352"/>
      <c r="E31" s="353"/>
      <c r="F31" s="352"/>
      <c r="G31" s="352"/>
      <c r="H31" s="352"/>
      <c r="I31" s="352"/>
      <c r="J31" s="352"/>
      <c r="K31" s="352"/>
      <c r="L31" s="352"/>
      <c r="M31" s="352"/>
      <c r="N31" s="352"/>
      <c r="O31" s="10"/>
      <c r="P31" s="6"/>
      <c r="Q31" s="11"/>
      <c r="R31" s="354" t="s">
        <v>265</v>
      </c>
      <c r="S31" s="355">
        <v>5</v>
      </c>
      <c r="T31" s="352">
        <v>289</v>
      </c>
      <c r="U31" s="352">
        <v>90558</v>
      </c>
      <c r="V31" s="352"/>
      <c r="W31" s="352"/>
      <c r="X31" s="352">
        <v>15579</v>
      </c>
      <c r="Y31" s="352"/>
      <c r="Z31" s="352"/>
      <c r="AA31" s="352">
        <v>28775</v>
      </c>
      <c r="AB31" s="352">
        <v>181</v>
      </c>
      <c r="AC31" s="356">
        <v>867</v>
      </c>
      <c r="AD31" s="352"/>
      <c r="AE31" s="7"/>
      <c r="AF31" s="11"/>
      <c r="AG31" s="6"/>
      <c r="AH31" s="6"/>
      <c r="AK31" s="12"/>
      <c r="AL31" s="12"/>
      <c r="AV31" s="280"/>
      <c r="AW31" s="394">
        <v>24</v>
      </c>
      <c r="AX31" s="316" t="s">
        <v>270</v>
      </c>
      <c r="AY31" s="317">
        <v>26.1</v>
      </c>
      <c r="AZ31" s="303" t="s">
        <v>357</v>
      </c>
      <c r="BA31" s="304" t="s">
        <v>358</v>
      </c>
      <c r="BB31" s="394">
        <v>1000</v>
      </c>
      <c r="BC31" s="410"/>
    </row>
    <row r="32" spans="1:55" ht="18.75" customHeight="1" x14ac:dyDescent="0.15">
      <c r="A32" s="10"/>
      <c r="B32" s="397" t="str">
        <f t="shared" si="0"/>
        <v/>
      </c>
      <c r="C32" s="351" t="str">
        <f t="shared" si="1"/>
        <v/>
      </c>
      <c r="D32" s="352"/>
      <c r="E32" s="353"/>
      <c r="F32" s="352"/>
      <c r="G32" s="352"/>
      <c r="H32" s="352"/>
      <c r="I32" s="352"/>
      <c r="J32" s="352"/>
      <c r="K32" s="352"/>
      <c r="L32" s="352"/>
      <c r="M32" s="352"/>
      <c r="N32" s="352"/>
      <c r="O32" s="10"/>
      <c r="P32" s="24"/>
      <c r="Q32" s="11"/>
      <c r="R32" s="354" t="s">
        <v>265</v>
      </c>
      <c r="S32" s="355">
        <v>6</v>
      </c>
      <c r="T32" s="352">
        <v>291</v>
      </c>
      <c r="U32" s="352">
        <v>96996</v>
      </c>
      <c r="V32" s="352"/>
      <c r="W32" s="352"/>
      <c r="X32" s="352">
        <v>15195</v>
      </c>
      <c r="Y32" s="352"/>
      <c r="Z32" s="352"/>
      <c r="AA32" s="352">
        <v>23520</v>
      </c>
      <c r="AB32" s="352">
        <v>112</v>
      </c>
      <c r="AC32" s="356">
        <v>910</v>
      </c>
      <c r="AD32" s="352"/>
      <c r="AE32" s="7"/>
      <c r="AF32" s="11"/>
      <c r="AG32" s="24"/>
      <c r="AH32" s="24"/>
      <c r="AV32" s="280"/>
      <c r="AW32" s="394">
        <v>25</v>
      </c>
      <c r="AX32" s="316" t="s">
        <v>271</v>
      </c>
      <c r="AY32" s="317">
        <v>24.2</v>
      </c>
      <c r="AZ32" s="303" t="s">
        <v>357</v>
      </c>
      <c r="BA32" s="304" t="s">
        <v>356</v>
      </c>
      <c r="BB32" s="394">
        <v>1000</v>
      </c>
      <c r="BC32" s="410"/>
    </row>
    <row r="33" spans="1:55" ht="18.75" customHeight="1" x14ac:dyDescent="0.15">
      <c r="A33" s="10"/>
      <c r="B33" s="397" t="str">
        <f t="shared" si="0"/>
        <v/>
      </c>
      <c r="C33" s="351" t="str">
        <f t="shared" si="1"/>
        <v/>
      </c>
      <c r="D33" s="352"/>
      <c r="E33" s="353"/>
      <c r="F33" s="352"/>
      <c r="G33" s="352"/>
      <c r="H33" s="352"/>
      <c r="I33" s="352"/>
      <c r="J33" s="352"/>
      <c r="K33" s="352"/>
      <c r="L33" s="352"/>
      <c r="M33" s="352"/>
      <c r="N33" s="352"/>
      <c r="O33" s="10"/>
      <c r="P33" s="24"/>
      <c r="Q33" s="11"/>
      <c r="R33" s="354" t="s">
        <v>265</v>
      </c>
      <c r="S33" s="355">
        <v>7</v>
      </c>
      <c r="T33" s="352">
        <v>279</v>
      </c>
      <c r="U33" s="352">
        <v>92399</v>
      </c>
      <c r="V33" s="352"/>
      <c r="W33" s="352"/>
      <c r="X33" s="352">
        <v>19479</v>
      </c>
      <c r="Y33" s="352"/>
      <c r="Z33" s="352"/>
      <c r="AA33" s="352">
        <v>24519</v>
      </c>
      <c r="AB33" s="352">
        <v>265</v>
      </c>
      <c r="AC33" s="356">
        <v>949</v>
      </c>
      <c r="AD33" s="352"/>
      <c r="AE33" s="7"/>
      <c r="AF33" s="11"/>
      <c r="AG33" s="24"/>
      <c r="AH33" s="24"/>
      <c r="AV33" s="280"/>
      <c r="AW33" s="394">
        <v>26</v>
      </c>
      <c r="AX33" s="316" t="s">
        <v>272</v>
      </c>
      <c r="AY33" s="317">
        <v>27.8</v>
      </c>
      <c r="AZ33" s="303" t="s">
        <v>357</v>
      </c>
      <c r="BA33" s="304" t="s">
        <v>356</v>
      </c>
      <c r="BB33" s="394">
        <v>1000</v>
      </c>
      <c r="BC33" s="410"/>
    </row>
    <row r="34" spans="1:55" ht="18.75" customHeight="1" x14ac:dyDescent="0.15">
      <c r="A34" s="10"/>
      <c r="B34" s="397" t="str">
        <f t="shared" si="0"/>
        <v/>
      </c>
      <c r="C34" s="351" t="str">
        <f t="shared" si="1"/>
        <v/>
      </c>
      <c r="D34" s="352"/>
      <c r="E34" s="353"/>
      <c r="F34" s="352"/>
      <c r="G34" s="352"/>
      <c r="H34" s="352"/>
      <c r="I34" s="352"/>
      <c r="J34" s="352"/>
      <c r="K34" s="352"/>
      <c r="L34" s="352"/>
      <c r="M34" s="352"/>
      <c r="N34" s="352"/>
      <c r="O34" s="10"/>
      <c r="P34" s="24"/>
      <c r="Q34" s="11"/>
      <c r="R34" s="354" t="s">
        <v>265</v>
      </c>
      <c r="S34" s="355">
        <v>8</v>
      </c>
      <c r="T34" s="352">
        <v>271</v>
      </c>
      <c r="U34" s="352">
        <v>75960</v>
      </c>
      <c r="V34" s="352"/>
      <c r="W34" s="352"/>
      <c r="X34" s="352">
        <v>15373</v>
      </c>
      <c r="Y34" s="352"/>
      <c r="Z34" s="352"/>
      <c r="AA34" s="352">
        <v>27660</v>
      </c>
      <c r="AB34" s="352">
        <v>154</v>
      </c>
      <c r="AC34" s="356">
        <v>772</v>
      </c>
      <c r="AD34" s="352"/>
      <c r="AE34" s="7"/>
      <c r="AF34" s="11"/>
      <c r="AG34" s="24"/>
      <c r="AH34" s="24"/>
      <c r="AV34" s="280"/>
      <c r="AW34" s="394">
        <v>27</v>
      </c>
      <c r="AX34" s="316" t="s">
        <v>273</v>
      </c>
      <c r="AY34" s="317">
        <v>29</v>
      </c>
      <c r="AZ34" s="303" t="s">
        <v>221</v>
      </c>
      <c r="BA34" s="304" t="s">
        <v>356</v>
      </c>
      <c r="BB34" s="394">
        <v>1000</v>
      </c>
      <c r="BC34" s="410"/>
    </row>
    <row r="35" spans="1:55" ht="18.75" customHeight="1" x14ac:dyDescent="0.15">
      <c r="A35" s="10"/>
      <c r="B35" s="397" t="str">
        <f t="shared" si="0"/>
        <v/>
      </c>
      <c r="C35" s="351" t="str">
        <f t="shared" si="1"/>
        <v/>
      </c>
      <c r="D35" s="352"/>
      <c r="E35" s="353"/>
      <c r="F35" s="352"/>
      <c r="G35" s="352"/>
      <c r="H35" s="352"/>
      <c r="I35" s="352"/>
      <c r="J35" s="352"/>
      <c r="K35" s="352"/>
      <c r="L35" s="352"/>
      <c r="M35" s="352"/>
      <c r="N35" s="352"/>
      <c r="O35" s="10"/>
      <c r="P35" s="24"/>
      <c r="Q35" s="11"/>
      <c r="R35" s="354" t="s">
        <v>265</v>
      </c>
      <c r="S35" s="355">
        <v>9</v>
      </c>
      <c r="T35" s="352">
        <v>276</v>
      </c>
      <c r="U35" s="352">
        <v>95346</v>
      </c>
      <c r="V35" s="352"/>
      <c r="W35" s="352"/>
      <c r="X35" s="352">
        <v>16999</v>
      </c>
      <c r="Y35" s="352"/>
      <c r="Z35" s="352"/>
      <c r="AA35" s="352">
        <v>21152</v>
      </c>
      <c r="AB35" s="352">
        <v>278</v>
      </c>
      <c r="AC35" s="356">
        <v>831</v>
      </c>
      <c r="AD35" s="352"/>
      <c r="AE35" s="7"/>
      <c r="AF35" s="11"/>
      <c r="AG35" s="24"/>
      <c r="AH35" s="24"/>
      <c r="AV35" s="280"/>
      <c r="AW35" s="394">
        <v>28</v>
      </c>
      <c r="AX35" s="316" t="s">
        <v>274</v>
      </c>
      <c r="AY35" s="317">
        <v>37.299999999999997</v>
      </c>
      <c r="AZ35" s="303" t="s">
        <v>326</v>
      </c>
      <c r="BA35" s="304" t="s">
        <v>358</v>
      </c>
      <c r="BB35" s="394">
        <v>1000</v>
      </c>
      <c r="BC35" s="410"/>
    </row>
    <row r="36" spans="1:55" ht="18.75" customHeight="1" x14ac:dyDescent="0.15">
      <c r="A36" s="10"/>
      <c r="B36" s="397" t="str">
        <f t="shared" si="0"/>
        <v/>
      </c>
      <c r="C36" s="351" t="str">
        <f t="shared" si="1"/>
        <v/>
      </c>
      <c r="D36" s="352"/>
      <c r="E36" s="353"/>
      <c r="F36" s="352"/>
      <c r="G36" s="352"/>
      <c r="H36" s="352"/>
      <c r="I36" s="352"/>
      <c r="J36" s="352"/>
      <c r="K36" s="352"/>
      <c r="L36" s="352"/>
      <c r="M36" s="352"/>
      <c r="N36" s="352"/>
      <c r="O36" s="10"/>
      <c r="P36" s="24"/>
      <c r="Q36" s="11"/>
      <c r="R36" s="354" t="s">
        <v>265</v>
      </c>
      <c r="S36" s="355">
        <v>10</v>
      </c>
      <c r="T36" s="352">
        <v>282</v>
      </c>
      <c r="U36" s="352">
        <v>77971</v>
      </c>
      <c r="V36" s="352"/>
      <c r="W36" s="352"/>
      <c r="X36" s="352">
        <v>16835</v>
      </c>
      <c r="Y36" s="352"/>
      <c r="Z36" s="352"/>
      <c r="AA36" s="352">
        <v>21754</v>
      </c>
      <c r="AB36" s="352">
        <v>176</v>
      </c>
      <c r="AC36" s="356">
        <v>854</v>
      </c>
      <c r="AD36" s="352"/>
      <c r="AE36" s="7"/>
      <c r="AF36" s="11"/>
      <c r="AG36" s="24"/>
      <c r="AH36" s="24"/>
      <c r="AV36" s="280"/>
      <c r="AW36" s="394">
        <v>29</v>
      </c>
      <c r="AX36" s="316" t="s">
        <v>275</v>
      </c>
      <c r="AY36" s="317">
        <v>18.399999999999999</v>
      </c>
      <c r="AZ36" s="303" t="s">
        <v>214</v>
      </c>
      <c r="BA36" s="304" t="s">
        <v>351</v>
      </c>
      <c r="BB36" s="394">
        <v>1000</v>
      </c>
      <c r="BC36" s="410"/>
    </row>
    <row r="37" spans="1:55" ht="18.75" customHeight="1" x14ac:dyDescent="0.15">
      <c r="A37" s="10"/>
      <c r="B37" s="397" t="str">
        <f t="shared" si="0"/>
        <v/>
      </c>
      <c r="C37" s="351" t="str">
        <f t="shared" si="1"/>
        <v/>
      </c>
      <c r="D37" s="352"/>
      <c r="E37" s="353"/>
      <c r="F37" s="352"/>
      <c r="G37" s="352"/>
      <c r="H37" s="352"/>
      <c r="I37" s="352"/>
      <c r="J37" s="352"/>
      <c r="K37" s="352"/>
      <c r="L37" s="352"/>
      <c r="M37" s="352"/>
      <c r="N37" s="352"/>
      <c r="O37" s="10"/>
      <c r="P37" s="24"/>
      <c r="Q37" s="11"/>
      <c r="R37" s="354" t="s">
        <v>265</v>
      </c>
      <c r="S37" s="355">
        <v>11</v>
      </c>
      <c r="T37" s="352">
        <v>277</v>
      </c>
      <c r="U37" s="352">
        <v>89739</v>
      </c>
      <c r="V37" s="352"/>
      <c r="W37" s="352"/>
      <c r="X37" s="352">
        <v>20191</v>
      </c>
      <c r="Y37" s="352"/>
      <c r="Z37" s="352"/>
      <c r="AA37" s="352">
        <v>19356</v>
      </c>
      <c r="AB37" s="352">
        <v>222</v>
      </c>
      <c r="AC37" s="356">
        <v>909</v>
      </c>
      <c r="AD37" s="352"/>
      <c r="AE37" s="7"/>
      <c r="AF37" s="11"/>
      <c r="AG37" s="24"/>
      <c r="AH37" s="24"/>
      <c r="AV37" s="280"/>
      <c r="AW37" s="394">
        <v>30</v>
      </c>
      <c r="AX37" s="316" t="s">
        <v>276</v>
      </c>
      <c r="AY37" s="357">
        <v>3.23</v>
      </c>
      <c r="AZ37" s="303" t="s">
        <v>214</v>
      </c>
      <c r="BA37" s="304" t="s">
        <v>351</v>
      </c>
      <c r="BB37" s="394">
        <v>1000</v>
      </c>
      <c r="BC37" s="410"/>
    </row>
    <row r="38" spans="1:55" ht="18.75" customHeight="1" x14ac:dyDescent="0.15">
      <c r="A38" s="10"/>
      <c r="B38" s="397" t="str">
        <f t="shared" si="0"/>
        <v/>
      </c>
      <c r="C38" s="351" t="str">
        <f t="shared" si="1"/>
        <v/>
      </c>
      <c r="D38" s="352"/>
      <c r="E38" s="353"/>
      <c r="F38" s="352"/>
      <c r="G38" s="352"/>
      <c r="H38" s="352"/>
      <c r="I38" s="352"/>
      <c r="J38" s="352"/>
      <c r="K38" s="352"/>
      <c r="L38" s="352"/>
      <c r="M38" s="352"/>
      <c r="N38" s="352"/>
      <c r="O38" s="10"/>
      <c r="P38" s="24"/>
      <c r="Q38" s="11"/>
      <c r="R38" s="354" t="s">
        <v>265</v>
      </c>
      <c r="S38" s="355">
        <v>12</v>
      </c>
      <c r="T38" s="352">
        <v>288</v>
      </c>
      <c r="U38" s="352">
        <v>72523</v>
      </c>
      <c r="V38" s="352"/>
      <c r="W38" s="352"/>
      <c r="X38" s="352">
        <v>17618</v>
      </c>
      <c r="Y38" s="352"/>
      <c r="Z38" s="352"/>
      <c r="AA38" s="352">
        <v>21577</v>
      </c>
      <c r="AB38" s="352">
        <v>105</v>
      </c>
      <c r="AC38" s="356">
        <v>786</v>
      </c>
      <c r="AD38" s="352"/>
      <c r="AE38" s="7"/>
      <c r="AF38" s="11"/>
      <c r="AG38" s="24"/>
      <c r="AH38" s="24"/>
      <c r="AV38" s="280"/>
      <c r="AW38" s="394">
        <v>31</v>
      </c>
      <c r="AX38" s="316" t="s">
        <v>277</v>
      </c>
      <c r="AY38" s="357">
        <v>7.53</v>
      </c>
      <c r="AZ38" s="303" t="s">
        <v>214</v>
      </c>
      <c r="BA38" s="304" t="s">
        <v>215</v>
      </c>
      <c r="BB38" s="394">
        <v>1000</v>
      </c>
      <c r="BC38" s="410"/>
    </row>
    <row r="39" spans="1:55" ht="18.75" customHeight="1" x14ac:dyDescent="0.15">
      <c r="A39" s="10"/>
      <c r="B39" s="397" t="str">
        <f t="shared" si="0"/>
        <v/>
      </c>
      <c r="C39" s="351" t="str">
        <f t="shared" si="1"/>
        <v/>
      </c>
      <c r="D39" s="352"/>
      <c r="E39" s="353"/>
      <c r="F39" s="352"/>
      <c r="G39" s="352"/>
      <c r="H39" s="352"/>
      <c r="I39" s="352"/>
      <c r="J39" s="352"/>
      <c r="K39" s="352"/>
      <c r="L39" s="352"/>
      <c r="M39" s="352"/>
      <c r="N39" s="352"/>
      <c r="O39" s="10"/>
      <c r="P39" s="24"/>
      <c r="Q39" s="11"/>
      <c r="R39" s="354">
        <v>21</v>
      </c>
      <c r="S39" s="355">
        <v>1</v>
      </c>
      <c r="T39" s="352">
        <v>282</v>
      </c>
      <c r="U39" s="352">
        <v>86675</v>
      </c>
      <c r="V39" s="352"/>
      <c r="W39" s="352"/>
      <c r="X39" s="352">
        <v>17188</v>
      </c>
      <c r="Y39" s="352"/>
      <c r="Z39" s="352"/>
      <c r="AA39" s="358">
        <v>24061</v>
      </c>
      <c r="AB39" s="352">
        <v>231</v>
      </c>
      <c r="AC39" s="356">
        <v>674</v>
      </c>
      <c r="AD39" s="352"/>
      <c r="AE39" s="7"/>
      <c r="AF39" s="11"/>
      <c r="AG39" s="24"/>
      <c r="AH39" s="24"/>
      <c r="AV39" s="280"/>
      <c r="AW39" s="280"/>
      <c r="AX39" s="410"/>
      <c r="AY39" s="412"/>
      <c r="AZ39" s="412"/>
      <c r="BA39" s="412"/>
      <c r="BB39" s="410"/>
      <c r="BC39" s="410"/>
    </row>
    <row r="40" spans="1:55" ht="18.75" customHeight="1" x14ac:dyDescent="0.15">
      <c r="A40" s="10"/>
      <c r="B40" s="397" t="str">
        <f t="shared" si="0"/>
        <v/>
      </c>
      <c r="C40" s="351" t="str">
        <f t="shared" si="1"/>
        <v/>
      </c>
      <c r="D40" s="352"/>
      <c r="E40" s="353"/>
      <c r="F40" s="352"/>
      <c r="G40" s="352"/>
      <c r="H40" s="352"/>
      <c r="I40" s="352"/>
      <c r="J40" s="352"/>
      <c r="K40" s="352"/>
      <c r="L40" s="352"/>
      <c r="M40" s="352"/>
      <c r="N40" s="352"/>
      <c r="O40" s="10"/>
      <c r="P40" s="24"/>
      <c r="Q40" s="11"/>
      <c r="R40" s="354" t="s">
        <v>265</v>
      </c>
      <c r="S40" s="355">
        <v>2</v>
      </c>
      <c r="T40" s="352">
        <v>270</v>
      </c>
      <c r="U40" s="352">
        <v>88143</v>
      </c>
      <c r="V40" s="352"/>
      <c r="W40" s="352"/>
      <c r="X40" s="352">
        <v>14735</v>
      </c>
      <c r="Y40" s="352"/>
      <c r="Z40" s="352"/>
      <c r="AA40" s="352">
        <v>22113</v>
      </c>
      <c r="AB40" s="352">
        <v>188</v>
      </c>
      <c r="AC40" s="356">
        <v>654</v>
      </c>
      <c r="AD40" s="352"/>
      <c r="AE40" s="7"/>
      <c r="AF40" s="11"/>
      <c r="AG40" s="24"/>
      <c r="AH40" s="24"/>
      <c r="AV40" s="280"/>
      <c r="AW40" s="280"/>
      <c r="AX40" s="410"/>
      <c r="AY40" s="412"/>
      <c r="AZ40" s="412"/>
      <c r="BA40" s="412"/>
      <c r="BB40" s="410"/>
      <c r="BC40" s="410"/>
    </row>
    <row r="41" spans="1:55" ht="18.75" customHeight="1" x14ac:dyDescent="0.15">
      <c r="A41" s="10"/>
      <c r="B41" s="397" t="str">
        <f t="shared" si="0"/>
        <v/>
      </c>
      <c r="C41" s="351" t="str">
        <f t="shared" si="1"/>
        <v/>
      </c>
      <c r="D41" s="360"/>
      <c r="E41" s="361"/>
      <c r="F41" s="360"/>
      <c r="G41" s="360"/>
      <c r="H41" s="360"/>
      <c r="I41" s="360"/>
      <c r="J41" s="360"/>
      <c r="K41" s="360"/>
      <c r="L41" s="360"/>
      <c r="M41" s="360"/>
      <c r="N41" s="360"/>
      <c r="O41" s="10"/>
      <c r="P41" s="24"/>
      <c r="Q41" s="11"/>
      <c r="R41" s="354" t="s">
        <v>265</v>
      </c>
      <c r="S41" s="355">
        <v>3</v>
      </c>
      <c r="T41" s="360">
        <v>274</v>
      </c>
      <c r="U41" s="360">
        <v>84706</v>
      </c>
      <c r="V41" s="360"/>
      <c r="W41" s="360"/>
      <c r="X41" s="360">
        <v>15819</v>
      </c>
      <c r="Y41" s="360"/>
      <c r="Z41" s="360"/>
      <c r="AA41" s="360">
        <v>27128</v>
      </c>
      <c r="AB41" s="360">
        <v>273</v>
      </c>
      <c r="AC41" s="362">
        <v>697</v>
      </c>
      <c r="AD41" s="360"/>
      <c r="AE41" s="7"/>
      <c r="AF41" s="11"/>
      <c r="AG41" s="24"/>
      <c r="AH41" s="24"/>
      <c r="AV41" s="280"/>
      <c r="AW41" s="394">
        <v>38</v>
      </c>
      <c r="AX41" s="330" t="s">
        <v>278</v>
      </c>
      <c r="AY41" s="302">
        <v>0</v>
      </c>
      <c r="AZ41" s="303" t="s">
        <v>214</v>
      </c>
      <c r="BA41" s="304" t="s">
        <v>215</v>
      </c>
      <c r="BB41" s="394">
        <v>1000</v>
      </c>
      <c r="BC41" s="410"/>
    </row>
    <row r="42" spans="1:55" ht="18.75" customHeight="1" x14ac:dyDescent="0.15">
      <c r="A42" s="10"/>
      <c r="B42" s="969" t="s">
        <v>279</v>
      </c>
      <c r="C42" s="970"/>
      <c r="D42" s="395" t="s">
        <v>359</v>
      </c>
      <c r="E42" s="398" t="str">
        <f t="shared" ref="E42:N42" si="2">IF(SUM(E30:E41)=0,"",SUM(E30:E41))</f>
        <v/>
      </c>
      <c r="F42" s="395" t="s">
        <v>359</v>
      </c>
      <c r="G42" s="398" t="str">
        <f t="shared" si="2"/>
        <v/>
      </c>
      <c r="H42" s="398" t="str">
        <f t="shared" si="2"/>
        <v/>
      </c>
      <c r="I42" s="398" t="str">
        <f t="shared" si="2"/>
        <v/>
      </c>
      <c r="J42" s="398" t="str">
        <f t="shared" si="2"/>
        <v/>
      </c>
      <c r="K42" s="398" t="str">
        <f t="shared" si="2"/>
        <v/>
      </c>
      <c r="L42" s="398" t="str">
        <f t="shared" si="2"/>
        <v/>
      </c>
      <c r="M42" s="398" t="str">
        <f t="shared" si="2"/>
        <v/>
      </c>
      <c r="N42" s="398" t="str">
        <f t="shared" si="2"/>
        <v/>
      </c>
      <c r="O42" s="10"/>
      <c r="P42" s="24"/>
      <c r="Q42" s="11"/>
      <c r="R42" s="957" t="s">
        <v>279</v>
      </c>
      <c r="S42" s="971"/>
      <c r="T42" s="363" t="s">
        <v>359</v>
      </c>
      <c r="U42" s="364">
        <f t="shared" ref="U42" si="3">IF(SUM(U30:U41)=0,"",SUM(U30:U41))</f>
        <v>1045799</v>
      </c>
      <c r="V42" s="363" t="s">
        <v>359</v>
      </c>
      <c r="W42" s="364" t="str">
        <f t="shared" ref="W42:AD42" si="4">IF(SUM(W30:W41)=0,"",SUM(W30:W41))</f>
        <v/>
      </c>
      <c r="X42" s="364">
        <f t="shared" si="4"/>
        <v>198913</v>
      </c>
      <c r="Y42" s="364" t="str">
        <f t="shared" si="4"/>
        <v/>
      </c>
      <c r="Z42" s="364" t="str">
        <f t="shared" si="4"/>
        <v/>
      </c>
      <c r="AA42" s="364">
        <f t="shared" si="4"/>
        <v>287326</v>
      </c>
      <c r="AB42" s="364">
        <f t="shared" si="4"/>
        <v>2405</v>
      </c>
      <c r="AC42" s="364">
        <f t="shared" si="4"/>
        <v>9607</v>
      </c>
      <c r="AD42" s="364" t="str">
        <f t="shared" si="4"/>
        <v/>
      </c>
      <c r="AE42" s="7"/>
      <c r="AF42" s="11"/>
      <c r="AG42" s="24"/>
      <c r="AH42" s="24"/>
      <c r="AV42" s="280"/>
      <c r="AW42" s="394">
        <v>39</v>
      </c>
      <c r="AX42" s="301" t="s">
        <v>254</v>
      </c>
      <c r="AY42" s="365">
        <v>8.64</v>
      </c>
      <c r="AZ42" s="303" t="s">
        <v>281</v>
      </c>
      <c r="BA42" s="366" t="s">
        <v>352</v>
      </c>
      <c r="BB42" s="394">
        <v>1000</v>
      </c>
      <c r="BC42" s="410"/>
    </row>
    <row r="43" spans="1:55" ht="18.75" customHeight="1" thickBot="1" x14ac:dyDescent="0.2">
      <c r="A43" s="10"/>
      <c r="B43" s="954" t="s">
        <v>360</v>
      </c>
      <c r="C43" s="955"/>
      <c r="D43" s="956"/>
      <c r="E43" s="399" t="str">
        <f>IF(E42="","",ROUND(E42*0.00864*0.0258,0))</f>
        <v/>
      </c>
      <c r="F43" s="400" t="s">
        <v>361</v>
      </c>
      <c r="G43" s="399" t="str">
        <f>IF(G42="","",ROUND(G42*0.00864*0.0258,0))</f>
        <v/>
      </c>
      <c r="H43" s="401" t="str">
        <f>IF(H42="","",ROUND(H42*VLOOKUP(H27,燃料名2,2,FALSE)/VLOOKUP(H27,燃料名2,5,FALSE)*0.0258,0))</f>
        <v/>
      </c>
      <c r="I43" s="401" t="str">
        <f>IF(I42="","",ROUND(I42*VLOOKUP(I27,燃料名2,2,FALSE)/VLOOKUP(I27,燃料名2,5,FALSE)*0.0258,0))</f>
        <v/>
      </c>
      <c r="J43" s="401" t="str">
        <f>IF(J42="","",ROUND(J42*VLOOKUP(J27,燃料名2,2,FALSE)/VLOOKUP(J27,燃料名2,5,FALSE)*0.0258,0))</f>
        <v/>
      </c>
      <c r="K43" s="399" t="str">
        <f>IF(K42="","",ROUND(K42*VLOOKUP(K27,非化石燃料名2,2,FALSE)*VLOOKUP(K27,非化石燃料名2,6,FALSE)/VLOOKUP(K27,非化石燃料名2,5,FALSE)*0.0258,0))</f>
        <v/>
      </c>
      <c r="L43" s="399" t="str">
        <f>IF(L42="","",ROUND(L42*VLOOKUP(L27,非化石燃料名2,2,FALSE)*VLOOKUP(L27,非化石燃料名2,6,FALSE)/VLOOKUP(L27,非化石燃料名2,5,FALSE)*0.0258,0))</f>
        <v/>
      </c>
      <c r="M43" s="400" t="s">
        <v>280</v>
      </c>
      <c r="N43" s="400" t="s">
        <v>280</v>
      </c>
      <c r="O43" s="10"/>
      <c r="P43" s="24"/>
      <c r="Q43" s="11"/>
      <c r="R43" s="957" t="s">
        <v>282</v>
      </c>
      <c r="S43" s="958"/>
      <c r="T43" s="959"/>
      <c r="U43" s="367">
        <f>IF(U42="","",ROUND(U42*0.00864*0.0258,0))</f>
        <v>233</v>
      </c>
      <c r="V43" s="363" t="s">
        <v>362</v>
      </c>
      <c r="W43" s="367" t="str">
        <f>IF(W42="","",ROUND(W42*VLOOKUP(W27,燃料名2,2,FALSE)/VLOOKUP(W27,燃料名2,5,FALSE)*0.0258,0))</f>
        <v/>
      </c>
      <c r="X43" s="367">
        <f>IF(X42="","",ROUND(X42*VLOOKUP(X27,燃料名2,2,FALSE)/VLOOKUP(X27,燃料名2,5,FALSE)*0.0258,0))</f>
        <v>231</v>
      </c>
      <c r="Y43" s="367" t="str">
        <f>IF(Y42="","",ROUND(Y42*VLOOKUP(Y27,燃料名2,2,FALSE)/VLOOKUP(Y27,燃料名2,5,FALSE)*0.0258,0))</f>
        <v/>
      </c>
      <c r="Z43" s="367" t="str">
        <f>IF(Z42="","",ROUND(Z42*VLOOKUP(Z27,燃料名2,2,FALSE)/VLOOKUP(Z27,燃料名2,5,FALSE)*0.0258,0))</f>
        <v/>
      </c>
      <c r="AA43" s="367">
        <f>IF(AA42="","",ROUND(AA42*VLOOKUP(AA27,非化石燃料名2,2,FALSE)/VLOOKUP(AA27,非化石燃料名2,5,FALSE)*0.0258,0))</f>
        <v>27</v>
      </c>
      <c r="AB43" s="367">
        <f>IF(AB42="","",ROUND(AB42*VLOOKUP(AB27,非化石燃料名2,2,FALSE)/VLOOKUP(AB27,非化石燃料名2,5,FALSE)*0.0258,0))</f>
        <v>1</v>
      </c>
      <c r="AC43" s="363" t="s">
        <v>283</v>
      </c>
      <c r="AD43" s="363" t="s">
        <v>283</v>
      </c>
      <c r="AE43" s="7"/>
      <c r="AF43" s="11"/>
      <c r="AG43" s="24"/>
      <c r="AH43" s="24"/>
      <c r="AV43" s="280"/>
      <c r="AW43" s="368"/>
      <c r="AX43" s="369"/>
      <c r="AY43" s="370"/>
      <c r="AZ43" s="371"/>
      <c r="BA43" s="372"/>
      <c r="BB43" s="368"/>
      <c r="BC43" s="410"/>
    </row>
    <row r="44" spans="1:55" ht="27.95" customHeight="1" thickBot="1" x14ac:dyDescent="0.2">
      <c r="A44" s="10"/>
      <c r="B44" s="960" t="s">
        <v>384</v>
      </c>
      <c r="C44" s="961"/>
      <c r="D44" s="962"/>
      <c r="E44" s="373"/>
      <c r="F44" s="402" t="s">
        <v>362</v>
      </c>
      <c r="G44" s="373"/>
      <c r="H44" s="374"/>
      <c r="I44" s="374"/>
      <c r="J44" s="374"/>
      <c r="K44" s="374"/>
      <c r="L44" s="374"/>
      <c r="M44" s="374"/>
      <c r="N44" s="375"/>
      <c r="O44" s="10"/>
      <c r="P44" s="24"/>
      <c r="Q44" s="11"/>
      <c r="R44" s="963" t="s">
        <v>284</v>
      </c>
      <c r="S44" s="964"/>
      <c r="T44" s="965"/>
      <c r="U44" s="376">
        <v>19556</v>
      </c>
      <c r="V44" s="377" t="s">
        <v>283</v>
      </c>
      <c r="W44" s="376"/>
      <c r="X44" s="376">
        <v>15960</v>
      </c>
      <c r="Y44" s="376"/>
      <c r="Z44" s="376"/>
      <c r="AA44" s="377" t="s">
        <v>283</v>
      </c>
      <c r="AB44" s="376"/>
      <c r="AC44" s="376"/>
      <c r="AD44" s="376"/>
      <c r="AE44" s="7"/>
      <c r="AF44" s="11"/>
      <c r="AG44" s="24"/>
      <c r="AH44" s="24"/>
      <c r="AV44" s="280"/>
      <c r="AW44" s="280"/>
      <c r="AX44" s="410"/>
      <c r="AY44" s="412"/>
      <c r="AZ44" s="412"/>
      <c r="BA44" s="412"/>
      <c r="BB44" s="410"/>
      <c r="BC44" s="410"/>
    </row>
    <row r="45" spans="1:55" ht="18.75" customHeight="1" x14ac:dyDescent="0.15">
      <c r="A45" s="10"/>
      <c r="B45" s="966" t="s">
        <v>285</v>
      </c>
      <c r="C45" s="967"/>
      <c r="D45" s="968"/>
      <c r="E45" s="403" t="str">
        <f>IF(SUM(E30:E41)=0,"",E44/SUM(E30:E41)*1000)</f>
        <v/>
      </c>
      <c r="F45" s="404" t="s">
        <v>283</v>
      </c>
      <c r="G45" s="403" t="str">
        <f t="shared" ref="G45:N45" si="5">IF(SUM(G30:G41)=0,"",G44/SUM(G30:G41)*1000)</f>
        <v/>
      </c>
      <c r="H45" s="403" t="str">
        <f t="shared" si="5"/>
        <v/>
      </c>
      <c r="I45" s="403" t="str">
        <f t="shared" si="5"/>
        <v/>
      </c>
      <c r="J45" s="403" t="str">
        <f t="shared" si="5"/>
        <v/>
      </c>
      <c r="K45" s="403" t="str">
        <f>IF(SUM(K30:K41)=0,"",K44/SUM(K30:K41)*1000)</f>
        <v/>
      </c>
      <c r="L45" s="403" t="str">
        <f t="shared" si="5"/>
        <v/>
      </c>
      <c r="M45" s="403" t="str">
        <f t="shared" si="5"/>
        <v/>
      </c>
      <c r="N45" s="403" t="str">
        <f t="shared" si="5"/>
        <v/>
      </c>
      <c r="O45" s="10"/>
      <c r="P45" s="24"/>
      <c r="Q45" s="11"/>
      <c r="R45" s="963" t="s">
        <v>285</v>
      </c>
      <c r="S45" s="964"/>
      <c r="T45" s="965"/>
      <c r="U45" s="378">
        <v>18.699578025987787</v>
      </c>
      <c r="V45" s="363" t="s">
        <v>280</v>
      </c>
      <c r="W45" s="378"/>
      <c r="X45" s="378">
        <v>80.236083111712148</v>
      </c>
      <c r="Y45" s="378" t="s">
        <v>265</v>
      </c>
      <c r="Z45" s="378" t="s">
        <v>265</v>
      </c>
      <c r="AA45" s="378" t="s">
        <v>265</v>
      </c>
      <c r="AB45" s="378" t="s">
        <v>265</v>
      </c>
      <c r="AC45" s="378" t="s">
        <v>265</v>
      </c>
      <c r="AD45" s="378" t="s">
        <v>265</v>
      </c>
      <c r="AE45" s="7"/>
      <c r="AF45" s="11"/>
      <c r="AG45" s="24"/>
      <c r="AH45" s="24"/>
      <c r="AV45" s="280"/>
      <c r="AW45" s="280" t="s">
        <v>286</v>
      </c>
      <c r="AX45" s="410"/>
      <c r="AY45" s="412"/>
      <c r="AZ45" s="412"/>
      <c r="BA45" s="412"/>
      <c r="BB45" s="410"/>
      <c r="BC45" s="410"/>
    </row>
    <row r="46" spans="1:55" ht="15.95" hidden="1" customHeight="1" x14ac:dyDescent="0.15">
      <c r="A46" s="10"/>
      <c r="B46" s="10"/>
      <c r="C46" s="10"/>
      <c r="D46" s="10"/>
      <c r="E46" s="10"/>
      <c r="F46" s="10"/>
      <c r="G46" s="10"/>
      <c r="H46" s="10"/>
      <c r="I46" s="10"/>
      <c r="J46" s="10"/>
      <c r="K46" s="948" t="s">
        <v>287</v>
      </c>
      <c r="L46" s="948"/>
      <c r="M46" s="949"/>
      <c r="N46" s="379">
        <f>SUM(E43,G43:J43)</f>
        <v>0</v>
      </c>
      <c r="O46" s="10"/>
      <c r="P46" s="24"/>
      <c r="Q46" s="11"/>
      <c r="R46" s="11"/>
      <c r="S46" s="42"/>
      <c r="T46" s="11"/>
      <c r="U46" s="11"/>
      <c r="V46" s="11"/>
      <c r="W46" s="11"/>
      <c r="X46" s="11"/>
      <c r="Y46" s="11"/>
      <c r="Z46" s="11"/>
      <c r="AA46" s="950" t="s">
        <v>287</v>
      </c>
      <c r="AB46" s="950"/>
      <c r="AC46" s="951"/>
      <c r="AD46" s="367">
        <f>SUM(U43,W43:Z43)</f>
        <v>464</v>
      </c>
      <c r="AE46" s="11"/>
      <c r="AF46" s="11"/>
      <c r="AG46" s="24"/>
      <c r="AH46" s="24"/>
      <c r="AV46" s="280"/>
      <c r="AW46" s="952" t="s">
        <v>288</v>
      </c>
      <c r="AX46" s="380" t="s">
        <v>262</v>
      </c>
      <c r="AY46" s="359"/>
      <c r="AZ46" s="359"/>
      <c r="BA46" s="359"/>
      <c r="BB46" s="280"/>
      <c r="BC46" s="410"/>
    </row>
    <row r="47" spans="1:55" s="386" customFormat="1" ht="28.5" customHeight="1" x14ac:dyDescent="0.15">
      <c r="A47" s="381"/>
      <c r="B47" s="381"/>
      <c r="C47" s="381" t="s">
        <v>289</v>
      </c>
      <c r="D47" s="381"/>
      <c r="E47" s="381"/>
      <c r="F47" s="381"/>
      <c r="G47" s="381"/>
      <c r="H47" s="381"/>
      <c r="I47" s="381"/>
      <c r="J47" s="381"/>
      <c r="K47" s="381"/>
      <c r="L47" s="381"/>
      <c r="M47" s="382"/>
      <c r="N47" s="381"/>
      <c r="O47" s="381"/>
      <c r="P47" s="383"/>
      <c r="Q47" s="384"/>
      <c r="R47" s="384"/>
      <c r="S47" s="385" t="s">
        <v>289</v>
      </c>
      <c r="T47" s="384"/>
      <c r="U47" s="384"/>
      <c r="V47" s="384"/>
      <c r="W47" s="384"/>
      <c r="X47" s="384"/>
      <c r="Y47" s="384"/>
      <c r="Z47" s="384"/>
      <c r="AA47" s="384"/>
      <c r="AB47" s="384"/>
      <c r="AC47" s="385"/>
      <c r="AD47" s="384"/>
      <c r="AE47" s="384"/>
      <c r="AF47" s="384"/>
      <c r="AG47" s="383"/>
      <c r="AH47" s="383"/>
      <c r="AV47" s="387"/>
      <c r="AW47" s="952"/>
      <c r="AX47" s="388" t="s">
        <v>383</v>
      </c>
      <c r="AY47" s="413"/>
      <c r="AZ47" s="413"/>
      <c r="BA47" s="413"/>
      <c r="BB47" s="411"/>
      <c r="BC47" s="411"/>
    </row>
    <row r="48" spans="1:55" s="386" customFormat="1" ht="15.75" customHeight="1" x14ac:dyDescent="0.15">
      <c r="A48" s="381"/>
      <c r="B48" s="381"/>
      <c r="C48" s="10" t="s">
        <v>385</v>
      </c>
      <c r="D48" s="381"/>
      <c r="E48" s="381"/>
      <c r="F48" s="381"/>
      <c r="G48" s="381"/>
      <c r="H48" s="381"/>
      <c r="I48" s="381"/>
      <c r="J48" s="381"/>
      <c r="K48" s="381"/>
      <c r="L48" s="381"/>
      <c r="M48" s="382"/>
      <c r="N48" s="381"/>
      <c r="O48" s="381"/>
      <c r="P48" s="383"/>
      <c r="Q48" s="384"/>
      <c r="R48" s="384"/>
      <c r="S48" s="385" t="s">
        <v>386</v>
      </c>
      <c r="T48" s="384"/>
      <c r="U48" s="384"/>
      <c r="V48" s="384"/>
      <c r="W48" s="384"/>
      <c r="X48" s="384"/>
      <c r="Y48" s="384"/>
      <c r="Z48" s="384"/>
      <c r="AA48" s="384"/>
      <c r="AB48" s="384"/>
      <c r="AC48" s="385"/>
      <c r="AD48" s="384"/>
      <c r="AE48" s="384"/>
      <c r="AF48" s="384"/>
      <c r="AG48" s="383"/>
      <c r="AH48" s="383"/>
      <c r="AV48" s="387"/>
      <c r="AW48" s="409"/>
      <c r="AY48" s="413"/>
      <c r="AZ48" s="413"/>
      <c r="BA48" s="413"/>
      <c r="BB48" s="411"/>
      <c r="BC48" s="411"/>
    </row>
    <row r="49" spans="1:55" ht="15.95" customHeight="1" x14ac:dyDescent="0.15">
      <c r="A49" s="10"/>
      <c r="B49" s="10"/>
      <c r="C49" s="10" t="s">
        <v>387</v>
      </c>
      <c r="D49" s="10"/>
      <c r="E49" s="10"/>
      <c r="F49" s="10"/>
      <c r="G49" s="10"/>
      <c r="H49" s="10"/>
      <c r="I49" s="10"/>
      <c r="J49" s="10"/>
      <c r="K49" s="10"/>
      <c r="L49" s="10"/>
      <c r="M49" s="10"/>
      <c r="N49" s="10"/>
      <c r="O49" s="10"/>
      <c r="P49" s="24"/>
      <c r="Q49" s="11"/>
      <c r="R49" s="11"/>
      <c r="S49" s="42" t="s">
        <v>387</v>
      </c>
      <c r="T49" s="11"/>
      <c r="U49" s="11"/>
      <c r="V49" s="11"/>
      <c r="W49" s="11"/>
      <c r="X49" s="11"/>
      <c r="Y49" s="11"/>
      <c r="Z49" s="11"/>
      <c r="AA49" s="11"/>
      <c r="AB49" s="11"/>
      <c r="AC49" s="11"/>
      <c r="AD49" s="11"/>
      <c r="AE49" s="11"/>
      <c r="AF49" s="11"/>
      <c r="AG49" s="24"/>
      <c r="AH49" s="24"/>
      <c r="AV49" s="280"/>
      <c r="AW49" s="280"/>
      <c r="AX49" s="410"/>
      <c r="AY49" s="412"/>
      <c r="AZ49" s="412"/>
      <c r="BA49" s="412"/>
      <c r="BB49" s="410"/>
      <c r="BC49" s="410"/>
    </row>
    <row r="50" spans="1:55" ht="15.95" customHeight="1" x14ac:dyDescent="0.15">
      <c r="A50" s="10"/>
      <c r="B50" s="10"/>
      <c r="C50" s="10" t="s">
        <v>388</v>
      </c>
      <c r="D50" s="10"/>
      <c r="E50" s="10"/>
      <c r="F50" s="10"/>
      <c r="G50" s="10"/>
      <c r="H50" s="10"/>
      <c r="I50" s="10"/>
      <c r="J50" s="10"/>
      <c r="K50" s="10"/>
      <c r="L50" s="10"/>
      <c r="M50" s="10"/>
      <c r="N50" s="10"/>
      <c r="O50" s="10"/>
      <c r="P50" s="24"/>
      <c r="Q50" s="11"/>
      <c r="R50" s="11"/>
      <c r="S50" s="42" t="s">
        <v>388</v>
      </c>
      <c r="T50" s="11"/>
      <c r="U50" s="11"/>
      <c r="V50" s="11"/>
      <c r="W50" s="11"/>
      <c r="X50" s="11"/>
      <c r="Y50" s="11"/>
      <c r="Z50" s="11"/>
      <c r="AA50" s="11"/>
      <c r="AB50" s="11"/>
      <c r="AC50" s="11"/>
      <c r="AD50" s="11"/>
      <c r="AE50" s="11"/>
      <c r="AF50" s="11"/>
      <c r="AG50" s="24"/>
      <c r="AH50" s="24"/>
      <c r="AV50" s="280"/>
      <c r="AW50" s="330">
        <v>40</v>
      </c>
      <c r="AX50" s="330" t="s">
        <v>321</v>
      </c>
      <c r="AY50" s="389">
        <v>1</v>
      </c>
      <c r="AZ50" s="389" t="s">
        <v>290</v>
      </c>
      <c r="BA50" s="389" t="s">
        <v>363</v>
      </c>
      <c r="BB50" s="330">
        <v>1</v>
      </c>
      <c r="BC50" s="410">
        <v>1</v>
      </c>
    </row>
    <row r="51" spans="1:55" ht="15.75" customHeight="1" x14ac:dyDescent="0.15">
      <c r="A51" s="10"/>
      <c r="B51" s="10"/>
      <c r="C51" s="10" t="s">
        <v>389</v>
      </c>
      <c r="D51" s="10"/>
      <c r="E51" s="10"/>
      <c r="F51" s="10"/>
      <c r="G51" s="10"/>
      <c r="H51" s="10"/>
      <c r="I51" s="10"/>
      <c r="J51" s="10"/>
      <c r="K51" s="10"/>
      <c r="L51" s="10"/>
      <c r="M51" s="10"/>
      <c r="N51" s="10"/>
      <c r="O51" s="10"/>
      <c r="P51" s="24"/>
      <c r="Q51" s="11"/>
      <c r="R51" s="11"/>
      <c r="S51" s="42" t="s">
        <v>389</v>
      </c>
      <c r="T51" s="11"/>
      <c r="U51" s="11"/>
      <c r="V51" s="11"/>
      <c r="W51" s="11"/>
      <c r="X51" s="11"/>
      <c r="Y51" s="11"/>
      <c r="Z51" s="11"/>
      <c r="AA51" s="11"/>
      <c r="AB51" s="11"/>
      <c r="AC51" s="11"/>
      <c r="AD51" s="11"/>
      <c r="AE51" s="11"/>
      <c r="AF51" s="11"/>
      <c r="AG51" s="24"/>
      <c r="AH51" s="24"/>
      <c r="AW51" s="330">
        <v>41</v>
      </c>
      <c r="AX51" s="330" t="s">
        <v>291</v>
      </c>
      <c r="AY51" s="389">
        <v>3.6</v>
      </c>
      <c r="AZ51" s="389" t="s">
        <v>292</v>
      </c>
      <c r="BA51" s="389" t="s">
        <v>364</v>
      </c>
      <c r="BB51" s="330">
        <v>1000</v>
      </c>
      <c r="BC51" s="12">
        <v>1</v>
      </c>
    </row>
    <row r="52" spans="1:55" ht="15.95" customHeight="1" x14ac:dyDescent="0.15">
      <c r="A52" s="10"/>
      <c r="B52" s="10"/>
      <c r="C52" s="10" t="s">
        <v>293</v>
      </c>
      <c r="D52" s="10"/>
      <c r="E52" s="10"/>
      <c r="F52" s="10"/>
      <c r="G52" s="10"/>
      <c r="H52" s="10"/>
      <c r="I52" s="10"/>
      <c r="J52" s="10"/>
      <c r="K52" s="10"/>
      <c r="L52" s="10"/>
      <c r="M52" s="10"/>
      <c r="N52" s="10"/>
      <c r="O52" s="10"/>
      <c r="P52" s="24"/>
      <c r="Q52" s="11"/>
      <c r="R52" s="11"/>
      <c r="S52" s="42" t="s">
        <v>293</v>
      </c>
      <c r="T52" s="11"/>
      <c r="U52" s="11"/>
      <c r="V52" s="11"/>
      <c r="W52" s="11"/>
      <c r="X52" s="11"/>
      <c r="Y52" s="11"/>
      <c r="Z52" s="11"/>
      <c r="AA52" s="11"/>
      <c r="AB52" s="11"/>
      <c r="AC52" s="11"/>
      <c r="AD52" s="11"/>
      <c r="AE52" s="11"/>
      <c r="AF52" s="11"/>
      <c r="AG52" s="24"/>
      <c r="AH52" s="24"/>
      <c r="AW52" s="330">
        <v>42</v>
      </c>
      <c r="AX52" s="330" t="s">
        <v>294</v>
      </c>
      <c r="AY52" s="389">
        <v>13.2</v>
      </c>
      <c r="AZ52" s="389" t="s">
        <v>295</v>
      </c>
      <c r="BA52" s="389" t="s">
        <v>365</v>
      </c>
      <c r="BB52" s="330">
        <v>1000</v>
      </c>
      <c r="BC52" s="12">
        <v>1</v>
      </c>
    </row>
    <row r="53" spans="1:55" ht="15.75" customHeight="1" x14ac:dyDescent="0.15">
      <c r="A53" s="10"/>
      <c r="B53" s="10"/>
      <c r="C53" s="10" t="s">
        <v>390</v>
      </c>
      <c r="D53" s="10"/>
      <c r="E53" s="10"/>
      <c r="F53" s="10"/>
      <c r="G53" s="10"/>
      <c r="H53" s="10"/>
      <c r="I53" s="10"/>
      <c r="J53" s="10"/>
      <c r="K53" s="10"/>
      <c r="L53" s="10"/>
      <c r="M53" s="10"/>
      <c r="N53" s="10"/>
      <c r="O53" s="10"/>
      <c r="P53" s="24"/>
      <c r="Q53" s="11"/>
      <c r="R53" s="11"/>
      <c r="S53" s="42" t="s">
        <v>296</v>
      </c>
      <c r="T53" s="11"/>
      <c r="U53" s="11"/>
      <c r="V53" s="11"/>
      <c r="W53" s="11"/>
      <c r="X53" s="11"/>
      <c r="Y53" s="11"/>
      <c r="Z53" s="11"/>
      <c r="AA53" s="11"/>
      <c r="AB53" s="11"/>
      <c r="AC53" s="11"/>
      <c r="AD53" s="11"/>
      <c r="AE53" s="11"/>
      <c r="AF53" s="11"/>
      <c r="AG53" s="24"/>
      <c r="AH53" s="24"/>
      <c r="AW53" s="330">
        <v>43</v>
      </c>
      <c r="AX53" s="330" t="s">
        <v>297</v>
      </c>
      <c r="AY53" s="389">
        <v>17.100000000000001</v>
      </c>
      <c r="AZ53" s="389" t="s">
        <v>295</v>
      </c>
      <c r="BA53" s="389" t="s">
        <v>365</v>
      </c>
      <c r="BB53" s="330">
        <v>1000</v>
      </c>
      <c r="BC53" s="12">
        <v>1</v>
      </c>
    </row>
    <row r="54" spans="1:55" ht="15.75" customHeight="1" x14ac:dyDescent="0.15">
      <c r="A54" s="82"/>
      <c r="B54" s="82"/>
      <c r="C54" s="82"/>
      <c r="D54" s="82"/>
      <c r="E54" s="82"/>
      <c r="F54" s="82"/>
      <c r="G54" s="953" t="s">
        <v>366</v>
      </c>
      <c r="H54" s="953"/>
      <c r="I54" s="953"/>
      <c r="J54" s="953"/>
      <c r="K54" s="82"/>
      <c r="L54" s="82"/>
      <c r="M54" s="82"/>
      <c r="N54" s="82"/>
      <c r="O54" s="82"/>
      <c r="P54" s="24"/>
      <c r="Q54" s="11"/>
      <c r="R54" s="11"/>
      <c r="S54" s="42" t="s">
        <v>367</v>
      </c>
      <c r="T54" s="11"/>
      <c r="U54" s="11"/>
      <c r="V54" s="11"/>
      <c r="W54" s="11"/>
      <c r="X54" s="11"/>
      <c r="Y54" s="11"/>
      <c r="Z54" s="11"/>
      <c r="AA54" s="11"/>
      <c r="AB54" s="11"/>
      <c r="AC54" s="11"/>
      <c r="AD54" s="11"/>
      <c r="AE54" s="11"/>
      <c r="AF54" s="11"/>
      <c r="AW54" s="330">
        <v>44</v>
      </c>
      <c r="AX54" s="330" t="s">
        <v>368</v>
      </c>
      <c r="AY54" s="389">
        <v>23.4</v>
      </c>
      <c r="AZ54" s="389" t="s">
        <v>298</v>
      </c>
      <c r="BA54" s="389" t="s">
        <v>369</v>
      </c>
      <c r="BB54" s="330">
        <v>1000</v>
      </c>
      <c r="BC54" s="12">
        <v>1</v>
      </c>
    </row>
    <row r="55" spans="1:55" ht="30.75" customHeight="1" x14ac:dyDescent="0.15">
      <c r="AW55" s="330">
        <v>44</v>
      </c>
      <c r="AX55" s="330" t="s">
        <v>370</v>
      </c>
      <c r="AY55" s="389">
        <v>35.6</v>
      </c>
      <c r="AZ55" s="389" t="s">
        <v>298</v>
      </c>
      <c r="BA55" s="389" t="s">
        <v>226</v>
      </c>
      <c r="BB55" s="330">
        <v>1000</v>
      </c>
      <c r="BC55" s="12">
        <v>1</v>
      </c>
    </row>
    <row r="56" spans="1:55" ht="30.75" customHeight="1" x14ac:dyDescent="0.15">
      <c r="AW56" s="330">
        <v>45</v>
      </c>
      <c r="AX56" s="330" t="s">
        <v>299</v>
      </c>
      <c r="AY56" s="390">
        <v>18</v>
      </c>
      <c r="AZ56" s="389" t="s">
        <v>300</v>
      </c>
      <c r="BA56" s="389" t="s">
        <v>365</v>
      </c>
      <c r="BB56" s="330">
        <v>1000</v>
      </c>
      <c r="BC56" s="12">
        <v>1</v>
      </c>
    </row>
    <row r="57" spans="1:55" ht="30.75" customHeight="1" x14ac:dyDescent="0.15">
      <c r="AW57" s="330">
        <v>46</v>
      </c>
      <c r="AX57" s="330" t="s">
        <v>301</v>
      </c>
      <c r="AY57" s="389">
        <v>26.9</v>
      </c>
      <c r="AZ57" s="389" t="s">
        <v>300</v>
      </c>
      <c r="BA57" s="389" t="s">
        <v>269</v>
      </c>
      <c r="BB57" s="330">
        <v>1000</v>
      </c>
      <c r="BC57" s="12">
        <v>1</v>
      </c>
    </row>
    <row r="58" spans="1:55" ht="30.75" customHeight="1" x14ac:dyDescent="0.15">
      <c r="AW58" s="330">
        <v>47</v>
      </c>
      <c r="AX58" s="330" t="s">
        <v>302</v>
      </c>
      <c r="AY58" s="389">
        <v>33.200000000000003</v>
      </c>
      <c r="AZ58" s="389" t="s">
        <v>300</v>
      </c>
      <c r="BA58" s="389" t="s">
        <v>365</v>
      </c>
      <c r="BB58" s="330">
        <v>1000</v>
      </c>
      <c r="BC58" s="12">
        <v>1</v>
      </c>
    </row>
    <row r="59" spans="1:55" ht="30.75" customHeight="1" x14ac:dyDescent="0.15">
      <c r="AW59" s="330">
        <v>48</v>
      </c>
      <c r="AX59" s="391" t="s">
        <v>303</v>
      </c>
      <c r="AY59" s="389">
        <v>29.3</v>
      </c>
      <c r="AZ59" s="389" t="s">
        <v>300</v>
      </c>
      <c r="BA59" s="389" t="s">
        <v>269</v>
      </c>
      <c r="BB59" s="330">
        <v>1000</v>
      </c>
      <c r="BC59" s="12">
        <v>1</v>
      </c>
    </row>
    <row r="60" spans="1:55" ht="30.75" customHeight="1" x14ac:dyDescent="0.15">
      <c r="AW60" s="330">
        <v>49</v>
      </c>
      <c r="AX60" s="330" t="s">
        <v>371</v>
      </c>
      <c r="AY60" s="389">
        <v>40.200000000000003</v>
      </c>
      <c r="AZ60" s="389" t="s">
        <v>298</v>
      </c>
      <c r="BA60" s="389" t="s">
        <v>369</v>
      </c>
      <c r="BB60" s="330">
        <v>1000</v>
      </c>
      <c r="BC60" s="12">
        <v>1</v>
      </c>
    </row>
    <row r="61" spans="1:55" ht="30.75" customHeight="1" x14ac:dyDescent="0.15">
      <c r="AW61" s="330">
        <v>50</v>
      </c>
      <c r="AX61" s="330" t="s">
        <v>304</v>
      </c>
      <c r="AY61" s="389">
        <v>17.100000000000001</v>
      </c>
      <c r="AZ61" s="389" t="s">
        <v>300</v>
      </c>
      <c r="BA61" s="389" t="s">
        <v>269</v>
      </c>
      <c r="BB61" s="330">
        <v>1000</v>
      </c>
      <c r="BC61" s="12">
        <v>1</v>
      </c>
    </row>
    <row r="62" spans="1:55" ht="30.75" customHeight="1" x14ac:dyDescent="0.15">
      <c r="AW62" s="330">
        <v>51</v>
      </c>
      <c r="AX62" s="330" t="s">
        <v>305</v>
      </c>
      <c r="AY62" s="389">
        <v>142</v>
      </c>
      <c r="AZ62" s="389" t="s">
        <v>300</v>
      </c>
      <c r="BA62" s="389" t="s">
        <v>365</v>
      </c>
      <c r="BB62" s="330">
        <v>1000</v>
      </c>
      <c r="BC62" s="12">
        <v>1</v>
      </c>
    </row>
    <row r="63" spans="1:55" ht="30.75" customHeight="1" x14ac:dyDescent="0.15">
      <c r="AW63" s="330">
        <v>52</v>
      </c>
      <c r="AX63" s="330" t="s">
        <v>306</v>
      </c>
      <c r="AY63" s="389">
        <v>22.5</v>
      </c>
      <c r="AZ63" s="389" t="s">
        <v>300</v>
      </c>
      <c r="BA63" s="389" t="s">
        <v>372</v>
      </c>
      <c r="BB63" s="330">
        <v>1000</v>
      </c>
      <c r="BC63" s="12">
        <v>1</v>
      </c>
    </row>
    <row r="64" spans="1:55" ht="30.75" customHeight="1" x14ac:dyDescent="0.15">
      <c r="AW64" s="330">
        <v>53</v>
      </c>
      <c r="AX64" s="330" t="s">
        <v>307</v>
      </c>
      <c r="AY64" s="389">
        <v>1</v>
      </c>
      <c r="AZ64" s="389" t="s">
        <v>290</v>
      </c>
      <c r="BA64" s="389" t="s">
        <v>373</v>
      </c>
      <c r="BB64" s="330">
        <v>1</v>
      </c>
      <c r="BC64" s="12">
        <v>1</v>
      </c>
    </row>
    <row r="65" spans="49:55" ht="30.75" customHeight="1" x14ac:dyDescent="0.15">
      <c r="AW65" s="330">
        <v>54</v>
      </c>
      <c r="AX65" s="330" t="s">
        <v>308</v>
      </c>
      <c r="AY65" s="389">
        <v>13.6</v>
      </c>
      <c r="AZ65" s="389" t="s">
        <v>295</v>
      </c>
      <c r="BA65" s="389" t="s">
        <v>372</v>
      </c>
      <c r="BB65" s="330">
        <v>1000</v>
      </c>
      <c r="BC65" s="12">
        <v>1</v>
      </c>
    </row>
    <row r="66" spans="49:55" ht="30.75" customHeight="1" x14ac:dyDescent="0.15">
      <c r="AW66" s="330">
        <v>55</v>
      </c>
      <c r="AX66" s="330" t="s">
        <v>374</v>
      </c>
      <c r="AY66" s="389">
        <v>21.2</v>
      </c>
      <c r="AZ66" s="389" t="s">
        <v>309</v>
      </c>
      <c r="BA66" s="389" t="s">
        <v>375</v>
      </c>
      <c r="BB66" s="330">
        <v>1000</v>
      </c>
      <c r="BC66" s="12">
        <v>1</v>
      </c>
    </row>
    <row r="67" spans="49:55" ht="30.75" customHeight="1" x14ac:dyDescent="0.15">
      <c r="AW67" s="330">
        <v>56</v>
      </c>
      <c r="AX67" s="330" t="s">
        <v>310</v>
      </c>
      <c r="AY67" s="389">
        <v>13.2</v>
      </c>
      <c r="AZ67" s="389" t="s">
        <v>295</v>
      </c>
      <c r="BA67" s="389" t="s">
        <v>365</v>
      </c>
      <c r="BB67" s="330">
        <v>1000</v>
      </c>
      <c r="BC67" s="12">
        <v>1</v>
      </c>
    </row>
    <row r="68" spans="49:55" ht="30.75" customHeight="1" x14ac:dyDescent="0.15">
      <c r="AW68" s="330">
        <v>57</v>
      </c>
      <c r="AX68" s="330" t="s">
        <v>311</v>
      </c>
      <c r="AY68" s="389">
        <v>21.2</v>
      </c>
      <c r="AZ68" s="389" t="s">
        <v>309</v>
      </c>
      <c r="BA68" s="389" t="s">
        <v>376</v>
      </c>
      <c r="BB68" s="330">
        <v>1000</v>
      </c>
      <c r="BC68" s="12">
        <v>1</v>
      </c>
    </row>
    <row r="69" spans="49:55" ht="30.75" customHeight="1" x14ac:dyDescent="0.15">
      <c r="AW69" s="330">
        <v>58</v>
      </c>
      <c r="AX69" s="330" t="s">
        <v>312</v>
      </c>
      <c r="AY69" s="389">
        <v>3.6</v>
      </c>
      <c r="AZ69" s="389" t="s">
        <v>292</v>
      </c>
      <c r="BA69" s="389" t="s">
        <v>377</v>
      </c>
      <c r="BB69" s="330">
        <v>1000</v>
      </c>
      <c r="BC69" s="12">
        <v>1</v>
      </c>
    </row>
  </sheetData>
  <sheetProtection algorithmName="SHA-512" hashValue="2jzUnOQ41SF/AYrXgmOeXMDapavnZ/T7cPW8caJd+//W9c05HTUtRqB3jqac7WLX7wIM+pkpf+aMZZuOI5w+3g==" saltValue="8D6k8qeW+P98cDcoHPP0EQ==" spinCount="100000" sheet="1" objects="1" scenarios="1"/>
  <protectedRanges>
    <protectedRange sqref="I10:I12 E10:E12" name="範囲1_1"/>
    <protectedRange sqref="U9:U11 Z9:Z11" name="範囲1_1_1_1"/>
  </protectedRanges>
  <mergeCells count="83">
    <mergeCell ref="A1:O1"/>
    <mergeCell ref="Q1:AF1"/>
    <mergeCell ref="AV1:BC1"/>
    <mergeCell ref="A2:O2"/>
    <mergeCell ref="AW5:AW6"/>
    <mergeCell ref="AX5:AX6"/>
    <mergeCell ref="AY5:AZ5"/>
    <mergeCell ref="BA5:BB5"/>
    <mergeCell ref="R6:T6"/>
    <mergeCell ref="U6:Y6"/>
    <mergeCell ref="Z6:AD6"/>
    <mergeCell ref="R7:T7"/>
    <mergeCell ref="U7:Y7"/>
    <mergeCell ref="Z7:AD7"/>
    <mergeCell ref="E8:H8"/>
    <mergeCell ref="I8:L8"/>
    <mergeCell ref="R8:T8"/>
    <mergeCell ref="U8:Y8"/>
    <mergeCell ref="Z8:AD8"/>
    <mergeCell ref="E9:H9"/>
    <mergeCell ref="I9:L9"/>
    <mergeCell ref="R9:T9"/>
    <mergeCell ref="U9:V9"/>
    <mergeCell ref="Z9:AA9"/>
    <mergeCell ref="Z10:AA10"/>
    <mergeCell ref="B11:D11"/>
    <mergeCell ref="E11:F11"/>
    <mergeCell ref="I11:J11"/>
    <mergeCell ref="R11:T11"/>
    <mergeCell ref="U11:V11"/>
    <mergeCell ref="Z11:AA11"/>
    <mergeCell ref="B10:D10"/>
    <mergeCell ref="E10:F10"/>
    <mergeCell ref="I10:J10"/>
    <mergeCell ref="R10:T10"/>
    <mergeCell ref="U10:V10"/>
    <mergeCell ref="B26:C28"/>
    <mergeCell ref="D26:E26"/>
    <mergeCell ref="F26:G26"/>
    <mergeCell ref="H26:J26"/>
    <mergeCell ref="K26:L26"/>
    <mergeCell ref="B12:D12"/>
    <mergeCell ref="E12:F12"/>
    <mergeCell ref="I12:J12"/>
    <mergeCell ref="B24:F25"/>
    <mergeCell ref="R24:V25"/>
    <mergeCell ref="X26:Z26"/>
    <mergeCell ref="AA26:AB26"/>
    <mergeCell ref="T27:T28"/>
    <mergeCell ref="U27:U28"/>
    <mergeCell ref="V27:V28"/>
    <mergeCell ref="W27:W28"/>
    <mergeCell ref="X27:X28"/>
    <mergeCell ref="Y27:Y28"/>
    <mergeCell ref="Z27:Z28"/>
    <mergeCell ref="AA27:AA28"/>
    <mergeCell ref="AB27:AB28"/>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K46:M46"/>
    <mergeCell ref="AA46:AC46"/>
    <mergeCell ref="AW46:AW47"/>
    <mergeCell ref="G54:J54"/>
    <mergeCell ref="B43:D43"/>
    <mergeCell ref="R43:T43"/>
    <mergeCell ref="B44:D44"/>
    <mergeCell ref="R44:T44"/>
    <mergeCell ref="B45:D45"/>
    <mergeCell ref="R45:T45"/>
  </mergeCells>
  <phoneticPr fontId="54"/>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5">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BF190-FD58-4961-BB65-CAAD2100603D}">
  <sheetPr>
    <pageSetUpPr fitToPage="1"/>
  </sheetPr>
  <dimension ref="A1:BX143"/>
  <sheetViews>
    <sheetView showGridLines="0" showRowColHeaders="0" zoomScaleNormal="100" zoomScaleSheetLayoutView="80" workbookViewId="0">
      <selection sqref="A1:AI1"/>
    </sheetView>
  </sheetViews>
  <sheetFormatPr defaultColWidth="9" defaultRowHeight="0" customHeight="1" zeroHeight="1" x14ac:dyDescent="0.15"/>
  <cols>
    <col min="1" max="1" width="0.625" style="74" customWidth="1"/>
    <col min="2" max="34" width="2.625" style="74" customWidth="1"/>
    <col min="35" max="35" width="2.625" style="75" customWidth="1"/>
    <col min="36" max="36" width="3.5" style="49" hidden="1" customWidth="1"/>
    <col min="37" max="38" width="7.5" style="51" hidden="1" customWidth="1"/>
    <col min="39" max="39" width="3.375" style="49" hidden="1" customWidth="1"/>
    <col min="40" max="40" width="4.5" style="49" hidden="1" customWidth="1"/>
    <col min="41" max="41" width="1.375" style="2" customWidth="1"/>
    <col min="42" max="252" width="2.625" style="2" customWidth="1"/>
    <col min="253" max="16384" width="9" style="2"/>
  </cols>
  <sheetData>
    <row r="1" spans="1:76" s="591" customFormat="1" ht="24.75" customHeight="1" x14ac:dyDescent="0.15">
      <c r="A1" s="1063" t="s">
        <v>105</v>
      </c>
      <c r="B1" s="1063"/>
      <c r="C1" s="1063"/>
      <c r="D1" s="1063"/>
      <c r="E1" s="1063"/>
      <c r="F1" s="1063"/>
      <c r="G1" s="1063"/>
      <c r="H1" s="1063"/>
      <c r="I1" s="1063"/>
      <c r="J1" s="1063"/>
      <c r="K1" s="1063"/>
      <c r="L1" s="1063"/>
      <c r="M1" s="1063"/>
      <c r="N1" s="1063"/>
      <c r="O1" s="1063"/>
      <c r="P1" s="1063"/>
      <c r="Q1" s="1063"/>
      <c r="R1" s="1063"/>
      <c r="S1" s="1063"/>
      <c r="T1" s="1063"/>
      <c r="U1" s="1063"/>
      <c r="V1" s="1063"/>
      <c r="W1" s="1063"/>
      <c r="X1" s="1063"/>
      <c r="Y1" s="1063"/>
      <c r="Z1" s="1063"/>
      <c r="AA1" s="1063"/>
      <c r="AB1" s="1063"/>
      <c r="AC1" s="1063"/>
      <c r="AD1" s="1063"/>
      <c r="AE1" s="1063"/>
      <c r="AF1" s="1063"/>
      <c r="AG1" s="1063"/>
      <c r="AH1" s="1063"/>
      <c r="AI1" s="1063"/>
      <c r="AO1" s="592"/>
      <c r="AP1" s="785" t="s">
        <v>552</v>
      </c>
      <c r="AQ1" s="785"/>
      <c r="AR1" s="785"/>
      <c r="AS1" s="785"/>
      <c r="AT1" s="785"/>
      <c r="AU1" s="785"/>
      <c r="AV1" s="785"/>
      <c r="AW1" s="785"/>
      <c r="AX1" s="785"/>
      <c r="AY1" s="785"/>
      <c r="AZ1" s="785"/>
      <c r="BA1" s="785"/>
      <c r="BB1" s="785"/>
      <c r="BC1" s="785"/>
      <c r="BD1" s="785"/>
      <c r="BE1" s="785"/>
      <c r="BF1" s="785"/>
      <c r="BG1" s="785"/>
      <c r="BH1" s="785"/>
      <c r="BI1" s="785"/>
      <c r="BJ1" s="785"/>
      <c r="BK1" s="785"/>
      <c r="BL1" s="785"/>
      <c r="BM1" s="785"/>
      <c r="BN1" s="785"/>
      <c r="BO1" s="785"/>
      <c r="BP1" s="785"/>
      <c r="BQ1" s="785"/>
      <c r="BR1" s="785"/>
      <c r="BS1" s="785"/>
      <c r="BT1" s="785"/>
      <c r="BU1" s="785"/>
      <c r="BV1" s="785"/>
      <c r="BW1" s="785"/>
      <c r="BX1" s="785"/>
    </row>
    <row r="2" spans="1:76" s="34" customFormat="1" ht="4.5" customHeight="1" x14ac:dyDescent="0.15">
      <c r="A2" s="61"/>
      <c r="B2" s="116"/>
      <c r="C2" s="113"/>
      <c r="D2" s="33"/>
      <c r="E2" s="33"/>
      <c r="F2" s="33"/>
      <c r="G2" s="33"/>
      <c r="H2" s="33"/>
      <c r="I2" s="33"/>
      <c r="J2" s="33"/>
      <c r="K2" s="33"/>
      <c r="L2" s="33"/>
      <c r="M2" s="33"/>
      <c r="N2" s="33"/>
      <c r="O2" s="33"/>
      <c r="P2" s="108"/>
      <c r="Q2" s="33"/>
      <c r="R2" s="108"/>
      <c r="S2" s="108"/>
      <c r="T2" s="108"/>
      <c r="U2" s="108"/>
      <c r="V2" s="108"/>
      <c r="W2" s="108"/>
      <c r="X2" s="108"/>
      <c r="Y2" s="108"/>
      <c r="Z2" s="108"/>
      <c r="AA2" s="108"/>
      <c r="AB2" s="108"/>
      <c r="AC2" s="108"/>
      <c r="AD2" s="108"/>
      <c r="AE2" s="108"/>
      <c r="AF2" s="108"/>
      <c r="AG2" s="108"/>
      <c r="AH2" s="108"/>
      <c r="AI2" s="109"/>
      <c r="AJ2" s="425"/>
      <c r="AK2" s="426"/>
      <c r="AL2" s="426"/>
      <c r="AM2" s="54"/>
      <c r="AN2" s="54"/>
      <c r="AO2" s="593"/>
      <c r="AP2" s="414"/>
      <c r="AQ2" s="519"/>
      <c r="AR2" s="532"/>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515"/>
    </row>
    <row r="3" spans="1:76" s="34" customFormat="1" ht="19.5" customHeight="1" x14ac:dyDescent="0.15">
      <c r="A3" s="61"/>
      <c r="B3" s="424" t="s">
        <v>553</v>
      </c>
      <c r="C3" s="4"/>
      <c r="D3" s="4"/>
      <c r="E3" s="4"/>
      <c r="F3" s="4"/>
      <c r="G3" s="23"/>
      <c r="H3" s="4"/>
      <c r="I3" s="4"/>
      <c r="J3" s="4"/>
      <c r="K3" s="4"/>
      <c r="L3" s="4"/>
      <c r="M3" s="4"/>
      <c r="N3" s="4"/>
      <c r="O3" s="4"/>
      <c r="P3" s="4"/>
      <c r="Q3" s="4"/>
      <c r="R3" s="23"/>
      <c r="S3" s="23"/>
      <c r="T3" s="23"/>
      <c r="U3" s="23"/>
      <c r="V3" s="23"/>
      <c r="W3" s="23"/>
      <c r="X3" s="23"/>
      <c r="Y3" s="23"/>
      <c r="Z3" s="23"/>
      <c r="AA3" s="23"/>
      <c r="AB3" s="23"/>
      <c r="AC3" s="23"/>
      <c r="AD3" s="23"/>
      <c r="AE3" s="108"/>
      <c r="AF3" s="108"/>
      <c r="AG3" s="108"/>
      <c r="AH3" s="108"/>
      <c r="AI3" s="109"/>
      <c r="AJ3" s="425"/>
      <c r="AK3" s="426"/>
      <c r="AL3" s="426"/>
      <c r="AM3" s="54"/>
      <c r="AN3" s="54"/>
      <c r="AO3" s="593"/>
      <c r="AP3" s="414"/>
      <c r="AQ3" s="514" t="s">
        <v>553</v>
      </c>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419"/>
      <c r="BU3" s="419"/>
      <c r="BV3" s="419"/>
      <c r="BW3" s="419"/>
      <c r="BX3" s="515"/>
    </row>
    <row r="4" spans="1:76" s="34" customFormat="1" ht="5.25" customHeight="1" x14ac:dyDescent="0.15">
      <c r="A4" s="61"/>
      <c r="B4" s="424"/>
      <c r="C4" s="427"/>
      <c r="D4" s="41"/>
      <c r="E4" s="41"/>
      <c r="F4" s="41"/>
      <c r="G4" s="41"/>
      <c r="H4" s="41"/>
      <c r="I4" s="41"/>
      <c r="J4" s="41"/>
      <c r="K4" s="41"/>
      <c r="L4" s="41"/>
      <c r="M4" s="41"/>
      <c r="N4" s="428"/>
      <c r="O4" s="428"/>
      <c r="P4" s="41"/>
      <c r="Q4" s="108"/>
      <c r="R4" s="41"/>
      <c r="S4" s="41"/>
      <c r="T4" s="41"/>
      <c r="U4" s="41"/>
      <c r="V4" s="41"/>
      <c r="W4" s="429"/>
      <c r="X4" s="429"/>
      <c r="Y4" s="555"/>
      <c r="Z4" s="428"/>
      <c r="AA4" s="428"/>
      <c r="AB4" s="555"/>
      <c r="AC4" s="429"/>
      <c r="AD4" s="429"/>
      <c r="AE4" s="555"/>
      <c r="AF4" s="428"/>
      <c r="AG4" s="428"/>
      <c r="AH4" s="108"/>
      <c r="AI4" s="109"/>
      <c r="AJ4" s="425"/>
      <c r="AK4" s="426"/>
      <c r="AL4" s="426"/>
      <c r="AM4" s="54"/>
      <c r="AN4" s="54"/>
      <c r="AO4" s="593"/>
      <c r="AP4" s="414"/>
      <c r="AQ4" s="514"/>
      <c r="AR4" s="516"/>
      <c r="AS4" s="42"/>
      <c r="AT4" s="42"/>
      <c r="AU4" s="42"/>
      <c r="AV4" s="42"/>
      <c r="AW4" s="42"/>
      <c r="AX4" s="42"/>
      <c r="AY4" s="42"/>
      <c r="AZ4" s="42"/>
      <c r="BA4" s="42"/>
      <c r="BB4" s="42"/>
      <c r="BC4" s="517"/>
      <c r="BD4" s="517"/>
      <c r="BE4" s="42"/>
      <c r="BF4" s="419"/>
      <c r="BG4" s="42"/>
      <c r="BH4" s="42"/>
      <c r="BI4" s="42"/>
      <c r="BJ4" s="42"/>
      <c r="BK4" s="42"/>
      <c r="BL4" s="518"/>
      <c r="BM4" s="518"/>
      <c r="BN4" s="557"/>
      <c r="BO4" s="517"/>
      <c r="BP4" s="517"/>
      <c r="BQ4" s="557"/>
      <c r="BR4" s="518"/>
      <c r="BS4" s="518"/>
      <c r="BT4" s="557"/>
      <c r="BU4" s="517"/>
      <c r="BV4" s="517"/>
      <c r="BW4" s="419"/>
      <c r="BX4" s="515"/>
    </row>
    <row r="5" spans="1:76" s="34" customFormat="1" ht="17.25" customHeight="1" x14ac:dyDescent="0.15">
      <c r="A5" s="61"/>
      <c r="B5" s="116"/>
      <c r="C5" s="594" t="s">
        <v>554</v>
      </c>
      <c r="D5" s="595"/>
      <c r="E5" s="596"/>
      <c r="F5" s="597"/>
      <c r="G5" s="597"/>
      <c r="H5" s="596"/>
      <c r="I5" s="1064"/>
      <c r="J5" s="1065"/>
      <c r="K5" s="1065"/>
      <c r="L5" s="1065"/>
      <c r="M5" s="1065"/>
      <c r="N5" s="1065"/>
      <c r="O5" s="1065"/>
      <c r="P5" s="1065"/>
      <c r="Q5" s="1065"/>
      <c r="R5" s="1065"/>
      <c r="S5" s="1065"/>
      <c r="T5" s="1065"/>
      <c r="U5" s="1065"/>
      <c r="V5" s="1065"/>
      <c r="W5" s="1065"/>
      <c r="X5" s="1065"/>
      <c r="Y5" s="1065"/>
      <c r="Z5" s="1065"/>
      <c r="AA5" s="1065"/>
      <c r="AB5" s="1065"/>
      <c r="AC5" s="1065"/>
      <c r="AD5" s="1066"/>
      <c r="AE5" s="108"/>
      <c r="AF5" s="108"/>
      <c r="AG5" s="108"/>
      <c r="AH5" s="108"/>
      <c r="AI5" s="108"/>
      <c r="AJ5" s="108"/>
      <c r="AK5" s="108"/>
      <c r="AL5" s="109"/>
      <c r="AM5" s="54"/>
      <c r="AN5" s="598"/>
      <c r="AO5" s="593"/>
      <c r="AP5" s="414"/>
      <c r="AQ5" s="519"/>
      <c r="AR5" s="594" t="s">
        <v>554</v>
      </c>
      <c r="AS5" s="595"/>
      <c r="AT5" s="596"/>
      <c r="AU5" s="597"/>
      <c r="AV5" s="597"/>
      <c r="AW5" s="596"/>
      <c r="AX5" s="1064" t="s">
        <v>555</v>
      </c>
      <c r="AY5" s="1065"/>
      <c r="AZ5" s="1065"/>
      <c r="BA5" s="1065"/>
      <c r="BB5" s="1065"/>
      <c r="BC5" s="1065"/>
      <c r="BD5" s="1065"/>
      <c r="BE5" s="1065"/>
      <c r="BF5" s="1065"/>
      <c r="BG5" s="1065"/>
      <c r="BH5" s="1065"/>
      <c r="BI5" s="1065"/>
      <c r="BJ5" s="1065"/>
      <c r="BK5" s="1065"/>
      <c r="BL5" s="1065"/>
      <c r="BM5" s="1065"/>
      <c r="BN5" s="1065"/>
      <c r="BO5" s="1065"/>
      <c r="BP5" s="1065"/>
      <c r="BQ5" s="1065"/>
      <c r="BR5" s="1065"/>
      <c r="BS5" s="1066"/>
      <c r="BT5" s="419"/>
      <c r="BU5" s="419"/>
      <c r="BV5" s="419"/>
      <c r="BW5" s="419"/>
      <c r="BX5" s="419"/>
    </row>
    <row r="6" spans="1:76" s="34" customFormat="1" ht="17.25" customHeight="1" thickBot="1" x14ac:dyDescent="0.2">
      <c r="A6" s="61"/>
      <c r="B6" s="116"/>
      <c r="C6" s="599" t="s">
        <v>556</v>
      </c>
      <c r="D6" s="600"/>
      <c r="E6" s="601"/>
      <c r="F6" s="602"/>
      <c r="G6" s="602"/>
      <c r="H6" s="603"/>
      <c r="I6" s="1067" t="s">
        <v>557</v>
      </c>
      <c r="J6" s="1068"/>
      <c r="K6" s="1068"/>
      <c r="L6" s="1068"/>
      <c r="M6" s="1069"/>
      <c r="N6" s="1070"/>
      <c r="O6" s="1071"/>
      <c r="P6" s="1071"/>
      <c r="Q6" s="1072"/>
      <c r="R6" s="604" t="s">
        <v>558</v>
      </c>
      <c r="S6" s="605"/>
      <c r="T6" s="231" t="s">
        <v>559</v>
      </c>
      <c r="U6" s="124"/>
      <c r="V6" s="124"/>
      <c r="W6" s="124"/>
      <c r="X6" s="124"/>
      <c r="Y6" s="606"/>
      <c r="Z6" s="1073"/>
      <c r="AA6" s="1074"/>
      <c r="AB6" s="1075"/>
      <c r="AC6" s="604" t="s">
        <v>560</v>
      </c>
      <c r="AD6" s="607"/>
      <c r="AE6" s="108"/>
      <c r="AF6" s="108"/>
      <c r="AG6" s="108"/>
      <c r="AH6" s="108"/>
      <c r="AI6" s="108"/>
      <c r="AJ6" s="108"/>
      <c r="AK6" s="108"/>
      <c r="AL6" s="109"/>
      <c r="AM6" s="54"/>
      <c r="AN6" s="598"/>
      <c r="AO6" s="593"/>
      <c r="AP6" s="414"/>
      <c r="AQ6" s="519"/>
      <c r="AR6" s="599" t="s">
        <v>556</v>
      </c>
      <c r="AS6" s="600"/>
      <c r="AT6" s="601"/>
      <c r="AU6" s="602"/>
      <c r="AV6" s="602"/>
      <c r="AW6" s="603"/>
      <c r="AX6" s="1067" t="s">
        <v>557</v>
      </c>
      <c r="AY6" s="1068"/>
      <c r="AZ6" s="1068"/>
      <c r="BA6" s="1068"/>
      <c r="BB6" s="1069"/>
      <c r="BC6" s="1070">
        <v>3</v>
      </c>
      <c r="BD6" s="1071"/>
      <c r="BE6" s="1071"/>
      <c r="BF6" s="1072"/>
      <c r="BG6" s="604" t="s">
        <v>561</v>
      </c>
      <c r="BH6" s="605"/>
      <c r="BI6" s="231" t="s">
        <v>559</v>
      </c>
      <c r="BJ6" s="124"/>
      <c r="BK6" s="124"/>
      <c r="BL6" s="124"/>
      <c r="BM6" s="124"/>
      <c r="BN6" s="606"/>
      <c r="BO6" s="1073">
        <v>200</v>
      </c>
      <c r="BP6" s="1074"/>
      <c r="BQ6" s="1075"/>
      <c r="BR6" s="604" t="s">
        <v>560</v>
      </c>
      <c r="BS6" s="607"/>
      <c r="BT6" s="419"/>
      <c r="BU6" s="419"/>
      <c r="BV6" s="419"/>
      <c r="BW6" s="419"/>
      <c r="BX6" s="419"/>
    </row>
    <row r="7" spans="1:76" s="34" customFormat="1" ht="17.25" customHeight="1" thickTop="1" x14ac:dyDescent="0.15">
      <c r="A7" s="61"/>
      <c r="B7" s="116"/>
      <c r="C7" s="608"/>
      <c r="D7" s="609"/>
      <c r="E7" s="609"/>
      <c r="F7" s="609"/>
      <c r="G7" s="609"/>
      <c r="H7" s="610"/>
      <c r="I7" s="1057" t="s">
        <v>562</v>
      </c>
      <c r="J7" s="1057"/>
      <c r="K7" s="1057"/>
      <c r="L7" s="1057"/>
      <c r="M7" s="1057"/>
      <c r="N7" s="1057"/>
      <c r="O7" s="1057"/>
      <c r="P7" s="1057"/>
      <c r="Q7" s="1057"/>
      <c r="R7" s="1057"/>
      <c r="S7" s="1057"/>
      <c r="T7" s="1058" t="s">
        <v>563</v>
      </c>
      <c r="U7" s="1058"/>
      <c r="V7" s="1058"/>
      <c r="W7" s="1058"/>
      <c r="X7" s="1058"/>
      <c r="Y7" s="1058"/>
      <c r="Z7" s="1058"/>
      <c r="AA7" s="1058"/>
      <c r="AB7" s="1058"/>
      <c r="AC7" s="1058"/>
      <c r="AD7" s="1059"/>
      <c r="AE7" s="108"/>
      <c r="AF7" s="108"/>
      <c r="AG7" s="108"/>
      <c r="AH7" s="108"/>
      <c r="AI7" s="109"/>
      <c r="AJ7" s="425"/>
      <c r="AK7" s="426"/>
      <c r="AL7" s="426"/>
      <c r="AM7" s="54"/>
      <c r="AN7" s="54"/>
      <c r="AO7" s="593"/>
      <c r="AP7" s="414"/>
      <c r="AQ7" s="519"/>
      <c r="AR7" s="608"/>
      <c r="AS7" s="609"/>
      <c r="AT7" s="609"/>
      <c r="AU7" s="609"/>
      <c r="AV7" s="609"/>
      <c r="AW7" s="610"/>
      <c r="AX7" s="1057" t="s">
        <v>562</v>
      </c>
      <c r="AY7" s="1057"/>
      <c r="AZ7" s="1057"/>
      <c r="BA7" s="1057"/>
      <c r="BB7" s="1057"/>
      <c r="BC7" s="1057"/>
      <c r="BD7" s="1057"/>
      <c r="BE7" s="1057"/>
      <c r="BF7" s="1057"/>
      <c r="BG7" s="1057"/>
      <c r="BH7" s="1057"/>
      <c r="BI7" s="1058" t="s">
        <v>563</v>
      </c>
      <c r="BJ7" s="1058"/>
      <c r="BK7" s="1058"/>
      <c r="BL7" s="1058"/>
      <c r="BM7" s="1058"/>
      <c r="BN7" s="1058"/>
      <c r="BO7" s="1058"/>
      <c r="BP7" s="1058"/>
      <c r="BQ7" s="1058"/>
      <c r="BR7" s="1058"/>
      <c r="BS7" s="1059"/>
      <c r="BT7" s="419"/>
      <c r="BU7" s="419"/>
      <c r="BV7" s="419"/>
      <c r="BW7" s="419"/>
      <c r="BX7" s="515"/>
    </row>
    <row r="8" spans="1:76" s="34" customFormat="1" ht="17.25" customHeight="1" x14ac:dyDescent="0.15">
      <c r="A8" s="61"/>
      <c r="B8" s="116"/>
      <c r="C8" s="611" t="s">
        <v>564</v>
      </c>
      <c r="D8" s="612"/>
      <c r="E8" s="612"/>
      <c r="F8" s="612"/>
      <c r="G8" s="612"/>
      <c r="H8" s="613"/>
      <c r="I8" s="1060"/>
      <c r="J8" s="1061"/>
      <c r="K8" s="1061"/>
      <c r="L8" s="1061"/>
      <c r="M8" s="1062"/>
      <c r="N8" s="614" t="s">
        <v>104</v>
      </c>
      <c r="O8" s="615"/>
      <c r="P8" s="615"/>
      <c r="Q8" s="615"/>
      <c r="R8" s="615"/>
      <c r="S8" s="616"/>
      <c r="T8" s="1060"/>
      <c r="U8" s="1061"/>
      <c r="V8" s="1061"/>
      <c r="W8" s="1061"/>
      <c r="X8" s="1062"/>
      <c r="Y8" s="614" t="s">
        <v>104</v>
      </c>
      <c r="Z8" s="615"/>
      <c r="AA8" s="615"/>
      <c r="AB8" s="615"/>
      <c r="AC8" s="615"/>
      <c r="AD8" s="617"/>
      <c r="AE8" s="108"/>
      <c r="AF8" s="108"/>
      <c r="AG8" s="108"/>
      <c r="AH8" s="108"/>
      <c r="AI8" s="109"/>
      <c r="AJ8" s="425"/>
      <c r="AK8" s="426"/>
      <c r="AL8" s="426"/>
      <c r="AM8" s="54"/>
      <c r="AN8" s="54"/>
      <c r="AO8" s="593"/>
      <c r="AP8" s="414"/>
      <c r="AQ8" s="519"/>
      <c r="AR8" s="611" t="s">
        <v>564</v>
      </c>
      <c r="AS8" s="612"/>
      <c r="AT8" s="612"/>
      <c r="AU8" s="612"/>
      <c r="AV8" s="612"/>
      <c r="AW8" s="613"/>
      <c r="AX8" s="1060">
        <v>250</v>
      </c>
      <c r="AY8" s="1061"/>
      <c r="AZ8" s="1061"/>
      <c r="BA8" s="1061"/>
      <c r="BB8" s="1062"/>
      <c r="BC8" s="614" t="s">
        <v>104</v>
      </c>
      <c r="BD8" s="615"/>
      <c r="BE8" s="615"/>
      <c r="BF8" s="615"/>
      <c r="BG8" s="615"/>
      <c r="BH8" s="616"/>
      <c r="BI8" s="1060">
        <v>250</v>
      </c>
      <c r="BJ8" s="1061"/>
      <c r="BK8" s="1061"/>
      <c r="BL8" s="1061"/>
      <c r="BM8" s="1062"/>
      <c r="BN8" s="614" t="s">
        <v>104</v>
      </c>
      <c r="BO8" s="615"/>
      <c r="BP8" s="615"/>
      <c r="BQ8" s="615"/>
      <c r="BR8" s="615"/>
      <c r="BS8" s="617"/>
      <c r="BT8" s="419"/>
      <c r="BU8" s="419"/>
      <c r="BV8" s="419"/>
      <c r="BW8" s="419"/>
      <c r="BX8" s="515"/>
    </row>
    <row r="9" spans="1:76" s="34" customFormat="1" ht="17.25" customHeight="1" x14ac:dyDescent="0.15">
      <c r="A9" s="61"/>
      <c r="B9" s="116"/>
      <c r="C9" s="1076" t="s">
        <v>565</v>
      </c>
      <c r="D9" s="1077"/>
      <c r="E9" s="1077"/>
      <c r="F9" s="1077"/>
      <c r="G9" s="1077"/>
      <c r="H9" s="1078"/>
      <c r="I9" s="1082"/>
      <c r="J9" s="1083"/>
      <c r="K9" s="618" t="s">
        <v>566</v>
      </c>
      <c r="L9" s="1082"/>
      <c r="M9" s="1083"/>
      <c r="N9" s="619" t="s">
        <v>567</v>
      </c>
      <c r="O9" s="1082"/>
      <c r="P9" s="1083"/>
      <c r="Q9" s="618" t="s">
        <v>566</v>
      </c>
      <c r="R9" s="1082"/>
      <c r="S9" s="1083"/>
      <c r="T9" s="1082"/>
      <c r="U9" s="1083"/>
      <c r="V9" s="618" t="s">
        <v>566</v>
      </c>
      <c r="W9" s="1082"/>
      <c r="X9" s="1083"/>
      <c r="Y9" s="620" t="s">
        <v>567</v>
      </c>
      <c r="Z9" s="1082"/>
      <c r="AA9" s="1083"/>
      <c r="AB9" s="618" t="s">
        <v>566</v>
      </c>
      <c r="AC9" s="1082"/>
      <c r="AD9" s="1084"/>
      <c r="AE9" s="108"/>
      <c r="AF9" s="108"/>
      <c r="AG9" s="108"/>
      <c r="AH9" s="108"/>
      <c r="AI9" s="109"/>
      <c r="AJ9" s="425"/>
      <c r="AK9" s="426"/>
      <c r="AL9" s="426"/>
      <c r="AM9" s="54"/>
      <c r="AN9" s="54"/>
      <c r="AO9" s="593"/>
      <c r="AP9" s="414"/>
      <c r="AQ9" s="519"/>
      <c r="AR9" s="1076" t="s">
        <v>565</v>
      </c>
      <c r="AS9" s="1077"/>
      <c r="AT9" s="1077"/>
      <c r="AU9" s="1077"/>
      <c r="AV9" s="1077"/>
      <c r="AW9" s="1078"/>
      <c r="AX9" s="1082" t="s">
        <v>568</v>
      </c>
      <c r="AY9" s="1083"/>
      <c r="AZ9" s="618" t="s">
        <v>566</v>
      </c>
      <c r="BA9" s="1082" t="s">
        <v>441</v>
      </c>
      <c r="BB9" s="1083"/>
      <c r="BC9" s="619" t="s">
        <v>567</v>
      </c>
      <c r="BD9" s="1082" t="s">
        <v>569</v>
      </c>
      <c r="BE9" s="1083"/>
      <c r="BF9" s="618" t="s">
        <v>566</v>
      </c>
      <c r="BG9" s="1082" t="s">
        <v>441</v>
      </c>
      <c r="BH9" s="1083"/>
      <c r="BI9" s="1082" t="s">
        <v>568</v>
      </c>
      <c r="BJ9" s="1083"/>
      <c r="BK9" s="618" t="s">
        <v>566</v>
      </c>
      <c r="BL9" s="1082" t="s">
        <v>441</v>
      </c>
      <c r="BM9" s="1083"/>
      <c r="BN9" s="620" t="s">
        <v>567</v>
      </c>
      <c r="BO9" s="1082" t="s">
        <v>569</v>
      </c>
      <c r="BP9" s="1083"/>
      <c r="BQ9" s="618" t="s">
        <v>566</v>
      </c>
      <c r="BR9" s="1082" t="s">
        <v>441</v>
      </c>
      <c r="BS9" s="1084"/>
      <c r="BT9" s="419"/>
      <c r="BU9" s="419"/>
      <c r="BV9" s="419"/>
      <c r="BW9" s="419"/>
      <c r="BX9" s="515"/>
    </row>
    <row r="10" spans="1:76" s="34" customFormat="1" ht="17.25" customHeight="1" x14ac:dyDescent="0.15">
      <c r="A10" s="61"/>
      <c r="B10" s="116"/>
      <c r="C10" s="1079"/>
      <c r="D10" s="1080"/>
      <c r="E10" s="1080"/>
      <c r="F10" s="1080"/>
      <c r="G10" s="1080"/>
      <c r="H10" s="1081"/>
      <c r="I10" s="1082"/>
      <c r="J10" s="1083"/>
      <c r="K10" s="618" t="s">
        <v>566</v>
      </c>
      <c r="L10" s="1082"/>
      <c r="M10" s="1083"/>
      <c r="N10" s="619" t="s">
        <v>567</v>
      </c>
      <c r="O10" s="1082"/>
      <c r="P10" s="1083"/>
      <c r="Q10" s="618" t="s">
        <v>566</v>
      </c>
      <c r="R10" s="1082"/>
      <c r="S10" s="1083"/>
      <c r="T10" s="1082"/>
      <c r="U10" s="1083"/>
      <c r="V10" s="618" t="s">
        <v>566</v>
      </c>
      <c r="W10" s="1082"/>
      <c r="X10" s="1083"/>
      <c r="Y10" s="620" t="s">
        <v>567</v>
      </c>
      <c r="Z10" s="1082"/>
      <c r="AA10" s="1083"/>
      <c r="AB10" s="618" t="s">
        <v>566</v>
      </c>
      <c r="AC10" s="1082"/>
      <c r="AD10" s="1084"/>
      <c r="AE10" s="108"/>
      <c r="AF10" s="108"/>
      <c r="AG10" s="108"/>
      <c r="AH10" s="108"/>
      <c r="AI10" s="109"/>
      <c r="AJ10" s="425"/>
      <c r="AK10" s="426"/>
      <c r="AL10" s="426"/>
      <c r="AM10" s="54"/>
      <c r="AN10" s="54"/>
      <c r="AO10" s="593"/>
      <c r="AP10" s="414"/>
      <c r="AQ10" s="519"/>
      <c r="AR10" s="1079"/>
      <c r="AS10" s="1080"/>
      <c r="AT10" s="1080"/>
      <c r="AU10" s="1080"/>
      <c r="AV10" s="1080"/>
      <c r="AW10" s="1081"/>
      <c r="AX10" s="1082" t="s">
        <v>570</v>
      </c>
      <c r="AY10" s="1083"/>
      <c r="AZ10" s="618" t="s">
        <v>566</v>
      </c>
      <c r="BA10" s="1082" t="s">
        <v>441</v>
      </c>
      <c r="BB10" s="1083"/>
      <c r="BC10" s="619" t="s">
        <v>567</v>
      </c>
      <c r="BD10" s="1082" t="s">
        <v>571</v>
      </c>
      <c r="BE10" s="1083"/>
      <c r="BF10" s="618" t="s">
        <v>566</v>
      </c>
      <c r="BG10" s="1082" t="s">
        <v>441</v>
      </c>
      <c r="BH10" s="1083"/>
      <c r="BI10" s="1082" t="s">
        <v>570</v>
      </c>
      <c r="BJ10" s="1083"/>
      <c r="BK10" s="618" t="s">
        <v>566</v>
      </c>
      <c r="BL10" s="1082" t="s">
        <v>441</v>
      </c>
      <c r="BM10" s="1083"/>
      <c r="BN10" s="620" t="s">
        <v>567</v>
      </c>
      <c r="BO10" s="1082" t="s">
        <v>571</v>
      </c>
      <c r="BP10" s="1083"/>
      <c r="BQ10" s="618" t="s">
        <v>566</v>
      </c>
      <c r="BR10" s="1082" t="s">
        <v>441</v>
      </c>
      <c r="BS10" s="1084"/>
      <c r="BT10" s="419"/>
      <c r="BU10" s="419"/>
      <c r="BV10" s="419"/>
      <c r="BW10" s="419"/>
      <c r="BX10" s="515"/>
    </row>
    <row r="11" spans="1:76" s="34" customFormat="1" ht="17.25" customHeight="1" x14ac:dyDescent="0.15">
      <c r="A11" s="61"/>
      <c r="B11" s="116"/>
      <c r="C11" s="621" t="s">
        <v>572</v>
      </c>
      <c r="D11" s="622"/>
      <c r="E11" s="622"/>
      <c r="F11" s="622"/>
      <c r="G11" s="622"/>
      <c r="H11" s="623"/>
      <c r="I11" s="1085"/>
      <c r="J11" s="1086"/>
      <c r="K11" s="624" t="s">
        <v>566</v>
      </c>
      <c r="L11" s="1085"/>
      <c r="M11" s="1086"/>
      <c r="N11" s="625" t="s">
        <v>567</v>
      </c>
      <c r="O11" s="1085"/>
      <c r="P11" s="1086"/>
      <c r="Q11" s="624" t="s">
        <v>566</v>
      </c>
      <c r="R11" s="1085"/>
      <c r="S11" s="1086"/>
      <c r="T11" s="1085"/>
      <c r="U11" s="1086"/>
      <c r="V11" s="624" t="s">
        <v>566</v>
      </c>
      <c r="W11" s="1085"/>
      <c r="X11" s="1086"/>
      <c r="Y11" s="625" t="s">
        <v>567</v>
      </c>
      <c r="Z11" s="1085"/>
      <c r="AA11" s="1086"/>
      <c r="AB11" s="624" t="s">
        <v>566</v>
      </c>
      <c r="AC11" s="1085"/>
      <c r="AD11" s="1087"/>
      <c r="AE11" s="108"/>
      <c r="AF11" s="108"/>
      <c r="AG11" s="108"/>
      <c r="AH11" s="108"/>
      <c r="AI11" s="109"/>
      <c r="AJ11" s="425"/>
      <c r="AK11" s="426"/>
      <c r="AL11" s="426"/>
      <c r="AM11" s="54"/>
      <c r="AN11" s="54"/>
      <c r="AO11" s="593"/>
      <c r="AP11" s="414"/>
      <c r="AQ11" s="519"/>
      <c r="AR11" s="621" t="s">
        <v>572</v>
      </c>
      <c r="AS11" s="622"/>
      <c r="AT11" s="622"/>
      <c r="AU11" s="622"/>
      <c r="AV11" s="622"/>
      <c r="AW11" s="623"/>
      <c r="AX11" s="1085" t="s">
        <v>569</v>
      </c>
      <c r="AY11" s="1086"/>
      <c r="AZ11" s="624" t="s">
        <v>566</v>
      </c>
      <c r="BA11" s="1085" t="s">
        <v>441</v>
      </c>
      <c r="BB11" s="1086"/>
      <c r="BC11" s="625" t="s">
        <v>567</v>
      </c>
      <c r="BD11" s="1085" t="s">
        <v>570</v>
      </c>
      <c r="BE11" s="1086"/>
      <c r="BF11" s="624" t="s">
        <v>566</v>
      </c>
      <c r="BG11" s="1085" t="s">
        <v>441</v>
      </c>
      <c r="BH11" s="1086"/>
      <c r="BI11" s="1085" t="s">
        <v>569</v>
      </c>
      <c r="BJ11" s="1086"/>
      <c r="BK11" s="624" t="s">
        <v>566</v>
      </c>
      <c r="BL11" s="1085" t="s">
        <v>441</v>
      </c>
      <c r="BM11" s="1086"/>
      <c r="BN11" s="625" t="s">
        <v>567</v>
      </c>
      <c r="BO11" s="1085" t="s">
        <v>570</v>
      </c>
      <c r="BP11" s="1086"/>
      <c r="BQ11" s="624" t="s">
        <v>566</v>
      </c>
      <c r="BR11" s="1085" t="s">
        <v>441</v>
      </c>
      <c r="BS11" s="1087"/>
      <c r="BT11" s="419"/>
      <c r="BU11" s="419"/>
      <c r="BV11" s="419"/>
      <c r="BW11" s="419"/>
      <c r="BX11" s="515"/>
    </row>
    <row r="12" spans="1:76" s="34" customFormat="1" ht="2.1" customHeight="1" x14ac:dyDescent="0.15">
      <c r="A12" s="61"/>
      <c r="B12" s="116"/>
      <c r="C12" s="113"/>
      <c r="D12" s="33"/>
      <c r="E12" s="33"/>
      <c r="F12" s="33"/>
      <c r="G12" s="33"/>
      <c r="H12" s="33"/>
      <c r="I12" s="33"/>
      <c r="J12" s="33"/>
      <c r="K12" s="33"/>
      <c r="L12" s="33"/>
      <c r="M12" s="33"/>
      <c r="N12" s="33"/>
      <c r="O12" s="33"/>
      <c r="P12" s="108"/>
      <c r="Q12" s="33"/>
      <c r="R12" s="108"/>
      <c r="S12" s="108"/>
      <c r="T12" s="108"/>
      <c r="U12" s="108"/>
      <c r="V12" s="108"/>
      <c r="W12" s="108"/>
      <c r="X12" s="108"/>
      <c r="Y12" s="108"/>
      <c r="Z12" s="108"/>
      <c r="AA12" s="108"/>
      <c r="AB12" s="108"/>
      <c r="AC12" s="108"/>
      <c r="AD12" s="108"/>
      <c r="AE12" s="108"/>
      <c r="AF12" s="108"/>
      <c r="AG12" s="108"/>
      <c r="AH12" s="108"/>
      <c r="AI12" s="109"/>
      <c r="AJ12" s="425"/>
      <c r="AK12" s="426"/>
      <c r="AL12" s="426"/>
      <c r="AM12" s="54"/>
      <c r="AN12" s="54"/>
      <c r="AO12" s="593"/>
      <c r="AP12" s="414"/>
      <c r="AQ12" s="519"/>
      <c r="AR12" s="113"/>
      <c r="AS12" s="33"/>
      <c r="AT12" s="33"/>
      <c r="AU12" s="33"/>
      <c r="AV12" s="33"/>
      <c r="AW12" s="33"/>
      <c r="AX12" s="33"/>
      <c r="AY12" s="33"/>
      <c r="AZ12" s="33"/>
      <c r="BA12" s="33"/>
      <c r="BB12" s="33"/>
      <c r="BC12" s="33"/>
      <c r="BD12" s="33"/>
      <c r="BE12" s="108"/>
      <c r="BF12" s="33"/>
      <c r="BG12" s="108"/>
      <c r="BH12" s="108"/>
      <c r="BI12" s="108"/>
      <c r="BJ12" s="108"/>
      <c r="BK12" s="108"/>
      <c r="BL12" s="108"/>
      <c r="BM12" s="108"/>
      <c r="BN12" s="108"/>
      <c r="BO12" s="108"/>
      <c r="BP12" s="108"/>
      <c r="BQ12" s="108"/>
      <c r="BR12" s="108"/>
      <c r="BS12" s="108"/>
      <c r="BT12" s="419"/>
      <c r="BU12" s="419"/>
      <c r="BV12" s="419"/>
      <c r="BW12" s="419"/>
      <c r="BX12" s="515"/>
    </row>
    <row r="13" spans="1:76" s="5" customFormat="1" ht="6" customHeight="1" x14ac:dyDescent="0.15">
      <c r="A13" s="28"/>
      <c r="B13" s="35"/>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6"/>
      <c r="AN13" s="283" t="s">
        <v>573</v>
      </c>
      <c r="AO13" s="460"/>
      <c r="AP13" s="520"/>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row>
    <row r="14" spans="1:76" s="5" customFormat="1" ht="22.5" customHeight="1" x14ac:dyDescent="0.15">
      <c r="A14" s="28" t="s">
        <v>406</v>
      </c>
      <c r="B14" s="424" t="s">
        <v>422</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6"/>
      <c r="AN14" s="626"/>
      <c r="AO14" s="461"/>
      <c r="AP14" s="520"/>
      <c r="AQ14" s="514" t="s">
        <v>422</v>
      </c>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row>
    <row r="15" spans="1:76" s="34" customFormat="1" ht="17.25" customHeight="1" x14ac:dyDescent="0.15">
      <c r="A15" s="61"/>
      <c r="B15" s="116"/>
      <c r="C15" s="430" t="s">
        <v>407</v>
      </c>
      <c r="D15" s="431"/>
      <c r="E15" s="432"/>
      <c r="F15" s="432"/>
      <c r="G15" s="432"/>
      <c r="H15" s="433"/>
      <c r="I15" s="1088" t="s">
        <v>408</v>
      </c>
      <c r="J15" s="1091"/>
      <c r="K15" s="1092"/>
      <c r="L15" s="1092"/>
      <c r="M15" s="1092"/>
      <c r="N15" s="1092"/>
      <c r="O15" s="1092"/>
      <c r="P15" s="1092"/>
      <c r="Q15" s="1092"/>
      <c r="R15" s="1092"/>
      <c r="S15" s="1092"/>
      <c r="T15" s="1093"/>
      <c r="U15" s="1088" t="s">
        <v>409</v>
      </c>
      <c r="V15" s="1091"/>
      <c r="W15" s="1092"/>
      <c r="X15" s="1092"/>
      <c r="Y15" s="1092"/>
      <c r="Z15" s="1092"/>
      <c r="AA15" s="1092"/>
      <c r="AB15" s="1092"/>
      <c r="AC15" s="1092"/>
      <c r="AD15" s="1092"/>
      <c r="AE15" s="1092"/>
      <c r="AF15" s="1094"/>
      <c r="AG15" s="108"/>
      <c r="AH15" s="108"/>
      <c r="AI15" s="108"/>
      <c r="AJ15" s="108"/>
      <c r="AK15" s="109"/>
      <c r="AL15" s="425"/>
      <c r="AM15" s="598"/>
      <c r="AN15" s="598"/>
      <c r="AO15" s="593"/>
      <c r="AP15" s="414"/>
      <c r="AQ15" s="519"/>
      <c r="AR15" s="430" t="s">
        <v>407</v>
      </c>
      <c r="AS15" s="431"/>
      <c r="AT15" s="432"/>
      <c r="AU15" s="432"/>
      <c r="AV15" s="432"/>
      <c r="AW15" s="433"/>
      <c r="AX15" s="1088" t="s">
        <v>408</v>
      </c>
      <c r="AY15" s="1091"/>
      <c r="AZ15" s="1092"/>
      <c r="BA15" s="1092"/>
      <c r="BB15" s="1092"/>
      <c r="BC15" s="1092"/>
      <c r="BD15" s="1092"/>
      <c r="BE15" s="1092"/>
      <c r="BF15" s="1092"/>
      <c r="BG15" s="1092"/>
      <c r="BH15" s="1092"/>
      <c r="BI15" s="1093"/>
      <c r="BJ15" s="1088" t="s">
        <v>409</v>
      </c>
      <c r="BK15" s="1091"/>
      <c r="BL15" s="1092"/>
      <c r="BM15" s="1092"/>
      <c r="BN15" s="1092"/>
      <c r="BO15" s="1092"/>
      <c r="BP15" s="1092"/>
      <c r="BQ15" s="1092"/>
      <c r="BR15" s="1092"/>
      <c r="BS15" s="1092"/>
      <c r="BT15" s="1092"/>
      <c r="BU15" s="1094"/>
      <c r="BV15" s="419"/>
      <c r="BW15" s="419"/>
      <c r="BX15" s="419"/>
    </row>
    <row r="16" spans="1:76" s="34" customFormat="1" ht="17.25" customHeight="1" x14ac:dyDescent="0.15">
      <c r="A16" s="61"/>
      <c r="B16" s="116"/>
      <c r="C16" s="1098" t="s">
        <v>410</v>
      </c>
      <c r="D16" s="1099"/>
      <c r="E16" s="1099"/>
      <c r="F16" s="1099"/>
      <c r="G16" s="1099"/>
      <c r="H16" s="1100"/>
      <c r="I16" s="1089"/>
      <c r="J16" s="1095"/>
      <c r="K16" s="1096"/>
      <c r="L16" s="434" t="s">
        <v>411</v>
      </c>
      <c r="M16" s="435"/>
      <c r="N16" s="434" t="s">
        <v>412</v>
      </c>
      <c r="O16" s="436" t="s">
        <v>405</v>
      </c>
      <c r="P16" s="1097"/>
      <c r="Q16" s="1096"/>
      <c r="R16" s="434" t="s">
        <v>411</v>
      </c>
      <c r="S16" s="435"/>
      <c r="T16" s="627" t="s">
        <v>412</v>
      </c>
      <c r="U16" s="1089"/>
      <c r="V16" s="1095"/>
      <c r="W16" s="1096"/>
      <c r="X16" s="434" t="s">
        <v>411</v>
      </c>
      <c r="Y16" s="435"/>
      <c r="Z16" s="434" t="s">
        <v>412</v>
      </c>
      <c r="AA16" s="436" t="s">
        <v>405</v>
      </c>
      <c r="AB16" s="1097"/>
      <c r="AC16" s="1096"/>
      <c r="AD16" s="434" t="s">
        <v>411</v>
      </c>
      <c r="AE16" s="435"/>
      <c r="AF16" s="437" t="s">
        <v>412</v>
      </c>
      <c r="AG16" s="108"/>
      <c r="AH16" s="108"/>
      <c r="AI16" s="108"/>
      <c r="AJ16" s="108"/>
      <c r="AK16" s="109"/>
      <c r="AL16" s="425"/>
      <c r="AM16" s="78"/>
      <c r="AN16" s="78"/>
      <c r="AO16" s="593"/>
      <c r="AP16" s="414"/>
      <c r="AQ16" s="519"/>
      <c r="AR16" s="1098" t="s">
        <v>410</v>
      </c>
      <c r="AS16" s="1099"/>
      <c r="AT16" s="1099"/>
      <c r="AU16" s="1099"/>
      <c r="AV16" s="1099"/>
      <c r="AW16" s="1100"/>
      <c r="AX16" s="1089"/>
      <c r="AY16" s="1095">
        <v>6</v>
      </c>
      <c r="AZ16" s="1096"/>
      <c r="BA16" s="434" t="s">
        <v>411</v>
      </c>
      <c r="BB16" s="435" t="s">
        <v>439</v>
      </c>
      <c r="BC16" s="434" t="s">
        <v>412</v>
      </c>
      <c r="BD16" s="436" t="s">
        <v>405</v>
      </c>
      <c r="BE16" s="1097">
        <v>9</v>
      </c>
      <c r="BF16" s="1096"/>
      <c r="BG16" s="434" t="s">
        <v>411</v>
      </c>
      <c r="BH16" s="435" t="s">
        <v>440</v>
      </c>
      <c r="BI16" s="627" t="s">
        <v>412</v>
      </c>
      <c r="BJ16" s="1089"/>
      <c r="BK16" s="1095">
        <v>11</v>
      </c>
      <c r="BL16" s="1096"/>
      <c r="BM16" s="434" t="s">
        <v>411</v>
      </c>
      <c r="BN16" s="435" t="s">
        <v>440</v>
      </c>
      <c r="BO16" s="434" t="s">
        <v>412</v>
      </c>
      <c r="BP16" s="436" t="s">
        <v>405</v>
      </c>
      <c r="BQ16" s="1097">
        <v>3</v>
      </c>
      <c r="BR16" s="1096"/>
      <c r="BS16" s="434" t="s">
        <v>411</v>
      </c>
      <c r="BT16" s="435" t="s">
        <v>442</v>
      </c>
      <c r="BU16" s="437" t="s">
        <v>412</v>
      </c>
      <c r="BV16" s="419"/>
      <c r="BW16" s="419"/>
      <c r="BX16" s="419"/>
    </row>
    <row r="17" spans="1:76" s="34" customFormat="1" ht="17.25" customHeight="1" x14ac:dyDescent="0.15">
      <c r="A17" s="61"/>
      <c r="B17" s="116"/>
      <c r="C17" s="1098" t="s">
        <v>413</v>
      </c>
      <c r="D17" s="1099"/>
      <c r="E17" s="1099"/>
      <c r="F17" s="1099"/>
      <c r="G17" s="1099"/>
      <c r="H17" s="1100"/>
      <c r="I17" s="1089"/>
      <c r="J17" s="1095"/>
      <c r="K17" s="1096"/>
      <c r="L17" s="436" t="s">
        <v>404</v>
      </c>
      <c r="M17" s="1101"/>
      <c r="N17" s="1102"/>
      <c r="O17" s="436" t="s">
        <v>405</v>
      </c>
      <c r="P17" s="1097"/>
      <c r="Q17" s="1096"/>
      <c r="R17" s="436" t="s">
        <v>404</v>
      </c>
      <c r="S17" s="1101"/>
      <c r="T17" s="1103"/>
      <c r="U17" s="1089"/>
      <c r="V17" s="1095"/>
      <c r="W17" s="1096"/>
      <c r="X17" s="436" t="s">
        <v>404</v>
      </c>
      <c r="Y17" s="1101"/>
      <c r="Z17" s="1102"/>
      <c r="AA17" s="436" t="s">
        <v>405</v>
      </c>
      <c r="AB17" s="1097"/>
      <c r="AC17" s="1096"/>
      <c r="AD17" s="436" t="s">
        <v>404</v>
      </c>
      <c r="AE17" s="1101"/>
      <c r="AF17" s="1110"/>
      <c r="AG17" s="108"/>
      <c r="AH17" s="108"/>
      <c r="AI17" s="108"/>
      <c r="AJ17" s="108"/>
      <c r="AK17" s="109"/>
      <c r="AL17" s="425"/>
      <c r="AM17" s="78"/>
      <c r="AN17" s="78"/>
      <c r="AO17" s="593"/>
      <c r="AP17" s="414"/>
      <c r="AQ17" s="519"/>
      <c r="AR17" s="1098" t="s">
        <v>413</v>
      </c>
      <c r="AS17" s="1099"/>
      <c r="AT17" s="1099"/>
      <c r="AU17" s="1099"/>
      <c r="AV17" s="1099"/>
      <c r="AW17" s="1100"/>
      <c r="AX17" s="1089"/>
      <c r="AY17" s="1095">
        <v>9</v>
      </c>
      <c r="AZ17" s="1096"/>
      <c r="BA17" s="436" t="s">
        <v>404</v>
      </c>
      <c r="BB17" s="1101" t="s">
        <v>441</v>
      </c>
      <c r="BC17" s="1102"/>
      <c r="BD17" s="436" t="s">
        <v>405</v>
      </c>
      <c r="BE17" s="1097">
        <v>18</v>
      </c>
      <c r="BF17" s="1096"/>
      <c r="BG17" s="436" t="s">
        <v>404</v>
      </c>
      <c r="BH17" s="1101" t="s">
        <v>441</v>
      </c>
      <c r="BI17" s="1103"/>
      <c r="BJ17" s="1089"/>
      <c r="BK17" s="1095">
        <v>9</v>
      </c>
      <c r="BL17" s="1096"/>
      <c r="BM17" s="436" t="s">
        <v>404</v>
      </c>
      <c r="BN17" s="1101" t="s">
        <v>441</v>
      </c>
      <c r="BO17" s="1102"/>
      <c r="BP17" s="436" t="s">
        <v>405</v>
      </c>
      <c r="BQ17" s="1097">
        <v>18</v>
      </c>
      <c r="BR17" s="1096"/>
      <c r="BS17" s="436" t="s">
        <v>404</v>
      </c>
      <c r="BT17" s="1101" t="s">
        <v>441</v>
      </c>
      <c r="BU17" s="1110"/>
      <c r="BV17" s="419"/>
      <c r="BW17" s="419"/>
      <c r="BX17" s="419"/>
    </row>
    <row r="18" spans="1:76" s="34" customFormat="1" ht="17.25" customHeight="1" x14ac:dyDescent="0.15">
      <c r="A18" s="61"/>
      <c r="B18" s="116"/>
      <c r="C18" s="1104" t="s">
        <v>414</v>
      </c>
      <c r="D18" s="1105"/>
      <c r="E18" s="1105"/>
      <c r="F18" s="1105"/>
      <c r="G18" s="1105"/>
      <c r="H18" s="1106"/>
      <c r="I18" s="1090"/>
      <c r="J18" s="1107"/>
      <c r="K18" s="1107"/>
      <c r="L18" s="1107"/>
      <c r="M18" s="1108"/>
      <c r="N18" s="438" t="s">
        <v>415</v>
      </c>
      <c r="O18" s="439"/>
      <c r="P18" s="1109"/>
      <c r="Q18" s="1107"/>
      <c r="R18" s="1108"/>
      <c r="S18" s="438" t="s">
        <v>416</v>
      </c>
      <c r="T18" s="628"/>
      <c r="U18" s="1090"/>
      <c r="V18" s="1107"/>
      <c r="W18" s="1107"/>
      <c r="X18" s="1107"/>
      <c r="Y18" s="1108"/>
      <c r="Z18" s="438" t="s">
        <v>415</v>
      </c>
      <c r="AA18" s="439"/>
      <c r="AB18" s="1109"/>
      <c r="AC18" s="1107"/>
      <c r="AD18" s="1108"/>
      <c r="AE18" s="438" t="s">
        <v>416</v>
      </c>
      <c r="AF18" s="440"/>
      <c r="AG18" s="108"/>
      <c r="AH18" s="108"/>
      <c r="AI18" s="108"/>
      <c r="AJ18" s="108"/>
      <c r="AK18" s="109"/>
      <c r="AL18" s="425"/>
      <c r="AM18" s="78"/>
      <c r="AN18" s="78"/>
      <c r="AO18" s="593"/>
      <c r="AP18" s="414"/>
      <c r="AQ18" s="519"/>
      <c r="AR18" s="1104" t="s">
        <v>414</v>
      </c>
      <c r="AS18" s="1105"/>
      <c r="AT18" s="1105"/>
      <c r="AU18" s="1105"/>
      <c r="AV18" s="1105"/>
      <c r="AW18" s="1106"/>
      <c r="AX18" s="1090"/>
      <c r="AY18" s="1107">
        <v>25</v>
      </c>
      <c r="AZ18" s="1107"/>
      <c r="BA18" s="1107"/>
      <c r="BB18" s="1108"/>
      <c r="BC18" s="438" t="s">
        <v>415</v>
      </c>
      <c r="BD18" s="439"/>
      <c r="BE18" s="1109">
        <v>50</v>
      </c>
      <c r="BF18" s="1107"/>
      <c r="BG18" s="1108"/>
      <c r="BH18" s="438" t="s">
        <v>416</v>
      </c>
      <c r="BI18" s="628"/>
      <c r="BJ18" s="1090"/>
      <c r="BK18" s="1107">
        <v>25</v>
      </c>
      <c r="BL18" s="1107"/>
      <c r="BM18" s="1107"/>
      <c r="BN18" s="1108"/>
      <c r="BO18" s="438" t="s">
        <v>415</v>
      </c>
      <c r="BP18" s="439"/>
      <c r="BQ18" s="1109">
        <v>50</v>
      </c>
      <c r="BR18" s="1107"/>
      <c r="BS18" s="1108"/>
      <c r="BT18" s="438" t="s">
        <v>416</v>
      </c>
      <c r="BU18" s="440"/>
      <c r="BV18" s="419"/>
      <c r="BW18" s="419"/>
      <c r="BX18" s="419"/>
    </row>
    <row r="19" spans="1:76" s="34" customFormat="1" ht="5.25" customHeight="1" x14ac:dyDescent="0.15">
      <c r="A19" s="61"/>
      <c r="B19" s="116"/>
      <c r="C19" s="113"/>
      <c r="D19" s="33"/>
      <c r="E19" s="33"/>
      <c r="F19" s="33"/>
      <c r="G19" s="33"/>
      <c r="H19" s="33"/>
      <c r="I19" s="33"/>
      <c r="J19" s="33"/>
      <c r="K19" s="33"/>
      <c r="L19" s="33"/>
      <c r="M19" s="33"/>
      <c r="N19" s="33"/>
      <c r="O19" s="33"/>
      <c r="P19" s="108"/>
      <c r="Q19" s="33"/>
      <c r="R19" s="108"/>
      <c r="S19" s="108"/>
      <c r="T19" s="108"/>
      <c r="U19" s="108"/>
      <c r="V19" s="108"/>
      <c r="W19" s="108"/>
      <c r="X19" s="108"/>
      <c r="Y19" s="108"/>
      <c r="Z19" s="108"/>
      <c r="AA19" s="108"/>
      <c r="AB19" s="108"/>
      <c r="AC19" s="108"/>
      <c r="AD19" s="108"/>
      <c r="AE19" s="108"/>
      <c r="AF19" s="108"/>
      <c r="AG19" s="108"/>
      <c r="AH19" s="108"/>
      <c r="AI19" s="109"/>
      <c r="AJ19" s="425"/>
      <c r="AK19" s="426"/>
      <c r="AL19" s="426"/>
      <c r="AM19" s="54"/>
      <c r="AN19" s="54"/>
      <c r="AO19" s="593"/>
      <c r="AP19" s="414"/>
      <c r="AQ19" s="519"/>
      <c r="AR19" s="532"/>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515"/>
    </row>
    <row r="20" spans="1:76" s="38" customFormat="1" ht="22.5" customHeight="1" x14ac:dyDescent="0.15">
      <c r="A20" s="28"/>
      <c r="B20" s="442" t="s">
        <v>574</v>
      </c>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629"/>
      <c r="AL20" s="55"/>
      <c r="AM20" s="630"/>
      <c r="AN20" s="630"/>
      <c r="AO20" s="631"/>
      <c r="AP20" s="520"/>
      <c r="AQ20" s="43" t="s">
        <v>574</v>
      </c>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row>
    <row r="21" spans="1:76" s="38" customFormat="1" ht="15.75" customHeight="1" x14ac:dyDescent="0.15">
      <c r="A21" s="28"/>
      <c r="B21" s="442"/>
      <c r="C21" s="632" t="s">
        <v>421</v>
      </c>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629"/>
      <c r="AL21" s="55"/>
      <c r="AM21" s="630"/>
      <c r="AN21" s="630"/>
      <c r="AO21" s="631"/>
      <c r="AP21" s="520"/>
      <c r="AQ21" s="43"/>
      <c r="AR21" s="633" t="s">
        <v>421</v>
      </c>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row>
    <row r="22" spans="1:76" s="38" customFormat="1" ht="22.5" customHeight="1" x14ac:dyDescent="0.15">
      <c r="A22" s="28"/>
      <c r="B22" s="442"/>
      <c r="C22" s="634"/>
      <c r="D22" s="635" t="s">
        <v>417</v>
      </c>
      <c r="E22" s="635"/>
      <c r="F22" s="635"/>
      <c r="G22" s="635"/>
      <c r="H22" s="635"/>
      <c r="I22" s="635"/>
      <c r="J22" s="636"/>
      <c r="K22" s="635" t="s">
        <v>575</v>
      </c>
      <c r="L22" s="635"/>
      <c r="M22" s="635"/>
      <c r="N22" s="635"/>
      <c r="O22" s="635"/>
      <c r="P22" s="635"/>
      <c r="Q22" s="637"/>
      <c r="R22" s="638"/>
      <c r="S22" s="635" t="s">
        <v>576</v>
      </c>
      <c r="T22" s="635"/>
      <c r="U22" s="635"/>
      <c r="V22" s="635"/>
      <c r="W22" s="639"/>
      <c r="X22" s="639"/>
      <c r="Y22" s="639"/>
      <c r="Z22" s="640"/>
      <c r="AA22" s="635" t="s">
        <v>577</v>
      </c>
      <c r="AB22" s="641"/>
      <c r="AC22" s="641"/>
      <c r="AD22" s="642"/>
      <c r="AE22" s="39"/>
      <c r="AF22" s="39"/>
      <c r="AG22" s="39"/>
      <c r="AH22" s="39"/>
      <c r="AI22" s="39"/>
      <c r="AJ22" s="39"/>
      <c r="AK22" s="629"/>
      <c r="AL22" s="55"/>
      <c r="AM22" s="630"/>
      <c r="AN22" s="630"/>
      <c r="AO22" s="631"/>
      <c r="AP22" s="520"/>
      <c r="AQ22" s="43"/>
      <c r="AR22" s="634"/>
      <c r="AS22" s="635" t="s">
        <v>417</v>
      </c>
      <c r="AT22" s="635"/>
      <c r="AU22" s="635"/>
      <c r="AV22" s="635"/>
      <c r="AW22" s="635"/>
      <c r="AX22" s="635"/>
      <c r="AY22" s="636"/>
      <c r="AZ22" s="635" t="s">
        <v>575</v>
      </c>
      <c r="BA22" s="635"/>
      <c r="BB22" s="635"/>
      <c r="BC22" s="635"/>
      <c r="BD22" s="635"/>
      <c r="BE22" s="635"/>
      <c r="BF22" s="637"/>
      <c r="BG22" s="638"/>
      <c r="BH22" s="635" t="s">
        <v>576</v>
      </c>
      <c r="BI22" s="635"/>
      <c r="BJ22" s="635"/>
      <c r="BK22" s="635"/>
      <c r="BL22" s="639"/>
      <c r="BM22" s="639"/>
      <c r="BN22" s="639"/>
      <c r="BO22" s="640"/>
      <c r="BP22" s="635" t="s">
        <v>577</v>
      </c>
      <c r="BQ22" s="641"/>
      <c r="BR22" s="641"/>
      <c r="BS22" s="642"/>
      <c r="BT22" s="45"/>
      <c r="BU22" s="45"/>
      <c r="BV22" s="45"/>
      <c r="BW22" s="45"/>
      <c r="BX22" s="45"/>
    </row>
    <row r="23" spans="1:76" s="38" customFormat="1" ht="22.5" customHeight="1" x14ac:dyDescent="0.15">
      <c r="A23" s="28"/>
      <c r="B23" s="442"/>
      <c r="C23" s="643"/>
      <c r="D23" s="644" t="s">
        <v>578</v>
      </c>
      <c r="E23" s="644"/>
      <c r="F23" s="644"/>
      <c r="G23" s="644"/>
      <c r="H23" s="644"/>
      <c r="I23" s="644"/>
      <c r="J23" s="645"/>
      <c r="K23" s="644" t="s">
        <v>579</v>
      </c>
      <c r="L23" s="644"/>
      <c r="M23" s="644"/>
      <c r="N23" s="644"/>
      <c r="O23" s="644"/>
      <c r="P23" s="644"/>
      <c r="Q23" s="646"/>
      <c r="R23" s="647"/>
      <c r="S23" s="644" t="s">
        <v>418</v>
      </c>
      <c r="T23" s="644"/>
      <c r="U23" s="644"/>
      <c r="V23" s="644"/>
      <c r="W23" s="556"/>
      <c r="X23" s="556"/>
      <c r="Y23" s="556"/>
      <c r="Z23" s="648"/>
      <c r="AA23" s="644" t="s">
        <v>580</v>
      </c>
      <c r="AB23" s="649"/>
      <c r="AC23" s="649"/>
      <c r="AD23" s="650"/>
      <c r="AE23" s="39"/>
      <c r="AF23" s="39"/>
      <c r="AG23" s="39"/>
      <c r="AH23" s="39"/>
      <c r="AI23" s="39"/>
      <c r="AJ23" s="39"/>
      <c r="AK23" s="629"/>
      <c r="AL23" s="55"/>
      <c r="AM23" s="630"/>
      <c r="AN23" s="630"/>
      <c r="AO23" s="631"/>
      <c r="AP23" s="520"/>
      <c r="AQ23" s="43"/>
      <c r="AR23" s="643"/>
      <c r="AS23" s="644" t="s">
        <v>578</v>
      </c>
      <c r="AT23" s="644"/>
      <c r="AU23" s="644"/>
      <c r="AV23" s="644"/>
      <c r="AW23" s="644"/>
      <c r="AX23" s="644"/>
      <c r="AY23" s="645"/>
      <c r="AZ23" s="644" t="s">
        <v>579</v>
      </c>
      <c r="BA23" s="644"/>
      <c r="BB23" s="644"/>
      <c r="BC23" s="644"/>
      <c r="BD23" s="644"/>
      <c r="BE23" s="644"/>
      <c r="BF23" s="646"/>
      <c r="BG23" s="647"/>
      <c r="BH23" s="644" t="s">
        <v>418</v>
      </c>
      <c r="BI23" s="644"/>
      <c r="BJ23" s="644"/>
      <c r="BK23" s="644"/>
      <c r="BL23" s="556"/>
      <c r="BM23" s="556"/>
      <c r="BN23" s="556"/>
      <c r="BO23" s="648"/>
      <c r="BP23" s="644" t="s">
        <v>580</v>
      </c>
      <c r="BQ23" s="649"/>
      <c r="BR23" s="649"/>
      <c r="BS23" s="650"/>
      <c r="BT23" s="45"/>
      <c r="BU23" s="45"/>
      <c r="BV23" s="45"/>
      <c r="BW23" s="45"/>
      <c r="BX23" s="45"/>
    </row>
    <row r="24" spans="1:76" s="38" customFormat="1" ht="22.5" customHeight="1" x14ac:dyDescent="0.15">
      <c r="A24" s="28"/>
      <c r="B24" s="442"/>
      <c r="C24" s="643"/>
      <c r="D24" s="644" t="s">
        <v>581</v>
      </c>
      <c r="E24" s="644"/>
      <c r="F24" s="644"/>
      <c r="G24" s="644"/>
      <c r="H24" s="644"/>
      <c r="I24" s="644"/>
      <c r="J24" s="645"/>
      <c r="K24" s="644" t="s">
        <v>582</v>
      </c>
      <c r="L24" s="644"/>
      <c r="M24" s="644"/>
      <c r="N24" s="644"/>
      <c r="O24" s="644"/>
      <c r="P24" s="644"/>
      <c r="Q24" s="646"/>
      <c r="R24" s="647"/>
      <c r="S24" s="644" t="s">
        <v>583</v>
      </c>
      <c r="T24" s="644"/>
      <c r="U24" s="644"/>
      <c r="V24" s="644"/>
      <c r="W24" s="556"/>
      <c r="X24" s="556"/>
      <c r="Y24" s="556"/>
      <c r="Z24" s="556"/>
      <c r="AA24" s="556"/>
      <c r="AB24" s="649"/>
      <c r="AC24" s="649"/>
      <c r="AD24" s="650"/>
      <c r="AE24" s="39"/>
      <c r="AF24" s="39"/>
      <c r="AG24" s="39"/>
      <c r="AH24" s="39"/>
      <c r="AI24" s="39"/>
      <c r="AJ24" s="39"/>
      <c r="AK24" s="629"/>
      <c r="AL24" s="55"/>
      <c r="AM24" s="630"/>
      <c r="AN24" s="630"/>
      <c r="AO24" s="631"/>
      <c r="AP24" s="520"/>
      <c r="AQ24" s="43"/>
      <c r="AR24" s="643"/>
      <c r="AS24" s="644" t="s">
        <v>581</v>
      </c>
      <c r="AT24" s="644"/>
      <c r="AU24" s="644"/>
      <c r="AV24" s="644"/>
      <c r="AW24" s="644"/>
      <c r="AX24" s="644"/>
      <c r="AY24" s="645"/>
      <c r="AZ24" s="644" t="s">
        <v>582</v>
      </c>
      <c r="BA24" s="644"/>
      <c r="BB24" s="644"/>
      <c r="BC24" s="644"/>
      <c r="BD24" s="644"/>
      <c r="BE24" s="644"/>
      <c r="BF24" s="646"/>
      <c r="BG24" s="647"/>
      <c r="BH24" s="644" t="s">
        <v>583</v>
      </c>
      <c r="BI24" s="644"/>
      <c r="BJ24" s="644"/>
      <c r="BK24" s="644"/>
      <c r="BL24" s="556"/>
      <c r="BM24" s="556"/>
      <c r="BN24" s="556"/>
      <c r="BO24" s="556"/>
      <c r="BP24" s="556"/>
      <c r="BQ24" s="649"/>
      <c r="BR24" s="649"/>
      <c r="BS24" s="650"/>
      <c r="BT24" s="45"/>
      <c r="BU24" s="45"/>
      <c r="BV24" s="45"/>
      <c r="BW24" s="45"/>
      <c r="BX24" s="45"/>
    </row>
    <row r="25" spans="1:76" s="38" customFormat="1" ht="22.5" customHeight="1" x14ac:dyDescent="0.15">
      <c r="A25" s="28"/>
      <c r="B25" s="442"/>
      <c r="C25" s="643"/>
      <c r="D25" s="644" t="s">
        <v>584</v>
      </c>
      <c r="E25" s="644"/>
      <c r="F25" s="644"/>
      <c r="G25" s="644"/>
      <c r="H25" s="644"/>
      <c r="I25" s="644"/>
      <c r="J25" s="645"/>
      <c r="K25" s="644" t="s">
        <v>585</v>
      </c>
      <c r="L25" s="644"/>
      <c r="M25" s="644"/>
      <c r="N25" s="644"/>
      <c r="O25" s="644"/>
      <c r="P25" s="644"/>
      <c r="Q25" s="651"/>
      <c r="R25" s="647"/>
      <c r="S25" s="644" t="s">
        <v>586</v>
      </c>
      <c r="T25" s="652"/>
      <c r="U25" s="652"/>
      <c r="V25" s="644"/>
      <c r="W25" s="556"/>
      <c r="X25" s="556"/>
      <c r="Y25" s="556"/>
      <c r="Z25" s="648"/>
      <c r="AA25" s="644" t="s">
        <v>587</v>
      </c>
      <c r="AB25" s="649"/>
      <c r="AC25" s="649"/>
      <c r="AD25" s="650"/>
      <c r="AE25" s="39"/>
      <c r="AF25" s="39"/>
      <c r="AG25" s="39"/>
      <c r="AH25" s="39"/>
      <c r="AI25" s="39"/>
      <c r="AJ25" s="39"/>
      <c r="AK25" s="629"/>
      <c r="AL25" s="55"/>
      <c r="AM25" s="630"/>
      <c r="AN25" s="630"/>
      <c r="AO25" s="631"/>
      <c r="AP25" s="520"/>
      <c r="AQ25" s="43"/>
      <c r="AR25" s="643"/>
      <c r="AS25" s="644" t="s">
        <v>584</v>
      </c>
      <c r="AT25" s="644"/>
      <c r="AU25" s="644"/>
      <c r="AV25" s="644"/>
      <c r="AW25" s="644"/>
      <c r="AX25" s="644"/>
      <c r="AY25" s="645"/>
      <c r="AZ25" s="644" t="s">
        <v>585</v>
      </c>
      <c r="BA25" s="644"/>
      <c r="BB25" s="644"/>
      <c r="BC25" s="644"/>
      <c r="BD25" s="644"/>
      <c r="BE25" s="644"/>
      <c r="BF25" s="651"/>
      <c r="BG25" s="647"/>
      <c r="BH25" s="644" t="s">
        <v>586</v>
      </c>
      <c r="BI25" s="652"/>
      <c r="BJ25" s="652"/>
      <c r="BK25" s="644"/>
      <c r="BL25" s="556"/>
      <c r="BM25" s="556"/>
      <c r="BN25" s="556"/>
      <c r="BO25" s="648"/>
      <c r="BP25" s="644" t="s">
        <v>587</v>
      </c>
      <c r="BQ25" s="649"/>
      <c r="BR25" s="649"/>
      <c r="BS25" s="650"/>
      <c r="BT25" s="45"/>
      <c r="BU25" s="45"/>
      <c r="BV25" s="45"/>
      <c r="BW25" s="45"/>
      <c r="BX25" s="45"/>
    </row>
    <row r="26" spans="1:76" s="38" customFormat="1" ht="22.5" customHeight="1" x14ac:dyDescent="0.15">
      <c r="A26" s="28"/>
      <c r="B26" s="442"/>
      <c r="C26" s="653"/>
      <c r="D26" s="654" t="s">
        <v>588</v>
      </c>
      <c r="E26" s="654"/>
      <c r="F26" s="654"/>
      <c r="G26" s="654"/>
      <c r="H26" s="654"/>
      <c r="I26" s="654"/>
      <c r="J26" s="655"/>
      <c r="K26" s="654" t="s">
        <v>589</v>
      </c>
      <c r="L26" s="654"/>
      <c r="M26" s="654"/>
      <c r="N26" s="654"/>
      <c r="O26" s="654"/>
      <c r="P26" s="654"/>
      <c r="Q26" s="656"/>
      <c r="R26" s="657"/>
      <c r="S26" s="654" t="s">
        <v>590</v>
      </c>
      <c r="T26" s="658"/>
      <c r="U26" s="658"/>
      <c r="V26" s="654"/>
      <c r="W26" s="659"/>
      <c r="X26" s="659"/>
      <c r="Y26" s="659"/>
      <c r="Z26" s="659"/>
      <c r="AA26" s="659"/>
      <c r="AB26" s="660"/>
      <c r="AC26" s="660"/>
      <c r="AD26" s="661"/>
      <c r="AE26" s="39"/>
      <c r="AF26" s="39"/>
      <c r="AG26" s="39"/>
      <c r="AH26" s="39"/>
      <c r="AI26" s="39"/>
      <c r="AJ26" s="39"/>
      <c r="AK26" s="629"/>
      <c r="AL26" s="55"/>
      <c r="AM26" s="630"/>
      <c r="AN26" s="630"/>
      <c r="AO26" s="631"/>
      <c r="AP26" s="520"/>
      <c r="AQ26" s="43"/>
      <c r="AR26" s="653"/>
      <c r="AS26" s="654" t="s">
        <v>588</v>
      </c>
      <c r="AT26" s="654"/>
      <c r="AU26" s="654"/>
      <c r="AV26" s="654"/>
      <c r="AW26" s="654"/>
      <c r="AX26" s="654"/>
      <c r="AY26" s="655"/>
      <c r="AZ26" s="654" t="s">
        <v>589</v>
      </c>
      <c r="BA26" s="654"/>
      <c r="BB26" s="654"/>
      <c r="BC26" s="654"/>
      <c r="BD26" s="654"/>
      <c r="BE26" s="654"/>
      <c r="BF26" s="656"/>
      <c r="BG26" s="657"/>
      <c r="BH26" s="654" t="s">
        <v>590</v>
      </c>
      <c r="BI26" s="658"/>
      <c r="BJ26" s="658"/>
      <c r="BK26" s="654"/>
      <c r="BL26" s="659"/>
      <c r="BM26" s="659"/>
      <c r="BN26" s="659"/>
      <c r="BO26" s="659"/>
      <c r="BP26" s="659"/>
      <c r="BQ26" s="660"/>
      <c r="BR26" s="660"/>
      <c r="BS26" s="661"/>
      <c r="BT26" s="45"/>
      <c r="BU26" s="45"/>
      <c r="BV26" s="45"/>
      <c r="BW26" s="45"/>
      <c r="BX26" s="45"/>
    </row>
    <row r="27" spans="1:76" s="5" customFormat="1" ht="5.25" customHeight="1" x14ac:dyDescent="0.15">
      <c r="A27" s="23"/>
      <c r="B27" s="23"/>
      <c r="C27" s="662"/>
      <c r="D27" s="251"/>
      <c r="E27" s="251"/>
      <c r="F27" s="251"/>
      <c r="G27" s="251"/>
      <c r="H27" s="251"/>
      <c r="I27" s="251"/>
      <c r="J27" s="251"/>
      <c r="K27" s="251"/>
      <c r="L27" s="251"/>
      <c r="M27" s="251"/>
      <c r="N27" s="251"/>
      <c r="O27" s="23"/>
      <c r="P27" s="251"/>
      <c r="Q27" s="251"/>
      <c r="R27" s="251"/>
      <c r="S27" s="251"/>
      <c r="T27" s="251"/>
      <c r="U27" s="251"/>
      <c r="V27" s="663"/>
      <c r="W27" s="559"/>
      <c r="X27" s="251"/>
      <c r="Y27" s="664"/>
      <c r="Z27" s="664"/>
      <c r="AA27" s="251"/>
      <c r="AB27" s="251"/>
      <c r="AC27" s="251"/>
      <c r="AD27" s="441"/>
      <c r="AE27" s="23"/>
      <c r="AF27" s="23"/>
      <c r="AG27" s="23"/>
      <c r="AH27" s="251"/>
      <c r="AI27" s="251"/>
      <c r="AJ27" s="559"/>
      <c r="AK27" s="559"/>
      <c r="AL27" s="23"/>
      <c r="AM27" s="6"/>
      <c r="AN27" s="7"/>
      <c r="AO27" s="665"/>
      <c r="AP27" s="55"/>
      <c r="AQ27" s="55"/>
      <c r="AR27" s="666"/>
      <c r="AS27" s="528"/>
      <c r="AT27" s="528"/>
      <c r="AU27" s="528"/>
      <c r="AV27" s="528"/>
      <c r="AW27" s="528"/>
      <c r="AX27" s="528"/>
      <c r="AY27" s="528"/>
      <c r="AZ27" s="528"/>
      <c r="BA27" s="528"/>
      <c r="BB27" s="528"/>
      <c r="BC27" s="528"/>
      <c r="BD27" s="55"/>
      <c r="BE27" s="528"/>
      <c r="BF27" s="528"/>
      <c r="BG27" s="528"/>
      <c r="BH27" s="528"/>
      <c r="BI27" s="528"/>
      <c r="BJ27" s="528"/>
      <c r="BK27" s="667"/>
      <c r="BL27" s="630"/>
      <c r="BM27" s="528"/>
      <c r="BN27" s="668"/>
      <c r="BO27" s="668"/>
      <c r="BP27" s="528"/>
      <c r="BQ27" s="528"/>
      <c r="BR27" s="528"/>
      <c r="BS27" s="529"/>
      <c r="BT27" s="55"/>
      <c r="BU27" s="55"/>
      <c r="BV27" s="55"/>
      <c r="BW27" s="528"/>
      <c r="BX27" s="528"/>
    </row>
    <row r="28" spans="1:76" s="670" customFormat="1" ht="19.5" hidden="1" customHeight="1" x14ac:dyDescent="0.15">
      <c r="A28" s="47"/>
      <c r="B28" s="47"/>
      <c r="C28" s="443" t="s">
        <v>591</v>
      </c>
      <c r="D28" s="444"/>
      <c r="E28" s="444"/>
      <c r="F28" s="444"/>
      <c r="G28" s="444"/>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669"/>
      <c r="AL28" s="55"/>
      <c r="AM28" s="630"/>
      <c r="AN28" s="630"/>
      <c r="AO28" s="631"/>
      <c r="AP28" s="462"/>
      <c r="AQ28" s="462"/>
      <c r="AR28" s="533" t="s">
        <v>591</v>
      </c>
      <c r="AS28" s="531"/>
      <c r="AT28" s="531"/>
      <c r="AU28" s="531"/>
      <c r="AV28" s="531"/>
      <c r="AW28" s="531"/>
      <c r="AX28" s="531"/>
      <c r="AY28" s="531"/>
      <c r="AZ28" s="531"/>
      <c r="BA28" s="531"/>
      <c r="BB28" s="531"/>
      <c r="BC28" s="531"/>
      <c r="BD28" s="531"/>
      <c r="BE28" s="531"/>
      <c r="BF28" s="531"/>
      <c r="BG28" s="531"/>
      <c r="BH28" s="531"/>
      <c r="BI28" s="531"/>
      <c r="BJ28" s="531"/>
      <c r="BK28" s="531"/>
      <c r="BL28" s="531"/>
      <c r="BM28" s="531"/>
      <c r="BN28" s="531"/>
      <c r="BO28" s="531"/>
      <c r="BP28" s="531"/>
      <c r="BQ28" s="531"/>
      <c r="BR28" s="531"/>
      <c r="BS28" s="531"/>
      <c r="BT28" s="531"/>
      <c r="BU28" s="531"/>
      <c r="BV28" s="531"/>
      <c r="BW28" s="531"/>
      <c r="BX28" s="531"/>
    </row>
    <row r="29" spans="1:76" s="5" customFormat="1" ht="19.5" hidden="1" customHeight="1" x14ac:dyDescent="0.15">
      <c r="A29" s="23"/>
      <c r="B29" s="560"/>
      <c r="C29" s="445" t="s">
        <v>423</v>
      </c>
      <c r="D29" s="555"/>
      <c r="E29" s="555"/>
      <c r="F29" s="555"/>
      <c r="G29" s="555"/>
      <c r="H29" s="555"/>
      <c r="I29" s="555"/>
      <c r="J29" s="555"/>
      <c r="K29" s="555"/>
      <c r="L29" s="555"/>
      <c r="M29" s="555"/>
      <c r="N29" s="555"/>
      <c r="O29" s="555"/>
      <c r="P29" s="555"/>
      <c r="Q29" s="555"/>
      <c r="R29" s="555"/>
      <c r="S29" s="555"/>
      <c r="T29" s="555"/>
      <c r="U29" s="555"/>
      <c r="V29" s="555"/>
      <c r="W29" s="555"/>
      <c r="X29" s="555"/>
      <c r="Y29" s="555"/>
      <c r="Z29" s="555"/>
      <c r="AA29" s="555"/>
      <c r="AB29" s="555"/>
      <c r="AC29" s="1111"/>
      <c r="AD29" s="1111"/>
      <c r="AE29" s="1111"/>
      <c r="AF29" s="1111"/>
      <c r="AG29" s="1111"/>
      <c r="AH29" s="1111"/>
      <c r="AI29" s="1111"/>
      <c r="AJ29" s="1111"/>
      <c r="AK29" s="6"/>
      <c r="AL29" s="55"/>
      <c r="AM29" s="630"/>
      <c r="AN29" s="630"/>
      <c r="AO29" s="631"/>
      <c r="AP29" s="55"/>
      <c r="AQ29" s="522"/>
      <c r="AR29" s="534" t="s">
        <v>423</v>
      </c>
      <c r="AS29" s="557"/>
      <c r="AT29" s="557"/>
      <c r="AU29" s="557"/>
      <c r="AV29" s="557"/>
      <c r="AW29" s="557"/>
      <c r="AX29" s="557"/>
      <c r="AY29" s="557"/>
      <c r="AZ29" s="557"/>
      <c r="BA29" s="557"/>
      <c r="BB29" s="557"/>
      <c r="BC29" s="557"/>
      <c r="BD29" s="557"/>
      <c r="BE29" s="557"/>
      <c r="BF29" s="557"/>
      <c r="BG29" s="557"/>
      <c r="BH29" s="557"/>
      <c r="BI29" s="557"/>
      <c r="BJ29" s="557"/>
      <c r="BK29" s="557"/>
      <c r="BL29" s="557"/>
      <c r="BM29" s="557"/>
      <c r="BN29" s="557"/>
      <c r="BO29" s="557"/>
      <c r="BP29" s="557"/>
      <c r="BQ29" s="557"/>
      <c r="BR29" s="1112"/>
      <c r="BS29" s="1112"/>
      <c r="BT29" s="1112"/>
      <c r="BU29" s="1112"/>
      <c r="BV29" s="1112"/>
      <c r="BW29" s="1112"/>
      <c r="BX29" s="1112"/>
    </row>
    <row r="30" spans="1:76" s="5" customFormat="1" ht="22.5" hidden="1" customHeight="1" x14ac:dyDescent="0.15">
      <c r="A30" s="23"/>
      <c r="B30" s="446"/>
      <c r="C30" s="1113" t="s">
        <v>64</v>
      </c>
      <c r="D30" s="1114"/>
      <c r="E30" s="1114"/>
      <c r="F30" s="1114"/>
      <c r="G30" s="1114"/>
      <c r="H30" s="1115"/>
      <c r="I30" s="1116" t="s">
        <v>65</v>
      </c>
      <c r="J30" s="1114"/>
      <c r="K30" s="1114"/>
      <c r="L30" s="1114"/>
      <c r="M30" s="1115"/>
      <c r="N30" s="1116" t="s">
        <v>396</v>
      </c>
      <c r="O30" s="1114"/>
      <c r="P30" s="1114"/>
      <c r="Q30" s="1114"/>
      <c r="R30" s="1114"/>
      <c r="S30" s="1114"/>
      <c r="T30" s="1114"/>
      <c r="U30" s="1114"/>
      <c r="V30" s="1114"/>
      <c r="W30" s="1114"/>
      <c r="X30" s="1114"/>
      <c r="Y30" s="1114"/>
      <c r="Z30" s="1115"/>
      <c r="AA30" s="1116" t="s">
        <v>419</v>
      </c>
      <c r="AB30" s="1114"/>
      <c r="AC30" s="1115"/>
      <c r="AD30" s="1116" t="s">
        <v>420</v>
      </c>
      <c r="AE30" s="1114"/>
      <c r="AF30" s="1114"/>
      <c r="AG30" s="1117"/>
      <c r="AH30" s="555"/>
      <c r="AI30" s="555"/>
      <c r="AJ30" s="555"/>
      <c r="AK30" s="671"/>
      <c r="AL30" s="557"/>
      <c r="AM30" s="630"/>
      <c r="AN30" s="630"/>
      <c r="AO30" s="631"/>
      <c r="AP30" s="55"/>
      <c r="AQ30" s="523"/>
      <c r="AR30" s="1118" t="s">
        <v>64</v>
      </c>
      <c r="AS30" s="1119"/>
      <c r="AT30" s="1119"/>
      <c r="AU30" s="1119"/>
      <c r="AV30" s="1119"/>
      <c r="AW30" s="1120"/>
      <c r="AX30" s="1121" t="s">
        <v>65</v>
      </c>
      <c r="AY30" s="1119"/>
      <c r="AZ30" s="1119"/>
      <c r="BA30" s="1119"/>
      <c r="BB30" s="1120"/>
      <c r="BC30" s="1121" t="s">
        <v>396</v>
      </c>
      <c r="BD30" s="1119"/>
      <c r="BE30" s="1119"/>
      <c r="BF30" s="1119"/>
      <c r="BG30" s="1119"/>
      <c r="BH30" s="1119"/>
      <c r="BI30" s="1119"/>
      <c r="BJ30" s="1119"/>
      <c r="BK30" s="1119"/>
      <c r="BL30" s="1119"/>
      <c r="BM30" s="1119"/>
      <c r="BN30" s="1119"/>
      <c r="BO30" s="1120"/>
      <c r="BP30" s="1121" t="s">
        <v>419</v>
      </c>
      <c r="BQ30" s="1119"/>
      <c r="BR30" s="1120"/>
      <c r="BS30" s="1121" t="s">
        <v>420</v>
      </c>
      <c r="BT30" s="1119"/>
      <c r="BU30" s="1119"/>
      <c r="BV30" s="1122"/>
      <c r="BW30" s="557"/>
      <c r="BX30" s="557"/>
    </row>
    <row r="31" spans="1:76" s="5" customFormat="1" ht="22.5" hidden="1" customHeight="1" x14ac:dyDescent="0.15">
      <c r="A31" s="23"/>
      <c r="B31" s="447"/>
      <c r="C31" s="1142"/>
      <c r="D31" s="1143"/>
      <c r="E31" s="1143"/>
      <c r="F31" s="1143"/>
      <c r="G31" s="1143"/>
      <c r="H31" s="1144"/>
      <c r="I31" s="1145"/>
      <c r="J31" s="1143"/>
      <c r="K31" s="1143"/>
      <c r="L31" s="1143"/>
      <c r="M31" s="1144"/>
      <c r="N31" s="1145"/>
      <c r="O31" s="1143"/>
      <c r="P31" s="1143"/>
      <c r="Q31" s="1143"/>
      <c r="R31" s="1143"/>
      <c r="S31" s="1143"/>
      <c r="T31" s="1143"/>
      <c r="U31" s="1143"/>
      <c r="V31" s="1143"/>
      <c r="W31" s="1143"/>
      <c r="X31" s="1143"/>
      <c r="Y31" s="1143"/>
      <c r="Z31" s="1144"/>
      <c r="AA31" s="1146"/>
      <c r="AB31" s="1147"/>
      <c r="AC31" s="1148"/>
      <c r="AD31" s="1146"/>
      <c r="AE31" s="1147"/>
      <c r="AF31" s="1147"/>
      <c r="AG31" s="1149"/>
      <c r="AH31" s="447"/>
      <c r="AI31" s="447"/>
      <c r="AJ31" s="447"/>
      <c r="AK31" s="6"/>
      <c r="AL31" s="55"/>
      <c r="AM31" s="630"/>
      <c r="AN31" s="630"/>
      <c r="AO31" s="631"/>
      <c r="AP31" s="55"/>
      <c r="AQ31" s="524"/>
      <c r="AR31" s="1150"/>
      <c r="AS31" s="1151"/>
      <c r="AT31" s="1151"/>
      <c r="AU31" s="1151"/>
      <c r="AV31" s="1151"/>
      <c r="AW31" s="1152"/>
      <c r="AX31" s="1153"/>
      <c r="AY31" s="1151"/>
      <c r="AZ31" s="1151"/>
      <c r="BA31" s="1151"/>
      <c r="BB31" s="1152"/>
      <c r="BC31" s="1153"/>
      <c r="BD31" s="1151"/>
      <c r="BE31" s="1151"/>
      <c r="BF31" s="1151"/>
      <c r="BG31" s="1151"/>
      <c r="BH31" s="1151"/>
      <c r="BI31" s="1151"/>
      <c r="BJ31" s="1151"/>
      <c r="BK31" s="1151"/>
      <c r="BL31" s="1151"/>
      <c r="BM31" s="1151"/>
      <c r="BN31" s="1151"/>
      <c r="BO31" s="1152"/>
      <c r="BP31" s="1123"/>
      <c r="BQ31" s="1124"/>
      <c r="BR31" s="1154"/>
      <c r="BS31" s="1123"/>
      <c r="BT31" s="1124"/>
      <c r="BU31" s="1124"/>
      <c r="BV31" s="1125"/>
      <c r="BW31" s="524"/>
      <c r="BX31" s="524"/>
    </row>
    <row r="32" spans="1:76" s="5" customFormat="1" ht="22.5" hidden="1" customHeight="1" x14ac:dyDescent="0.15">
      <c r="A32" s="23"/>
      <c r="B32" s="446"/>
      <c r="C32" s="1126"/>
      <c r="D32" s="1127"/>
      <c r="E32" s="1127"/>
      <c r="F32" s="1127"/>
      <c r="G32" s="1127"/>
      <c r="H32" s="1128"/>
      <c r="I32" s="1129"/>
      <c r="J32" s="1127"/>
      <c r="K32" s="1127"/>
      <c r="L32" s="1127"/>
      <c r="M32" s="1128"/>
      <c r="N32" s="1129"/>
      <c r="O32" s="1127"/>
      <c r="P32" s="1127"/>
      <c r="Q32" s="1127"/>
      <c r="R32" s="1127"/>
      <c r="S32" s="1127"/>
      <c r="T32" s="1127"/>
      <c r="U32" s="1127"/>
      <c r="V32" s="1127"/>
      <c r="W32" s="1127"/>
      <c r="X32" s="1127"/>
      <c r="Y32" s="1127"/>
      <c r="Z32" s="1128"/>
      <c r="AA32" s="1130"/>
      <c r="AB32" s="1131"/>
      <c r="AC32" s="1132"/>
      <c r="AD32" s="1130"/>
      <c r="AE32" s="1131"/>
      <c r="AF32" s="1131"/>
      <c r="AG32" s="1133"/>
      <c r="AH32" s="447"/>
      <c r="AI32" s="447"/>
      <c r="AJ32" s="447"/>
      <c r="AK32" s="6"/>
      <c r="AL32" s="55"/>
      <c r="AM32" s="630"/>
      <c r="AN32" s="630"/>
      <c r="AO32" s="631"/>
      <c r="AP32" s="55"/>
      <c r="AQ32" s="523"/>
      <c r="AR32" s="1134"/>
      <c r="AS32" s="1135"/>
      <c r="AT32" s="1135"/>
      <c r="AU32" s="1135"/>
      <c r="AV32" s="1135"/>
      <c r="AW32" s="1136"/>
      <c r="AX32" s="1137"/>
      <c r="AY32" s="1135"/>
      <c r="AZ32" s="1135"/>
      <c r="BA32" s="1135"/>
      <c r="BB32" s="1136"/>
      <c r="BC32" s="1137"/>
      <c r="BD32" s="1135"/>
      <c r="BE32" s="1135"/>
      <c r="BF32" s="1135"/>
      <c r="BG32" s="1135"/>
      <c r="BH32" s="1135"/>
      <c r="BI32" s="1135"/>
      <c r="BJ32" s="1135"/>
      <c r="BK32" s="1135"/>
      <c r="BL32" s="1135"/>
      <c r="BM32" s="1135"/>
      <c r="BN32" s="1135"/>
      <c r="BO32" s="1136"/>
      <c r="BP32" s="1138"/>
      <c r="BQ32" s="1139"/>
      <c r="BR32" s="1140"/>
      <c r="BS32" s="1138"/>
      <c r="BT32" s="1139"/>
      <c r="BU32" s="1139"/>
      <c r="BV32" s="1141"/>
      <c r="BW32" s="524"/>
      <c r="BX32" s="524"/>
    </row>
    <row r="33" spans="1:76" s="5" customFormat="1" ht="22.5" hidden="1" customHeight="1" x14ac:dyDescent="0.15">
      <c r="A33" s="23"/>
      <c r="B33" s="446"/>
      <c r="C33" s="1158"/>
      <c r="D33" s="1159"/>
      <c r="E33" s="1159"/>
      <c r="F33" s="1159"/>
      <c r="G33" s="1159"/>
      <c r="H33" s="1160"/>
      <c r="I33" s="1161"/>
      <c r="J33" s="1159"/>
      <c r="K33" s="1159"/>
      <c r="L33" s="1159"/>
      <c r="M33" s="1160"/>
      <c r="N33" s="1161"/>
      <c r="O33" s="1159"/>
      <c r="P33" s="1159"/>
      <c r="Q33" s="1159"/>
      <c r="R33" s="1159"/>
      <c r="S33" s="1159"/>
      <c r="T33" s="1159"/>
      <c r="U33" s="1159"/>
      <c r="V33" s="1159"/>
      <c r="W33" s="1159"/>
      <c r="X33" s="1159"/>
      <c r="Y33" s="1159"/>
      <c r="Z33" s="1160"/>
      <c r="AA33" s="1162"/>
      <c r="AB33" s="1163"/>
      <c r="AC33" s="1164"/>
      <c r="AD33" s="1162"/>
      <c r="AE33" s="1163"/>
      <c r="AF33" s="1163"/>
      <c r="AG33" s="1165"/>
      <c r="AH33" s="446"/>
      <c r="AI33" s="446"/>
      <c r="AJ33" s="446"/>
      <c r="AK33" s="6"/>
      <c r="AL33" s="55"/>
      <c r="AM33" s="630"/>
      <c r="AN33" s="630"/>
      <c r="AO33" s="631"/>
      <c r="AP33" s="55"/>
      <c r="AQ33" s="523"/>
      <c r="AR33" s="1166"/>
      <c r="AS33" s="1167"/>
      <c r="AT33" s="1167"/>
      <c r="AU33" s="1167"/>
      <c r="AV33" s="1167"/>
      <c r="AW33" s="1168"/>
      <c r="AX33" s="1169"/>
      <c r="AY33" s="1167"/>
      <c r="AZ33" s="1167"/>
      <c r="BA33" s="1167"/>
      <c r="BB33" s="1168"/>
      <c r="BC33" s="1169"/>
      <c r="BD33" s="1167"/>
      <c r="BE33" s="1167"/>
      <c r="BF33" s="1167"/>
      <c r="BG33" s="1167"/>
      <c r="BH33" s="1167"/>
      <c r="BI33" s="1167"/>
      <c r="BJ33" s="1167"/>
      <c r="BK33" s="1167"/>
      <c r="BL33" s="1167"/>
      <c r="BM33" s="1167"/>
      <c r="BN33" s="1167"/>
      <c r="BO33" s="1168"/>
      <c r="BP33" s="1155"/>
      <c r="BQ33" s="1156"/>
      <c r="BR33" s="1170"/>
      <c r="BS33" s="1155"/>
      <c r="BT33" s="1156"/>
      <c r="BU33" s="1156"/>
      <c r="BV33" s="1157"/>
      <c r="BW33" s="523"/>
      <c r="BX33" s="523"/>
    </row>
    <row r="34" spans="1:76" s="5" customFormat="1" ht="22.5" hidden="1" customHeight="1" x14ac:dyDescent="0.15">
      <c r="A34" s="23"/>
      <c r="B34" s="447"/>
      <c r="C34" s="1142"/>
      <c r="D34" s="1143"/>
      <c r="E34" s="1143"/>
      <c r="F34" s="1143"/>
      <c r="G34" s="1143"/>
      <c r="H34" s="1144"/>
      <c r="I34" s="1145"/>
      <c r="J34" s="1143"/>
      <c r="K34" s="1143"/>
      <c r="L34" s="1143"/>
      <c r="M34" s="1144"/>
      <c r="N34" s="1145"/>
      <c r="O34" s="1143"/>
      <c r="P34" s="1143"/>
      <c r="Q34" s="1143"/>
      <c r="R34" s="1143"/>
      <c r="S34" s="1143"/>
      <c r="T34" s="1143"/>
      <c r="U34" s="1143"/>
      <c r="V34" s="1143"/>
      <c r="W34" s="1143"/>
      <c r="X34" s="1143"/>
      <c r="Y34" s="1143"/>
      <c r="Z34" s="1144"/>
      <c r="AA34" s="1146"/>
      <c r="AB34" s="1147"/>
      <c r="AC34" s="1148"/>
      <c r="AD34" s="1146"/>
      <c r="AE34" s="1147"/>
      <c r="AF34" s="1147"/>
      <c r="AG34" s="1149"/>
      <c r="AH34" s="447"/>
      <c r="AI34" s="447"/>
      <c r="AJ34" s="447"/>
      <c r="AK34" s="6"/>
      <c r="AL34" s="55"/>
      <c r="AM34" s="630"/>
      <c r="AN34" s="630"/>
      <c r="AO34" s="631"/>
      <c r="AP34" s="55"/>
      <c r="AQ34" s="524"/>
      <c r="AR34" s="1150"/>
      <c r="AS34" s="1151"/>
      <c r="AT34" s="1151"/>
      <c r="AU34" s="1151"/>
      <c r="AV34" s="1151"/>
      <c r="AW34" s="1152"/>
      <c r="AX34" s="1153"/>
      <c r="AY34" s="1151"/>
      <c r="AZ34" s="1151"/>
      <c r="BA34" s="1151"/>
      <c r="BB34" s="1152"/>
      <c r="BC34" s="1153"/>
      <c r="BD34" s="1151"/>
      <c r="BE34" s="1151"/>
      <c r="BF34" s="1151"/>
      <c r="BG34" s="1151"/>
      <c r="BH34" s="1151"/>
      <c r="BI34" s="1151"/>
      <c r="BJ34" s="1151"/>
      <c r="BK34" s="1151"/>
      <c r="BL34" s="1151"/>
      <c r="BM34" s="1151"/>
      <c r="BN34" s="1151"/>
      <c r="BO34" s="1152"/>
      <c r="BP34" s="1123"/>
      <c r="BQ34" s="1124"/>
      <c r="BR34" s="1154"/>
      <c r="BS34" s="1123"/>
      <c r="BT34" s="1124"/>
      <c r="BU34" s="1124"/>
      <c r="BV34" s="1125"/>
      <c r="BW34" s="524"/>
      <c r="BX34" s="524"/>
    </row>
    <row r="35" spans="1:76" s="5" customFormat="1" ht="22.5" hidden="1" customHeight="1" x14ac:dyDescent="0.15">
      <c r="A35" s="23"/>
      <c r="B35" s="446"/>
      <c r="C35" s="1126"/>
      <c r="D35" s="1127"/>
      <c r="E35" s="1127"/>
      <c r="F35" s="1127"/>
      <c r="G35" s="1127"/>
      <c r="H35" s="1128"/>
      <c r="I35" s="1129"/>
      <c r="J35" s="1127"/>
      <c r="K35" s="1127"/>
      <c r="L35" s="1127"/>
      <c r="M35" s="1128"/>
      <c r="N35" s="1129"/>
      <c r="O35" s="1127"/>
      <c r="P35" s="1127"/>
      <c r="Q35" s="1127"/>
      <c r="R35" s="1127"/>
      <c r="S35" s="1127"/>
      <c r="T35" s="1127"/>
      <c r="U35" s="1127"/>
      <c r="V35" s="1127"/>
      <c r="W35" s="1127"/>
      <c r="X35" s="1127"/>
      <c r="Y35" s="1127"/>
      <c r="Z35" s="1128"/>
      <c r="AA35" s="1130"/>
      <c r="AB35" s="1131"/>
      <c r="AC35" s="1132"/>
      <c r="AD35" s="1130"/>
      <c r="AE35" s="1131"/>
      <c r="AF35" s="1131"/>
      <c r="AG35" s="1133"/>
      <c r="AH35" s="447"/>
      <c r="AI35" s="447"/>
      <c r="AJ35" s="447"/>
      <c r="AK35" s="6"/>
      <c r="AL35" s="55"/>
      <c r="AM35" s="630"/>
      <c r="AN35" s="630"/>
      <c r="AO35" s="631"/>
      <c r="AP35" s="55"/>
      <c r="AQ35" s="523"/>
      <c r="AR35" s="1134"/>
      <c r="AS35" s="1135"/>
      <c r="AT35" s="1135"/>
      <c r="AU35" s="1135"/>
      <c r="AV35" s="1135"/>
      <c r="AW35" s="1136"/>
      <c r="AX35" s="1137"/>
      <c r="AY35" s="1135"/>
      <c r="AZ35" s="1135"/>
      <c r="BA35" s="1135"/>
      <c r="BB35" s="1136"/>
      <c r="BC35" s="1137"/>
      <c r="BD35" s="1135"/>
      <c r="BE35" s="1135"/>
      <c r="BF35" s="1135"/>
      <c r="BG35" s="1135"/>
      <c r="BH35" s="1135"/>
      <c r="BI35" s="1135"/>
      <c r="BJ35" s="1135"/>
      <c r="BK35" s="1135"/>
      <c r="BL35" s="1135"/>
      <c r="BM35" s="1135"/>
      <c r="BN35" s="1135"/>
      <c r="BO35" s="1136"/>
      <c r="BP35" s="1138"/>
      <c r="BQ35" s="1139"/>
      <c r="BR35" s="1140"/>
      <c r="BS35" s="1138"/>
      <c r="BT35" s="1139"/>
      <c r="BU35" s="1139"/>
      <c r="BV35" s="1141"/>
      <c r="BW35" s="524"/>
      <c r="BX35" s="524"/>
    </row>
    <row r="36" spans="1:76" s="5" customFormat="1" ht="22.5" hidden="1" customHeight="1" x14ac:dyDescent="0.15">
      <c r="A36" s="23"/>
      <c r="B36" s="446"/>
      <c r="C36" s="1158"/>
      <c r="D36" s="1159"/>
      <c r="E36" s="1159"/>
      <c r="F36" s="1159"/>
      <c r="G36" s="1159"/>
      <c r="H36" s="1160"/>
      <c r="I36" s="1161"/>
      <c r="J36" s="1159"/>
      <c r="K36" s="1159"/>
      <c r="L36" s="1159"/>
      <c r="M36" s="1160"/>
      <c r="N36" s="1161"/>
      <c r="O36" s="1159"/>
      <c r="P36" s="1159"/>
      <c r="Q36" s="1159"/>
      <c r="R36" s="1159"/>
      <c r="S36" s="1159"/>
      <c r="T36" s="1159"/>
      <c r="U36" s="1159"/>
      <c r="V36" s="1159"/>
      <c r="W36" s="1159"/>
      <c r="X36" s="1159"/>
      <c r="Y36" s="1159"/>
      <c r="Z36" s="1160"/>
      <c r="AA36" s="1162"/>
      <c r="AB36" s="1163"/>
      <c r="AC36" s="1164"/>
      <c r="AD36" s="1162"/>
      <c r="AE36" s="1163"/>
      <c r="AF36" s="1163"/>
      <c r="AG36" s="1165"/>
      <c r="AH36" s="446"/>
      <c r="AI36" s="446"/>
      <c r="AJ36" s="446"/>
      <c r="AK36" s="6"/>
      <c r="AL36" s="55"/>
      <c r="AM36" s="630"/>
      <c r="AN36" s="630"/>
      <c r="AO36" s="631"/>
      <c r="AP36" s="55"/>
      <c r="AQ36" s="523"/>
      <c r="AR36" s="1166"/>
      <c r="AS36" s="1167"/>
      <c r="AT36" s="1167"/>
      <c r="AU36" s="1167"/>
      <c r="AV36" s="1167"/>
      <c r="AW36" s="1168"/>
      <c r="AX36" s="1169"/>
      <c r="AY36" s="1167"/>
      <c r="AZ36" s="1167"/>
      <c r="BA36" s="1167"/>
      <c r="BB36" s="1168"/>
      <c r="BC36" s="1169"/>
      <c r="BD36" s="1167"/>
      <c r="BE36" s="1167"/>
      <c r="BF36" s="1167"/>
      <c r="BG36" s="1167"/>
      <c r="BH36" s="1167"/>
      <c r="BI36" s="1167"/>
      <c r="BJ36" s="1167"/>
      <c r="BK36" s="1167"/>
      <c r="BL36" s="1167"/>
      <c r="BM36" s="1167"/>
      <c r="BN36" s="1167"/>
      <c r="BO36" s="1168"/>
      <c r="BP36" s="1155"/>
      <c r="BQ36" s="1156"/>
      <c r="BR36" s="1170"/>
      <c r="BS36" s="1155"/>
      <c r="BT36" s="1156"/>
      <c r="BU36" s="1156"/>
      <c r="BV36" s="1157"/>
      <c r="BW36" s="523"/>
      <c r="BX36" s="523"/>
    </row>
    <row r="37" spans="1:76" s="5" customFormat="1" ht="22.5" hidden="1" customHeight="1" x14ac:dyDescent="0.15">
      <c r="A37" s="23"/>
      <c r="B37" s="447"/>
      <c r="C37" s="1142"/>
      <c r="D37" s="1143"/>
      <c r="E37" s="1143"/>
      <c r="F37" s="1143"/>
      <c r="G37" s="1143"/>
      <c r="H37" s="1144"/>
      <c r="I37" s="1145"/>
      <c r="J37" s="1143"/>
      <c r="K37" s="1143"/>
      <c r="L37" s="1143"/>
      <c r="M37" s="1144"/>
      <c r="N37" s="1145"/>
      <c r="O37" s="1143"/>
      <c r="P37" s="1143"/>
      <c r="Q37" s="1143"/>
      <c r="R37" s="1143"/>
      <c r="S37" s="1143"/>
      <c r="T37" s="1143"/>
      <c r="U37" s="1143"/>
      <c r="V37" s="1143"/>
      <c r="W37" s="1143"/>
      <c r="X37" s="1143"/>
      <c r="Y37" s="1143"/>
      <c r="Z37" s="1144"/>
      <c r="AA37" s="1146"/>
      <c r="AB37" s="1147"/>
      <c r="AC37" s="1148"/>
      <c r="AD37" s="1146"/>
      <c r="AE37" s="1147"/>
      <c r="AF37" s="1147"/>
      <c r="AG37" s="1149"/>
      <c r="AH37" s="447"/>
      <c r="AI37" s="447"/>
      <c r="AJ37" s="447"/>
      <c r="AK37" s="6"/>
      <c r="AL37" s="55"/>
      <c r="AM37" s="630"/>
      <c r="AN37" s="630"/>
      <c r="AO37" s="631"/>
      <c r="AP37" s="55"/>
      <c r="AQ37" s="524"/>
      <c r="AR37" s="1150"/>
      <c r="AS37" s="1151"/>
      <c r="AT37" s="1151"/>
      <c r="AU37" s="1151"/>
      <c r="AV37" s="1151"/>
      <c r="AW37" s="1152"/>
      <c r="AX37" s="1153"/>
      <c r="AY37" s="1151"/>
      <c r="AZ37" s="1151"/>
      <c r="BA37" s="1151"/>
      <c r="BB37" s="1152"/>
      <c r="BC37" s="1153"/>
      <c r="BD37" s="1151"/>
      <c r="BE37" s="1151"/>
      <c r="BF37" s="1151"/>
      <c r="BG37" s="1151"/>
      <c r="BH37" s="1151"/>
      <c r="BI37" s="1151"/>
      <c r="BJ37" s="1151"/>
      <c r="BK37" s="1151"/>
      <c r="BL37" s="1151"/>
      <c r="BM37" s="1151"/>
      <c r="BN37" s="1151"/>
      <c r="BO37" s="1152"/>
      <c r="BP37" s="1123"/>
      <c r="BQ37" s="1124"/>
      <c r="BR37" s="1154"/>
      <c r="BS37" s="1123"/>
      <c r="BT37" s="1124"/>
      <c r="BU37" s="1124"/>
      <c r="BV37" s="1125"/>
      <c r="BW37" s="524"/>
      <c r="BX37" s="524"/>
    </row>
    <row r="38" spans="1:76" s="5" customFormat="1" ht="22.5" hidden="1" customHeight="1" x14ac:dyDescent="0.15">
      <c r="A38" s="23"/>
      <c r="B38" s="446"/>
      <c r="C38" s="1126"/>
      <c r="D38" s="1127"/>
      <c r="E38" s="1127"/>
      <c r="F38" s="1127"/>
      <c r="G38" s="1127"/>
      <c r="H38" s="1128"/>
      <c r="I38" s="1129"/>
      <c r="J38" s="1127"/>
      <c r="K38" s="1127"/>
      <c r="L38" s="1127"/>
      <c r="M38" s="1128"/>
      <c r="N38" s="1129"/>
      <c r="O38" s="1127"/>
      <c r="P38" s="1127"/>
      <c r="Q38" s="1127"/>
      <c r="R38" s="1127"/>
      <c r="S38" s="1127"/>
      <c r="T38" s="1127"/>
      <c r="U38" s="1127"/>
      <c r="V38" s="1127"/>
      <c r="W38" s="1127"/>
      <c r="X38" s="1127"/>
      <c r="Y38" s="1127"/>
      <c r="Z38" s="1128"/>
      <c r="AA38" s="1130"/>
      <c r="AB38" s="1131"/>
      <c r="AC38" s="1132"/>
      <c r="AD38" s="1130"/>
      <c r="AE38" s="1131"/>
      <c r="AF38" s="1131"/>
      <c r="AG38" s="1133"/>
      <c r="AH38" s="447"/>
      <c r="AI38" s="447"/>
      <c r="AJ38" s="447"/>
      <c r="AK38" s="6"/>
      <c r="AL38" s="55"/>
      <c r="AM38" s="630"/>
      <c r="AN38" s="630"/>
      <c r="AO38" s="631"/>
      <c r="AP38" s="55"/>
      <c r="AQ38" s="523"/>
      <c r="AR38" s="1134"/>
      <c r="AS38" s="1135"/>
      <c r="AT38" s="1135"/>
      <c r="AU38" s="1135"/>
      <c r="AV38" s="1135"/>
      <c r="AW38" s="1136"/>
      <c r="AX38" s="1137"/>
      <c r="AY38" s="1135"/>
      <c r="AZ38" s="1135"/>
      <c r="BA38" s="1135"/>
      <c r="BB38" s="1136"/>
      <c r="BC38" s="1137"/>
      <c r="BD38" s="1135"/>
      <c r="BE38" s="1135"/>
      <c r="BF38" s="1135"/>
      <c r="BG38" s="1135"/>
      <c r="BH38" s="1135"/>
      <c r="BI38" s="1135"/>
      <c r="BJ38" s="1135"/>
      <c r="BK38" s="1135"/>
      <c r="BL38" s="1135"/>
      <c r="BM38" s="1135"/>
      <c r="BN38" s="1135"/>
      <c r="BO38" s="1136"/>
      <c r="BP38" s="1138"/>
      <c r="BQ38" s="1139"/>
      <c r="BR38" s="1140"/>
      <c r="BS38" s="1138"/>
      <c r="BT38" s="1139"/>
      <c r="BU38" s="1139"/>
      <c r="BV38" s="1141"/>
      <c r="BW38" s="524"/>
      <c r="BX38" s="524"/>
    </row>
    <row r="39" spans="1:76" s="5" customFormat="1" ht="22.5" hidden="1" customHeight="1" x14ac:dyDescent="0.15">
      <c r="A39" s="23"/>
      <c r="B39" s="446"/>
      <c r="C39" s="1158"/>
      <c r="D39" s="1159"/>
      <c r="E39" s="1159"/>
      <c r="F39" s="1159"/>
      <c r="G39" s="1159"/>
      <c r="H39" s="1160"/>
      <c r="I39" s="1161"/>
      <c r="J39" s="1159"/>
      <c r="K39" s="1159"/>
      <c r="L39" s="1159"/>
      <c r="M39" s="1160"/>
      <c r="N39" s="1161"/>
      <c r="O39" s="1159"/>
      <c r="P39" s="1159"/>
      <c r="Q39" s="1159"/>
      <c r="R39" s="1159"/>
      <c r="S39" s="1159"/>
      <c r="T39" s="1159"/>
      <c r="U39" s="1159"/>
      <c r="V39" s="1159"/>
      <c r="W39" s="1159"/>
      <c r="X39" s="1159"/>
      <c r="Y39" s="1159"/>
      <c r="Z39" s="1160"/>
      <c r="AA39" s="1162"/>
      <c r="AB39" s="1163"/>
      <c r="AC39" s="1164"/>
      <c r="AD39" s="1162"/>
      <c r="AE39" s="1163"/>
      <c r="AF39" s="1163"/>
      <c r="AG39" s="1165"/>
      <c r="AH39" s="446"/>
      <c r="AI39" s="446"/>
      <c r="AJ39" s="446"/>
      <c r="AK39" s="6"/>
      <c r="AL39" s="55"/>
      <c r="AM39" s="630"/>
      <c r="AN39" s="630"/>
      <c r="AO39" s="631"/>
      <c r="AP39" s="55"/>
      <c r="AQ39" s="523"/>
      <c r="AR39" s="1166"/>
      <c r="AS39" s="1167"/>
      <c r="AT39" s="1167"/>
      <c r="AU39" s="1167"/>
      <c r="AV39" s="1167"/>
      <c r="AW39" s="1168"/>
      <c r="AX39" s="1169"/>
      <c r="AY39" s="1167"/>
      <c r="AZ39" s="1167"/>
      <c r="BA39" s="1167"/>
      <c r="BB39" s="1168"/>
      <c r="BC39" s="1169"/>
      <c r="BD39" s="1167"/>
      <c r="BE39" s="1167"/>
      <c r="BF39" s="1167"/>
      <c r="BG39" s="1167"/>
      <c r="BH39" s="1167"/>
      <c r="BI39" s="1167"/>
      <c r="BJ39" s="1167"/>
      <c r="BK39" s="1167"/>
      <c r="BL39" s="1167"/>
      <c r="BM39" s="1167"/>
      <c r="BN39" s="1167"/>
      <c r="BO39" s="1168"/>
      <c r="BP39" s="1155"/>
      <c r="BQ39" s="1156"/>
      <c r="BR39" s="1170"/>
      <c r="BS39" s="1155"/>
      <c r="BT39" s="1156"/>
      <c r="BU39" s="1156"/>
      <c r="BV39" s="1157"/>
      <c r="BW39" s="523"/>
      <c r="BX39" s="523"/>
    </row>
    <row r="40" spans="1:76" s="5" customFormat="1" ht="22.5" hidden="1" customHeight="1" x14ac:dyDescent="0.15">
      <c r="A40" s="23"/>
      <c r="B40" s="447"/>
      <c r="C40" s="1126"/>
      <c r="D40" s="1127"/>
      <c r="E40" s="1127"/>
      <c r="F40" s="1127"/>
      <c r="G40" s="1127"/>
      <c r="H40" s="1128"/>
      <c r="I40" s="1129"/>
      <c r="J40" s="1127"/>
      <c r="K40" s="1127"/>
      <c r="L40" s="1127"/>
      <c r="M40" s="1128"/>
      <c r="N40" s="1129"/>
      <c r="O40" s="1127"/>
      <c r="P40" s="1127"/>
      <c r="Q40" s="1127"/>
      <c r="R40" s="1127"/>
      <c r="S40" s="1127"/>
      <c r="T40" s="1127"/>
      <c r="U40" s="1127"/>
      <c r="V40" s="1127"/>
      <c r="W40" s="1127"/>
      <c r="X40" s="1127"/>
      <c r="Y40" s="1127"/>
      <c r="Z40" s="1128"/>
      <c r="AA40" s="1130"/>
      <c r="AB40" s="1131"/>
      <c r="AC40" s="1132"/>
      <c r="AD40" s="1130"/>
      <c r="AE40" s="1131"/>
      <c r="AF40" s="1131"/>
      <c r="AG40" s="1133"/>
      <c r="AH40" s="447"/>
      <c r="AI40" s="447"/>
      <c r="AJ40" s="447"/>
      <c r="AK40" s="6"/>
      <c r="AL40" s="55"/>
      <c r="AM40" s="630"/>
      <c r="AN40" s="630"/>
      <c r="AO40" s="631"/>
      <c r="AP40" s="55"/>
      <c r="AQ40" s="524"/>
      <c r="AR40" s="1134"/>
      <c r="AS40" s="1135"/>
      <c r="AT40" s="1135"/>
      <c r="AU40" s="1135"/>
      <c r="AV40" s="1135"/>
      <c r="AW40" s="1136"/>
      <c r="AX40" s="1137"/>
      <c r="AY40" s="1135"/>
      <c r="AZ40" s="1135"/>
      <c r="BA40" s="1135"/>
      <c r="BB40" s="1136"/>
      <c r="BC40" s="1137"/>
      <c r="BD40" s="1135"/>
      <c r="BE40" s="1135"/>
      <c r="BF40" s="1135"/>
      <c r="BG40" s="1135"/>
      <c r="BH40" s="1135"/>
      <c r="BI40" s="1135"/>
      <c r="BJ40" s="1135"/>
      <c r="BK40" s="1135"/>
      <c r="BL40" s="1135"/>
      <c r="BM40" s="1135"/>
      <c r="BN40" s="1135"/>
      <c r="BO40" s="1136"/>
      <c r="BP40" s="1138"/>
      <c r="BQ40" s="1139"/>
      <c r="BR40" s="1140"/>
      <c r="BS40" s="1138"/>
      <c r="BT40" s="1139"/>
      <c r="BU40" s="1139"/>
      <c r="BV40" s="1141"/>
      <c r="BW40" s="524"/>
      <c r="BX40" s="524"/>
    </row>
    <row r="41" spans="1:76" s="5" customFormat="1" ht="22.5" hidden="1" customHeight="1" x14ac:dyDescent="0.15">
      <c r="A41" s="23"/>
      <c r="B41" s="446"/>
      <c r="C41" s="1126"/>
      <c r="D41" s="1127"/>
      <c r="E41" s="1127"/>
      <c r="F41" s="1127"/>
      <c r="G41" s="1127"/>
      <c r="H41" s="1128"/>
      <c r="I41" s="1129"/>
      <c r="J41" s="1127"/>
      <c r="K41" s="1127"/>
      <c r="L41" s="1127"/>
      <c r="M41" s="1128"/>
      <c r="N41" s="1129"/>
      <c r="O41" s="1127"/>
      <c r="P41" s="1127"/>
      <c r="Q41" s="1127"/>
      <c r="R41" s="1127"/>
      <c r="S41" s="1127"/>
      <c r="T41" s="1127"/>
      <c r="U41" s="1127"/>
      <c r="V41" s="1127"/>
      <c r="W41" s="1127"/>
      <c r="X41" s="1127"/>
      <c r="Y41" s="1127"/>
      <c r="Z41" s="1128"/>
      <c r="AA41" s="1130"/>
      <c r="AB41" s="1131"/>
      <c r="AC41" s="1132"/>
      <c r="AD41" s="1130"/>
      <c r="AE41" s="1131"/>
      <c r="AF41" s="1131"/>
      <c r="AG41" s="1133"/>
      <c r="AH41" s="447"/>
      <c r="AI41" s="447"/>
      <c r="AJ41" s="447"/>
      <c r="AK41" s="6"/>
      <c r="AL41" s="55"/>
      <c r="AM41" s="630"/>
      <c r="AN41" s="630"/>
      <c r="AO41" s="631"/>
      <c r="AP41" s="55"/>
      <c r="AQ41" s="523"/>
      <c r="AR41" s="1134"/>
      <c r="AS41" s="1135"/>
      <c r="AT41" s="1135"/>
      <c r="AU41" s="1135"/>
      <c r="AV41" s="1135"/>
      <c r="AW41" s="1136"/>
      <c r="AX41" s="1137"/>
      <c r="AY41" s="1135"/>
      <c r="AZ41" s="1135"/>
      <c r="BA41" s="1135"/>
      <c r="BB41" s="1136"/>
      <c r="BC41" s="1137"/>
      <c r="BD41" s="1135"/>
      <c r="BE41" s="1135"/>
      <c r="BF41" s="1135"/>
      <c r="BG41" s="1135"/>
      <c r="BH41" s="1135"/>
      <c r="BI41" s="1135"/>
      <c r="BJ41" s="1135"/>
      <c r="BK41" s="1135"/>
      <c r="BL41" s="1135"/>
      <c r="BM41" s="1135"/>
      <c r="BN41" s="1135"/>
      <c r="BO41" s="1136"/>
      <c r="BP41" s="1138"/>
      <c r="BQ41" s="1139"/>
      <c r="BR41" s="1140"/>
      <c r="BS41" s="1138"/>
      <c r="BT41" s="1139"/>
      <c r="BU41" s="1139"/>
      <c r="BV41" s="1141"/>
      <c r="BW41" s="524"/>
      <c r="BX41" s="524"/>
    </row>
    <row r="42" spans="1:76" s="5" customFormat="1" ht="22.5" hidden="1" customHeight="1" x14ac:dyDescent="0.15">
      <c r="A42" s="23"/>
      <c r="B42" s="446"/>
      <c r="C42" s="1171"/>
      <c r="D42" s="1172"/>
      <c r="E42" s="1172"/>
      <c r="F42" s="1172"/>
      <c r="G42" s="1172"/>
      <c r="H42" s="1173"/>
      <c r="I42" s="1174"/>
      <c r="J42" s="1172"/>
      <c r="K42" s="1172"/>
      <c r="L42" s="1172"/>
      <c r="M42" s="1173"/>
      <c r="N42" s="1174"/>
      <c r="O42" s="1172"/>
      <c r="P42" s="1172"/>
      <c r="Q42" s="1172"/>
      <c r="R42" s="1172"/>
      <c r="S42" s="1172"/>
      <c r="T42" s="1172"/>
      <c r="U42" s="1172"/>
      <c r="V42" s="1172"/>
      <c r="W42" s="1172"/>
      <c r="X42" s="1172"/>
      <c r="Y42" s="1172"/>
      <c r="Z42" s="1173"/>
      <c r="AA42" s="1175"/>
      <c r="AB42" s="1176"/>
      <c r="AC42" s="1177"/>
      <c r="AD42" s="1175"/>
      <c r="AE42" s="1176"/>
      <c r="AF42" s="1176"/>
      <c r="AG42" s="1178"/>
      <c r="AH42" s="446"/>
      <c r="AI42" s="446"/>
      <c r="AJ42" s="446"/>
      <c r="AK42" s="6"/>
      <c r="AL42" s="55"/>
      <c r="AM42" s="630"/>
      <c r="AN42" s="630"/>
      <c r="AO42" s="631"/>
      <c r="AP42" s="55"/>
      <c r="AQ42" s="523"/>
      <c r="AR42" s="1179"/>
      <c r="AS42" s="1180"/>
      <c r="AT42" s="1180"/>
      <c r="AU42" s="1180"/>
      <c r="AV42" s="1180"/>
      <c r="AW42" s="1181"/>
      <c r="AX42" s="1182"/>
      <c r="AY42" s="1180"/>
      <c r="AZ42" s="1180"/>
      <c r="BA42" s="1180"/>
      <c r="BB42" s="1181"/>
      <c r="BC42" s="1182"/>
      <c r="BD42" s="1180"/>
      <c r="BE42" s="1180"/>
      <c r="BF42" s="1180"/>
      <c r="BG42" s="1180"/>
      <c r="BH42" s="1180"/>
      <c r="BI42" s="1180"/>
      <c r="BJ42" s="1180"/>
      <c r="BK42" s="1180"/>
      <c r="BL42" s="1180"/>
      <c r="BM42" s="1180"/>
      <c r="BN42" s="1180"/>
      <c r="BO42" s="1181"/>
      <c r="BP42" s="1183"/>
      <c r="BQ42" s="1184"/>
      <c r="BR42" s="1185"/>
      <c r="BS42" s="1183"/>
      <c r="BT42" s="1184"/>
      <c r="BU42" s="1184"/>
      <c r="BV42" s="1204"/>
      <c r="BW42" s="523"/>
      <c r="BX42" s="523"/>
    </row>
    <row r="43" spans="1:76" s="672" customFormat="1" ht="22.5" hidden="1" customHeight="1" x14ac:dyDescent="0.15">
      <c r="A43" s="23"/>
      <c r="B43" s="10" t="s">
        <v>100</v>
      </c>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6"/>
      <c r="AL43" s="516"/>
      <c r="AM43" s="630"/>
      <c r="AN43" s="630"/>
      <c r="AO43" s="631"/>
      <c r="AP43" s="55"/>
      <c r="AQ43" s="42" t="s">
        <v>100</v>
      </c>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row>
    <row r="44" spans="1:76" s="5" customFormat="1" ht="22.5" customHeight="1" x14ac:dyDescent="0.15">
      <c r="A44" s="28"/>
      <c r="B44" s="442" t="s">
        <v>592</v>
      </c>
      <c r="C44" s="673"/>
      <c r="D44" s="673"/>
      <c r="E44" s="673"/>
      <c r="F44" s="673"/>
      <c r="G44" s="673"/>
      <c r="H44" s="673"/>
      <c r="I44" s="673"/>
      <c r="J44" s="673"/>
      <c r="K44" s="673"/>
      <c r="L44" s="673"/>
      <c r="M44" s="673"/>
      <c r="N44" s="673"/>
      <c r="O44" s="673"/>
      <c r="P44" s="673"/>
      <c r="Q44" s="673"/>
      <c r="R44" s="673"/>
      <c r="S44" s="673"/>
      <c r="T44" s="673"/>
      <c r="U44" s="673"/>
      <c r="V44" s="673"/>
      <c r="W44" s="39"/>
      <c r="X44" s="39"/>
      <c r="Y44" s="674"/>
      <c r="Z44" s="674"/>
      <c r="AA44" s="674"/>
      <c r="AB44" s="674"/>
      <c r="AC44" s="674"/>
      <c r="AD44" s="674"/>
      <c r="AE44" s="674"/>
      <c r="AF44" s="674"/>
      <c r="AG44" s="674"/>
      <c r="AH44" s="675"/>
      <c r="AI44" s="675"/>
      <c r="AJ44" s="675"/>
      <c r="AK44" s="6"/>
      <c r="AL44" s="516"/>
      <c r="AM44" s="516"/>
      <c r="AN44" s="42"/>
      <c r="AO44" s="631"/>
      <c r="AP44" s="520"/>
      <c r="AQ44" s="43" t="s">
        <v>592</v>
      </c>
      <c r="AR44" s="676"/>
      <c r="AS44" s="676"/>
      <c r="AT44" s="676"/>
      <c r="AU44" s="676"/>
      <c r="AV44" s="676"/>
      <c r="AW44" s="676"/>
      <c r="AX44" s="676"/>
      <c r="AY44" s="676"/>
      <c r="AZ44" s="676"/>
      <c r="BA44" s="676"/>
      <c r="BB44" s="676"/>
      <c r="BC44" s="676"/>
      <c r="BD44" s="676"/>
      <c r="BE44" s="676"/>
      <c r="BF44" s="676"/>
      <c r="BG44" s="676"/>
      <c r="BH44" s="676"/>
      <c r="BI44" s="676"/>
      <c r="BJ44" s="676"/>
      <c r="BK44" s="676"/>
      <c r="BL44" s="45"/>
      <c r="BM44" s="45"/>
      <c r="BN44" s="677"/>
      <c r="BO44" s="677"/>
      <c r="BP44" s="677"/>
      <c r="BQ44" s="677"/>
      <c r="BR44" s="677"/>
      <c r="BS44" s="677"/>
      <c r="BT44" s="677"/>
      <c r="BU44" s="677"/>
      <c r="BV44" s="677"/>
      <c r="BW44" s="678"/>
      <c r="BX44" s="678"/>
    </row>
    <row r="45" spans="1:76" s="672" customFormat="1" ht="13.5" customHeight="1" x14ac:dyDescent="0.15">
      <c r="A45" s="679"/>
      <c r="B45" s="443" t="s">
        <v>593</v>
      </c>
      <c r="C45" s="680"/>
      <c r="D45" s="680"/>
      <c r="E45" s="680"/>
      <c r="F45" s="680"/>
      <c r="G45" s="680"/>
      <c r="H45" s="680"/>
      <c r="I45" s="680"/>
      <c r="J45" s="680"/>
      <c r="K45" s="680"/>
      <c r="L45" s="680"/>
      <c r="M45" s="680"/>
      <c r="N45" s="680"/>
      <c r="O45" s="680"/>
      <c r="P45" s="680"/>
      <c r="Q45" s="680"/>
      <c r="R45" s="680"/>
      <c r="S45" s="680"/>
      <c r="T45" s="680"/>
      <c r="U45" s="680"/>
      <c r="V45" s="680"/>
      <c r="W45" s="681"/>
      <c r="X45" s="681"/>
      <c r="Y45" s="682"/>
      <c r="Z45" s="682"/>
      <c r="AA45" s="682"/>
      <c r="AB45" s="682"/>
      <c r="AC45" s="682"/>
      <c r="AD45" s="682"/>
      <c r="AE45" s="682"/>
      <c r="AF45" s="682"/>
      <c r="AG45" s="682"/>
      <c r="AH45" s="683"/>
      <c r="AI45" s="683"/>
      <c r="AJ45" s="683"/>
      <c r="AK45" s="6"/>
      <c r="AL45" s="55"/>
      <c r="AM45" s="520"/>
      <c r="AN45" s="520"/>
      <c r="AO45" s="461"/>
      <c r="AP45" s="684"/>
      <c r="AQ45" s="533" t="s">
        <v>593</v>
      </c>
      <c r="AR45" s="685"/>
      <c r="AS45" s="685"/>
      <c r="AT45" s="685"/>
      <c r="AU45" s="685"/>
      <c r="AV45" s="685"/>
      <c r="AW45" s="685"/>
      <c r="AX45" s="685"/>
      <c r="AY45" s="685"/>
      <c r="AZ45" s="685"/>
      <c r="BA45" s="685"/>
      <c r="BB45" s="685"/>
      <c r="BC45" s="685"/>
      <c r="BD45" s="685"/>
      <c r="BE45" s="685"/>
      <c r="BF45" s="685"/>
      <c r="BG45" s="685"/>
      <c r="BH45" s="685"/>
      <c r="BI45" s="685"/>
      <c r="BJ45" s="685"/>
      <c r="BK45" s="685"/>
      <c r="BL45" s="686"/>
      <c r="BM45" s="686"/>
      <c r="BN45" s="687"/>
      <c r="BO45" s="687"/>
      <c r="BP45" s="687"/>
      <c r="BQ45" s="687"/>
      <c r="BR45" s="687"/>
      <c r="BS45" s="687"/>
      <c r="BT45" s="687"/>
      <c r="BU45" s="687"/>
      <c r="BV45" s="687"/>
      <c r="BW45" s="688"/>
      <c r="BX45" s="688"/>
    </row>
    <row r="46" spans="1:76" s="672" customFormat="1" ht="22.5" customHeight="1" x14ac:dyDescent="0.15">
      <c r="A46" s="23"/>
      <c r="B46" s="429"/>
      <c r="C46" s="1205"/>
      <c r="D46" s="1206"/>
      <c r="E46" s="1206"/>
      <c r="F46" s="1206"/>
      <c r="G46" s="1206"/>
      <c r="H46" s="1206"/>
      <c r="I46" s="1206"/>
      <c r="J46" s="1206"/>
      <c r="K46" s="1206"/>
      <c r="L46" s="1206"/>
      <c r="M46" s="1206"/>
      <c r="N46" s="1206"/>
      <c r="O46" s="1206"/>
      <c r="P46" s="1206"/>
      <c r="Q46" s="1206"/>
      <c r="R46" s="1206"/>
      <c r="S46" s="1206"/>
      <c r="T46" s="1206"/>
      <c r="U46" s="1206"/>
      <c r="V46" s="1206"/>
      <c r="W46" s="1206"/>
      <c r="X46" s="1206"/>
      <c r="Y46" s="1206"/>
      <c r="Z46" s="1206"/>
      <c r="AA46" s="1206"/>
      <c r="AB46" s="1206"/>
      <c r="AC46" s="1206"/>
      <c r="AD46" s="1206"/>
      <c r="AE46" s="1206"/>
      <c r="AF46" s="1206"/>
      <c r="AG46" s="1207"/>
      <c r="AH46" s="429"/>
      <c r="AI46" s="429"/>
      <c r="AJ46" s="429"/>
      <c r="AK46" s="6"/>
      <c r="AL46" s="516"/>
      <c r="AM46" s="516"/>
      <c r="AN46" s="689"/>
      <c r="AO46" s="461"/>
      <c r="AP46" s="55"/>
      <c r="AQ46" s="518"/>
      <c r="AR46" s="1214"/>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6"/>
      <c r="BW46" s="518"/>
      <c r="BX46" s="518"/>
    </row>
    <row r="47" spans="1:76" s="672" customFormat="1" ht="22.5" customHeight="1" x14ac:dyDescent="0.15">
      <c r="A47" s="23"/>
      <c r="B47" s="429"/>
      <c r="C47" s="1208"/>
      <c r="D47" s="1209"/>
      <c r="E47" s="1209"/>
      <c r="F47" s="1209"/>
      <c r="G47" s="1209"/>
      <c r="H47" s="1209"/>
      <c r="I47" s="1209"/>
      <c r="J47" s="1209"/>
      <c r="K47" s="1209"/>
      <c r="L47" s="1209"/>
      <c r="M47" s="1209"/>
      <c r="N47" s="1209"/>
      <c r="O47" s="1209"/>
      <c r="P47" s="1209"/>
      <c r="Q47" s="1209"/>
      <c r="R47" s="1209"/>
      <c r="S47" s="1209"/>
      <c r="T47" s="1209"/>
      <c r="U47" s="1209"/>
      <c r="V47" s="1209"/>
      <c r="W47" s="1209"/>
      <c r="X47" s="1209"/>
      <c r="Y47" s="1209"/>
      <c r="Z47" s="1209"/>
      <c r="AA47" s="1209"/>
      <c r="AB47" s="1209"/>
      <c r="AC47" s="1209"/>
      <c r="AD47" s="1209"/>
      <c r="AE47" s="1209"/>
      <c r="AF47" s="1209"/>
      <c r="AG47" s="1210"/>
      <c r="AH47" s="429"/>
      <c r="AI47" s="429"/>
      <c r="AJ47" s="429"/>
      <c r="AK47" s="6"/>
      <c r="AL47" s="516"/>
      <c r="AM47" s="516"/>
      <c r="AN47" s="689"/>
      <c r="AO47" s="461"/>
      <c r="AP47" s="55"/>
      <c r="AQ47" s="518"/>
      <c r="AR47" s="1217"/>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9"/>
      <c r="BW47" s="518"/>
      <c r="BX47" s="518"/>
    </row>
    <row r="48" spans="1:76" s="672" customFormat="1" ht="18.600000000000001" customHeight="1" x14ac:dyDescent="0.15">
      <c r="A48" s="23"/>
      <c r="B48" s="690"/>
      <c r="C48" s="1208"/>
      <c r="D48" s="1209"/>
      <c r="E48" s="1209"/>
      <c r="F48" s="1209"/>
      <c r="G48" s="1209"/>
      <c r="H48" s="1209"/>
      <c r="I48" s="1209"/>
      <c r="J48" s="1209"/>
      <c r="K48" s="1209"/>
      <c r="L48" s="1209"/>
      <c r="M48" s="1209"/>
      <c r="N48" s="1209"/>
      <c r="O48" s="1209"/>
      <c r="P48" s="1209"/>
      <c r="Q48" s="1209"/>
      <c r="R48" s="1209"/>
      <c r="S48" s="1209"/>
      <c r="T48" s="1209"/>
      <c r="U48" s="1209"/>
      <c r="V48" s="1209"/>
      <c r="W48" s="1209"/>
      <c r="X48" s="1209"/>
      <c r="Y48" s="1209"/>
      <c r="Z48" s="1209"/>
      <c r="AA48" s="1209"/>
      <c r="AB48" s="1209"/>
      <c r="AC48" s="1209"/>
      <c r="AD48" s="1209"/>
      <c r="AE48" s="1209"/>
      <c r="AF48" s="1209"/>
      <c r="AG48" s="1210"/>
      <c r="AH48" s="690"/>
      <c r="AI48" s="690"/>
      <c r="AJ48" s="690"/>
      <c r="AK48" s="6"/>
      <c r="AL48" s="516"/>
      <c r="AM48" s="81"/>
      <c r="AN48" s="81"/>
      <c r="AO48" s="691"/>
      <c r="AP48" s="55"/>
      <c r="AQ48" s="81"/>
      <c r="AR48" s="1217"/>
      <c r="AS48" s="1218"/>
      <c r="AT48" s="1218"/>
      <c r="AU48" s="1218"/>
      <c r="AV48" s="1218"/>
      <c r="AW48" s="1218"/>
      <c r="AX48" s="1218"/>
      <c r="AY48" s="1218"/>
      <c r="AZ48" s="1218"/>
      <c r="BA48" s="1218"/>
      <c r="BB48" s="1218"/>
      <c r="BC48" s="1218"/>
      <c r="BD48" s="1218"/>
      <c r="BE48" s="1218"/>
      <c r="BF48" s="1218"/>
      <c r="BG48" s="1218"/>
      <c r="BH48" s="1218"/>
      <c r="BI48" s="1218"/>
      <c r="BJ48" s="1218"/>
      <c r="BK48" s="1218"/>
      <c r="BL48" s="1218"/>
      <c r="BM48" s="1218"/>
      <c r="BN48" s="1218"/>
      <c r="BO48" s="1218"/>
      <c r="BP48" s="1218"/>
      <c r="BQ48" s="1218"/>
      <c r="BR48" s="1218"/>
      <c r="BS48" s="1218"/>
      <c r="BT48" s="1218"/>
      <c r="BU48" s="1218"/>
      <c r="BV48" s="1219"/>
      <c r="BW48" s="81"/>
      <c r="BX48" s="81"/>
    </row>
    <row r="49" spans="1:76" s="672" customFormat="1" ht="18.600000000000001" customHeight="1" x14ac:dyDescent="0.15">
      <c r="A49" s="427"/>
      <c r="B49" s="690"/>
      <c r="C49" s="1211"/>
      <c r="D49" s="1212"/>
      <c r="E49" s="1212"/>
      <c r="F49" s="1212"/>
      <c r="G49" s="1212"/>
      <c r="H49" s="1212"/>
      <c r="I49" s="1212"/>
      <c r="J49" s="1212"/>
      <c r="K49" s="1212"/>
      <c r="L49" s="1212"/>
      <c r="M49" s="1212"/>
      <c r="N49" s="1212"/>
      <c r="O49" s="1212"/>
      <c r="P49" s="1212"/>
      <c r="Q49" s="1212"/>
      <c r="R49" s="1212"/>
      <c r="S49" s="1212"/>
      <c r="T49" s="1212"/>
      <c r="U49" s="1212"/>
      <c r="V49" s="1212"/>
      <c r="W49" s="1212"/>
      <c r="X49" s="1212"/>
      <c r="Y49" s="1212"/>
      <c r="Z49" s="1212"/>
      <c r="AA49" s="1212"/>
      <c r="AB49" s="1212"/>
      <c r="AC49" s="1212"/>
      <c r="AD49" s="1212"/>
      <c r="AE49" s="1212"/>
      <c r="AF49" s="1212"/>
      <c r="AG49" s="1213"/>
      <c r="AH49" s="690"/>
      <c r="AI49" s="690"/>
      <c r="AJ49" s="690"/>
      <c r="AK49" s="6"/>
      <c r="AL49" s="516"/>
      <c r="AM49" s="81"/>
      <c r="AN49" s="81"/>
      <c r="AO49" s="691"/>
      <c r="AP49" s="516"/>
      <c r="AQ49" s="81"/>
      <c r="AR49" s="1171"/>
      <c r="AS49" s="1172"/>
      <c r="AT49" s="1172"/>
      <c r="AU49" s="1172"/>
      <c r="AV49" s="1172"/>
      <c r="AW49" s="1172"/>
      <c r="AX49" s="1172"/>
      <c r="AY49" s="1172"/>
      <c r="AZ49" s="1172"/>
      <c r="BA49" s="1172"/>
      <c r="BB49" s="1172"/>
      <c r="BC49" s="1172"/>
      <c r="BD49" s="1172"/>
      <c r="BE49" s="1172"/>
      <c r="BF49" s="1172"/>
      <c r="BG49" s="1172"/>
      <c r="BH49" s="1172"/>
      <c r="BI49" s="1172"/>
      <c r="BJ49" s="1172"/>
      <c r="BK49" s="1172"/>
      <c r="BL49" s="1172"/>
      <c r="BM49" s="1172"/>
      <c r="BN49" s="1172"/>
      <c r="BO49" s="1172"/>
      <c r="BP49" s="1172"/>
      <c r="BQ49" s="1172"/>
      <c r="BR49" s="1172"/>
      <c r="BS49" s="1172"/>
      <c r="BT49" s="1172"/>
      <c r="BU49" s="1172"/>
      <c r="BV49" s="1220"/>
      <c r="BW49" s="81"/>
      <c r="BX49" s="81"/>
    </row>
    <row r="50" spans="1:76" s="5" customFormat="1" ht="9.75" customHeight="1" x14ac:dyDescent="0.15">
      <c r="A50" s="23"/>
      <c r="B50" s="23"/>
      <c r="C50" s="662"/>
      <c r="D50" s="251"/>
      <c r="E50" s="251"/>
      <c r="F50" s="251"/>
      <c r="G50" s="251"/>
      <c r="H50" s="251"/>
      <c r="I50" s="251"/>
      <c r="J50" s="251"/>
      <c r="K50" s="251"/>
      <c r="L50" s="251"/>
      <c r="M50" s="251"/>
      <c r="N50" s="251"/>
      <c r="O50" s="23"/>
      <c r="P50" s="251"/>
      <c r="Q50" s="251"/>
      <c r="R50" s="251"/>
      <c r="S50" s="251"/>
      <c r="T50" s="251"/>
      <c r="U50" s="251"/>
      <c r="V50" s="663"/>
      <c r="W50" s="559"/>
      <c r="X50" s="251"/>
      <c r="Y50" s="664"/>
      <c r="Z50" s="664"/>
      <c r="AA50" s="251"/>
      <c r="AB50" s="251"/>
      <c r="AC50" s="251"/>
      <c r="AD50" s="441"/>
      <c r="AE50" s="23"/>
      <c r="AF50" s="23"/>
      <c r="AG50" s="23"/>
      <c r="AH50" s="251"/>
      <c r="AI50" s="251"/>
      <c r="AJ50" s="559"/>
      <c r="AK50" s="559"/>
      <c r="AL50" s="23"/>
      <c r="AM50" s="6"/>
      <c r="AN50" s="7"/>
      <c r="AO50" s="665"/>
      <c r="AP50" s="55"/>
      <c r="AQ50" s="55"/>
      <c r="AR50" s="666"/>
      <c r="AS50" s="528"/>
      <c r="AT50" s="528"/>
      <c r="AU50" s="528"/>
      <c r="AV50" s="528"/>
      <c r="AW50" s="528"/>
      <c r="AX50" s="528"/>
      <c r="AY50" s="528"/>
      <c r="AZ50" s="528"/>
      <c r="BA50" s="528"/>
      <c r="BB50" s="528"/>
      <c r="BC50" s="528"/>
      <c r="BD50" s="55"/>
      <c r="BE50" s="528"/>
      <c r="BF50" s="528"/>
      <c r="BG50" s="528"/>
      <c r="BH50" s="528"/>
      <c r="BI50" s="528"/>
      <c r="BJ50" s="528"/>
      <c r="BK50" s="667"/>
      <c r="BL50" s="630"/>
      <c r="BM50" s="528"/>
      <c r="BN50" s="668"/>
      <c r="BO50" s="668"/>
      <c r="BP50" s="528"/>
      <c r="BQ50" s="528"/>
      <c r="BR50" s="528"/>
      <c r="BS50" s="529"/>
      <c r="BT50" s="55"/>
      <c r="BU50" s="55"/>
      <c r="BV50" s="55"/>
      <c r="BW50" s="528"/>
      <c r="BX50" s="528"/>
    </row>
    <row r="51" spans="1:76" s="34" customFormat="1" ht="21.95" customHeight="1" x14ac:dyDescent="0.15">
      <c r="A51" s="61"/>
      <c r="B51" s="116" t="s">
        <v>594</v>
      </c>
      <c r="C51" s="4"/>
      <c r="D51" s="4"/>
      <c r="E51" s="4"/>
      <c r="F51" s="4"/>
      <c r="G51" s="4"/>
      <c r="H51" s="4"/>
      <c r="I51" s="4"/>
      <c r="J51" s="4"/>
      <c r="K51" s="4"/>
      <c r="L51" s="4"/>
      <c r="M51" s="4"/>
      <c r="N51" s="4"/>
      <c r="O51" s="4"/>
      <c r="P51" s="4"/>
      <c r="Q51" s="4"/>
      <c r="R51" s="23"/>
      <c r="S51" s="23"/>
      <c r="T51" s="23"/>
      <c r="U51" s="23"/>
      <c r="V51" s="23"/>
      <c r="W51" s="23"/>
      <c r="X51" s="23"/>
      <c r="Y51" s="23"/>
      <c r="Z51" s="23"/>
      <c r="AA51" s="23"/>
      <c r="AB51" s="23"/>
      <c r="AC51" s="23"/>
      <c r="AD51" s="23"/>
      <c r="AE51" s="23"/>
      <c r="AF51" s="23"/>
      <c r="AG51" s="23"/>
      <c r="AH51" s="23"/>
      <c r="AI51" s="110"/>
      <c r="AJ51" s="455"/>
      <c r="AK51" s="456"/>
      <c r="AL51" s="456"/>
      <c r="AM51" s="52"/>
      <c r="AN51" s="52"/>
      <c r="AO51" s="593"/>
      <c r="AP51" s="414"/>
      <c r="AQ51" s="519" t="s">
        <v>594</v>
      </c>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692"/>
    </row>
    <row r="52" spans="1:76" s="34" customFormat="1" ht="20.25" customHeight="1" x14ac:dyDescent="0.15">
      <c r="A52" s="61"/>
      <c r="B52" s="4"/>
      <c r="C52" s="1221" t="s">
        <v>61</v>
      </c>
      <c r="D52" s="1222"/>
      <c r="E52" s="1222"/>
      <c r="F52" s="1222"/>
      <c r="G52" s="1222"/>
      <c r="H52" s="1222"/>
      <c r="I52" s="1222"/>
      <c r="J52" s="1223"/>
      <c r="K52" s="1224" t="s">
        <v>62</v>
      </c>
      <c r="L52" s="1222"/>
      <c r="M52" s="1222"/>
      <c r="N52" s="1222"/>
      <c r="O52" s="1222"/>
      <c r="P52" s="1222"/>
      <c r="Q52" s="1222"/>
      <c r="R52" s="1222"/>
      <c r="S52" s="1222"/>
      <c r="T52" s="1222"/>
      <c r="U52" s="1222"/>
      <c r="V52" s="1222"/>
      <c r="W52" s="1222"/>
      <c r="X52" s="1222"/>
      <c r="Y52" s="1222"/>
      <c r="Z52" s="1222"/>
      <c r="AA52" s="1222"/>
      <c r="AB52" s="1222"/>
      <c r="AC52" s="1222"/>
      <c r="AD52" s="1222"/>
      <c r="AE52" s="1222"/>
      <c r="AF52" s="1222"/>
      <c r="AG52" s="1225"/>
      <c r="AH52" s="23"/>
      <c r="AI52" s="110"/>
      <c r="AJ52" s="455"/>
      <c r="AK52" s="456"/>
      <c r="AL52" s="456"/>
      <c r="AM52" s="52"/>
      <c r="AN52" s="52"/>
      <c r="AO52" s="691"/>
      <c r="AP52" s="414"/>
      <c r="AQ52" s="55"/>
      <c r="AR52" s="1221" t="s">
        <v>61</v>
      </c>
      <c r="AS52" s="1222"/>
      <c r="AT52" s="1222"/>
      <c r="AU52" s="1222"/>
      <c r="AV52" s="1222"/>
      <c r="AW52" s="1222"/>
      <c r="AX52" s="1222"/>
      <c r="AY52" s="1223"/>
      <c r="AZ52" s="1224" t="s">
        <v>62</v>
      </c>
      <c r="BA52" s="1222"/>
      <c r="BB52" s="1222"/>
      <c r="BC52" s="1222"/>
      <c r="BD52" s="1222"/>
      <c r="BE52" s="1222"/>
      <c r="BF52" s="1222"/>
      <c r="BG52" s="1222"/>
      <c r="BH52" s="1222"/>
      <c r="BI52" s="1222"/>
      <c r="BJ52" s="1222"/>
      <c r="BK52" s="1222"/>
      <c r="BL52" s="1222"/>
      <c r="BM52" s="1222"/>
      <c r="BN52" s="1222"/>
      <c r="BO52" s="1222"/>
      <c r="BP52" s="1222"/>
      <c r="BQ52" s="1222"/>
      <c r="BR52" s="1222"/>
      <c r="BS52" s="1222"/>
      <c r="BT52" s="1222"/>
      <c r="BU52" s="1222"/>
      <c r="BV52" s="1225"/>
      <c r="BW52" s="55"/>
      <c r="BX52" s="692"/>
    </row>
    <row r="53" spans="1:76" s="34" customFormat="1" ht="20.25" customHeight="1" x14ac:dyDescent="0.15">
      <c r="A53" s="61"/>
      <c r="B53" s="62"/>
      <c r="C53" s="1186"/>
      <c r="D53" s="1187"/>
      <c r="E53" s="1187"/>
      <c r="F53" s="1187"/>
      <c r="G53" s="1187"/>
      <c r="H53" s="1187"/>
      <c r="I53" s="1187"/>
      <c r="J53" s="1188"/>
      <c r="K53" s="1189"/>
      <c r="L53" s="1190"/>
      <c r="M53" s="1190"/>
      <c r="N53" s="1190"/>
      <c r="O53" s="1190"/>
      <c r="P53" s="1190"/>
      <c r="Q53" s="1190"/>
      <c r="R53" s="1190"/>
      <c r="S53" s="1190"/>
      <c r="T53" s="1190"/>
      <c r="U53" s="1190"/>
      <c r="V53" s="1190"/>
      <c r="W53" s="1190"/>
      <c r="X53" s="1190"/>
      <c r="Y53" s="1190"/>
      <c r="Z53" s="1190"/>
      <c r="AA53" s="1190"/>
      <c r="AB53" s="1190"/>
      <c r="AC53" s="1190"/>
      <c r="AD53" s="1190"/>
      <c r="AE53" s="1190"/>
      <c r="AF53" s="1190"/>
      <c r="AG53" s="1191"/>
      <c r="AH53" s="690"/>
      <c r="AI53" s="693"/>
      <c r="AJ53" s="455"/>
      <c r="AK53" s="456"/>
      <c r="AL53" s="456"/>
      <c r="AM53" s="52"/>
      <c r="AN53" s="52"/>
      <c r="AO53" s="691"/>
      <c r="AP53" s="414"/>
      <c r="AQ53" s="81"/>
      <c r="AR53" s="1192" t="s">
        <v>443</v>
      </c>
      <c r="AS53" s="1193"/>
      <c r="AT53" s="1193"/>
      <c r="AU53" s="1193"/>
      <c r="AV53" s="1193"/>
      <c r="AW53" s="1193"/>
      <c r="AX53" s="1193"/>
      <c r="AY53" s="1194"/>
      <c r="AZ53" s="1189" t="s">
        <v>595</v>
      </c>
      <c r="BA53" s="1190"/>
      <c r="BB53" s="1190"/>
      <c r="BC53" s="1190"/>
      <c r="BD53" s="1190"/>
      <c r="BE53" s="1190"/>
      <c r="BF53" s="1190"/>
      <c r="BG53" s="1190"/>
      <c r="BH53" s="1190"/>
      <c r="BI53" s="1190"/>
      <c r="BJ53" s="1190"/>
      <c r="BK53" s="1190"/>
      <c r="BL53" s="1190"/>
      <c r="BM53" s="1190"/>
      <c r="BN53" s="1190"/>
      <c r="BO53" s="1190"/>
      <c r="BP53" s="1190"/>
      <c r="BQ53" s="1190"/>
      <c r="BR53" s="1190"/>
      <c r="BS53" s="1190"/>
      <c r="BT53" s="1190"/>
      <c r="BU53" s="1190"/>
      <c r="BV53" s="1191"/>
      <c r="BW53" s="81"/>
      <c r="BX53" s="694"/>
    </row>
    <row r="54" spans="1:76" s="34" customFormat="1" ht="20.25" customHeight="1" x14ac:dyDescent="0.15">
      <c r="A54" s="61"/>
      <c r="B54" s="62"/>
      <c r="C54" s="1195"/>
      <c r="D54" s="1196"/>
      <c r="E54" s="1196"/>
      <c r="F54" s="1196"/>
      <c r="G54" s="1196"/>
      <c r="H54" s="1196"/>
      <c r="I54" s="1196"/>
      <c r="J54" s="1197"/>
      <c r="K54" s="1198"/>
      <c r="L54" s="1199"/>
      <c r="M54" s="1199"/>
      <c r="N54" s="1199"/>
      <c r="O54" s="1199"/>
      <c r="P54" s="1199"/>
      <c r="Q54" s="1199"/>
      <c r="R54" s="1199"/>
      <c r="S54" s="1199"/>
      <c r="T54" s="1199"/>
      <c r="U54" s="1199"/>
      <c r="V54" s="1199"/>
      <c r="W54" s="1199"/>
      <c r="X54" s="1199"/>
      <c r="Y54" s="1199"/>
      <c r="Z54" s="1199"/>
      <c r="AA54" s="1199"/>
      <c r="AB54" s="1199"/>
      <c r="AC54" s="1199"/>
      <c r="AD54" s="1199"/>
      <c r="AE54" s="1199"/>
      <c r="AF54" s="1199"/>
      <c r="AG54" s="1200"/>
      <c r="AH54" s="690"/>
      <c r="AI54" s="693"/>
      <c r="AJ54" s="455"/>
      <c r="AK54" s="456"/>
      <c r="AL54" s="456"/>
      <c r="AM54" s="52"/>
      <c r="AN54" s="52"/>
      <c r="AO54" s="691"/>
      <c r="AP54" s="414"/>
      <c r="AQ54" s="81"/>
      <c r="AR54" s="1201" t="s">
        <v>596</v>
      </c>
      <c r="AS54" s="1202"/>
      <c r="AT54" s="1202"/>
      <c r="AU54" s="1202"/>
      <c r="AV54" s="1202"/>
      <c r="AW54" s="1202"/>
      <c r="AX54" s="1202"/>
      <c r="AY54" s="1203"/>
      <c r="AZ54" s="1198" t="s">
        <v>597</v>
      </c>
      <c r="BA54" s="1199"/>
      <c r="BB54" s="1199"/>
      <c r="BC54" s="1199"/>
      <c r="BD54" s="1199"/>
      <c r="BE54" s="1199"/>
      <c r="BF54" s="1199"/>
      <c r="BG54" s="1199"/>
      <c r="BH54" s="1199"/>
      <c r="BI54" s="1199"/>
      <c r="BJ54" s="1199"/>
      <c r="BK54" s="1199"/>
      <c r="BL54" s="1199"/>
      <c r="BM54" s="1199"/>
      <c r="BN54" s="1199"/>
      <c r="BO54" s="1199"/>
      <c r="BP54" s="1199"/>
      <c r="BQ54" s="1199"/>
      <c r="BR54" s="1199"/>
      <c r="BS54" s="1199"/>
      <c r="BT54" s="1199"/>
      <c r="BU54" s="1199"/>
      <c r="BV54" s="1200"/>
      <c r="BW54" s="81"/>
      <c r="BX54" s="694"/>
    </row>
    <row r="55" spans="1:76" s="34" customFormat="1" ht="20.25" customHeight="1" x14ac:dyDescent="0.15">
      <c r="A55" s="61"/>
      <c r="B55" s="62"/>
      <c r="C55" s="1228"/>
      <c r="D55" s="1229"/>
      <c r="E55" s="1229"/>
      <c r="F55" s="1229"/>
      <c r="G55" s="1229"/>
      <c r="H55" s="1229"/>
      <c r="I55" s="1229"/>
      <c r="J55" s="1230"/>
      <c r="K55" s="1231"/>
      <c r="L55" s="1232"/>
      <c r="M55" s="1232"/>
      <c r="N55" s="1232"/>
      <c r="O55" s="1232"/>
      <c r="P55" s="1232"/>
      <c r="Q55" s="1232"/>
      <c r="R55" s="1232"/>
      <c r="S55" s="1232"/>
      <c r="T55" s="1232"/>
      <c r="U55" s="1232"/>
      <c r="V55" s="1232"/>
      <c r="W55" s="1232"/>
      <c r="X55" s="1232"/>
      <c r="Y55" s="1232"/>
      <c r="Z55" s="1232"/>
      <c r="AA55" s="1232"/>
      <c r="AB55" s="1232"/>
      <c r="AC55" s="1232"/>
      <c r="AD55" s="1232"/>
      <c r="AE55" s="1232"/>
      <c r="AF55" s="1232"/>
      <c r="AG55" s="1233"/>
      <c r="AH55" s="690"/>
      <c r="AI55" s="693"/>
      <c r="AJ55" s="455"/>
      <c r="AK55" s="456"/>
      <c r="AL55" s="456"/>
      <c r="AM55" s="52"/>
      <c r="AN55" s="52"/>
      <c r="AO55" s="691"/>
      <c r="AP55" s="414"/>
      <c r="AQ55" s="81"/>
      <c r="AR55" s="1234"/>
      <c r="AS55" s="1235"/>
      <c r="AT55" s="1235"/>
      <c r="AU55" s="1235"/>
      <c r="AV55" s="1235"/>
      <c r="AW55" s="1235"/>
      <c r="AX55" s="1235"/>
      <c r="AY55" s="1236"/>
      <c r="AZ55" s="1231"/>
      <c r="BA55" s="1232"/>
      <c r="BB55" s="1232"/>
      <c r="BC55" s="1232"/>
      <c r="BD55" s="1232"/>
      <c r="BE55" s="1232"/>
      <c r="BF55" s="1232"/>
      <c r="BG55" s="1232"/>
      <c r="BH55" s="1232"/>
      <c r="BI55" s="1232"/>
      <c r="BJ55" s="1232"/>
      <c r="BK55" s="1232"/>
      <c r="BL55" s="1232"/>
      <c r="BM55" s="1232"/>
      <c r="BN55" s="1232"/>
      <c r="BO55" s="1232"/>
      <c r="BP55" s="1232"/>
      <c r="BQ55" s="1232"/>
      <c r="BR55" s="1232"/>
      <c r="BS55" s="1232"/>
      <c r="BT55" s="1232"/>
      <c r="BU55" s="1232"/>
      <c r="BV55" s="1233"/>
      <c r="BW55" s="81"/>
      <c r="BX55" s="694"/>
    </row>
    <row r="56" spans="1:76" s="34" customFormat="1" ht="12.75" customHeight="1" x14ac:dyDescent="0.15">
      <c r="A56" s="61"/>
      <c r="B56" s="62"/>
      <c r="C56" s="446"/>
      <c r="D56" s="446"/>
      <c r="E56" s="446"/>
      <c r="F56" s="446"/>
      <c r="G56" s="446"/>
      <c r="H56" s="446"/>
      <c r="I56" s="446"/>
      <c r="J56" s="446"/>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c r="AH56" s="690"/>
      <c r="AI56" s="693"/>
      <c r="AJ56" s="455"/>
      <c r="AK56" s="456"/>
      <c r="AL56" s="456"/>
      <c r="AM56" s="52"/>
      <c r="AN56" s="52"/>
      <c r="AO56" s="691"/>
      <c r="AP56" s="414"/>
      <c r="AQ56" s="81"/>
      <c r="AR56" s="523"/>
      <c r="AS56" s="523"/>
      <c r="AT56" s="523"/>
      <c r="AU56" s="523"/>
      <c r="AV56" s="523"/>
      <c r="AW56" s="523"/>
      <c r="AX56" s="523"/>
      <c r="AY56" s="523"/>
      <c r="AZ56" s="696"/>
      <c r="BA56" s="696"/>
      <c r="BB56" s="696"/>
      <c r="BC56" s="696"/>
      <c r="BD56" s="696"/>
      <c r="BE56" s="696"/>
      <c r="BF56" s="696"/>
      <c r="BG56" s="696"/>
      <c r="BH56" s="696"/>
      <c r="BI56" s="696"/>
      <c r="BJ56" s="696"/>
      <c r="BK56" s="696"/>
      <c r="BL56" s="696"/>
      <c r="BM56" s="696"/>
      <c r="BN56" s="696"/>
      <c r="BO56" s="696"/>
      <c r="BP56" s="696"/>
      <c r="BQ56" s="696"/>
      <c r="BR56" s="696"/>
      <c r="BS56" s="696"/>
      <c r="BT56" s="696"/>
      <c r="BU56" s="696"/>
      <c r="BV56" s="696"/>
      <c r="BW56" s="81"/>
      <c r="BX56" s="694"/>
    </row>
    <row r="57" spans="1:76" ht="20.100000000000001" customHeight="1" x14ac:dyDescent="0.15">
      <c r="A57" s="3"/>
      <c r="B57" s="66" t="s">
        <v>598</v>
      </c>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111"/>
      <c r="AJ57" s="132"/>
      <c r="AK57" s="132"/>
      <c r="AL57" s="132"/>
      <c r="AM57" s="132"/>
      <c r="AN57" s="132"/>
      <c r="AO57" s="697"/>
      <c r="AP57" s="418"/>
      <c r="AQ57" s="526" t="s">
        <v>598</v>
      </c>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c r="BW57" s="418"/>
      <c r="BX57" s="530"/>
    </row>
    <row r="58" spans="1:76" ht="21" x14ac:dyDescent="0.15">
      <c r="A58" s="3"/>
      <c r="B58" s="85"/>
      <c r="C58" s="3" t="s">
        <v>111</v>
      </c>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3"/>
      <c r="AI58" s="111"/>
      <c r="AJ58" s="132"/>
      <c r="AK58" s="132"/>
      <c r="AL58" s="132"/>
      <c r="AM58" s="132"/>
      <c r="AN58" s="132"/>
      <c r="AO58" s="697"/>
      <c r="AP58" s="418"/>
      <c r="AQ58" s="527"/>
      <c r="AR58" s="418" t="s">
        <v>111</v>
      </c>
      <c r="AS58" s="527"/>
      <c r="AT58" s="527"/>
      <c r="AU58" s="527"/>
      <c r="AV58" s="527"/>
      <c r="AW58" s="527"/>
      <c r="AX58" s="527"/>
      <c r="AY58" s="527"/>
      <c r="AZ58" s="527"/>
      <c r="BA58" s="527"/>
      <c r="BB58" s="527"/>
      <c r="BC58" s="527"/>
      <c r="BD58" s="527"/>
      <c r="BE58" s="527"/>
      <c r="BF58" s="527"/>
      <c r="BG58" s="527"/>
      <c r="BH58" s="527"/>
      <c r="BI58" s="527"/>
      <c r="BJ58" s="527"/>
      <c r="BK58" s="527"/>
      <c r="BL58" s="527"/>
      <c r="BM58" s="527"/>
      <c r="BN58" s="527"/>
      <c r="BO58" s="527"/>
      <c r="BP58" s="527"/>
      <c r="BQ58" s="527"/>
      <c r="BR58" s="527"/>
      <c r="BS58" s="527"/>
      <c r="BT58" s="527"/>
      <c r="BU58" s="527"/>
      <c r="BV58" s="527"/>
      <c r="BW58" s="418"/>
      <c r="BX58" s="530"/>
    </row>
    <row r="59" spans="1:76" ht="21" x14ac:dyDescent="0.15">
      <c r="A59" s="3"/>
      <c r="B59" s="85"/>
      <c r="C59" s="698"/>
      <c r="D59" s="699"/>
      <c r="E59" s="217" t="s">
        <v>599</v>
      </c>
      <c r="F59" s="217"/>
      <c r="G59" s="217"/>
      <c r="H59" s="217"/>
      <c r="I59" s="217"/>
      <c r="J59" s="217"/>
      <c r="K59" s="217"/>
      <c r="L59" s="217"/>
      <c r="M59" s="217"/>
      <c r="N59" s="217"/>
      <c r="O59" s="700"/>
      <c r="P59" s="217" t="s">
        <v>600</v>
      </c>
      <c r="Q59" s="217"/>
      <c r="R59" s="217"/>
      <c r="S59" s="701"/>
      <c r="T59" s="217"/>
      <c r="U59" s="217"/>
      <c r="V59" s="217"/>
      <c r="W59" s="217"/>
      <c r="X59" s="217"/>
      <c r="Y59" s="217"/>
      <c r="Z59" s="217"/>
      <c r="AA59" s="217"/>
      <c r="AB59" s="217"/>
      <c r="AC59" s="217"/>
      <c r="AD59" s="217"/>
      <c r="AE59" s="217"/>
      <c r="AF59" s="217"/>
      <c r="AG59" s="218"/>
      <c r="AH59" s="3"/>
      <c r="AI59" s="111"/>
      <c r="AJ59" s="132"/>
      <c r="AK59" s="132" t="b">
        <v>0</v>
      </c>
      <c r="AL59" s="132" t="b">
        <v>0</v>
      </c>
      <c r="AM59" s="132"/>
      <c r="AN59" s="132"/>
      <c r="AO59" s="697"/>
      <c r="AP59" s="418"/>
      <c r="AQ59" s="527"/>
      <c r="AR59" s="698"/>
      <c r="AS59" s="699"/>
      <c r="AT59" s="217" t="s">
        <v>599</v>
      </c>
      <c r="AU59" s="217"/>
      <c r="AV59" s="217"/>
      <c r="AW59" s="217"/>
      <c r="AX59" s="217"/>
      <c r="AY59" s="217"/>
      <c r="AZ59" s="217"/>
      <c r="BA59" s="217"/>
      <c r="BB59" s="217"/>
      <c r="BC59" s="217"/>
      <c r="BD59" s="700"/>
      <c r="BE59" s="217" t="s">
        <v>600</v>
      </c>
      <c r="BF59" s="217"/>
      <c r="BG59" s="217"/>
      <c r="BH59" s="701"/>
      <c r="BI59" s="217"/>
      <c r="BJ59" s="217"/>
      <c r="BK59" s="217"/>
      <c r="BL59" s="217"/>
      <c r="BM59" s="217"/>
      <c r="BN59" s="217"/>
      <c r="BO59" s="217"/>
      <c r="BP59" s="217"/>
      <c r="BQ59" s="217"/>
      <c r="BR59" s="217"/>
      <c r="BS59" s="217"/>
      <c r="BT59" s="217"/>
      <c r="BU59" s="217"/>
      <c r="BV59" s="218"/>
      <c r="BW59" s="418"/>
      <c r="BX59" s="530"/>
    </row>
    <row r="60" spans="1:76" ht="21" x14ac:dyDescent="0.15">
      <c r="A60" s="3"/>
      <c r="B60" s="85"/>
      <c r="C60" s="210"/>
      <c r="D60" s="702"/>
      <c r="E60" s="107" t="s">
        <v>601</v>
      </c>
      <c r="F60" s="107"/>
      <c r="G60" s="107"/>
      <c r="H60" s="107"/>
      <c r="I60" s="107"/>
      <c r="J60" s="107"/>
      <c r="K60" s="107"/>
      <c r="L60" s="107"/>
      <c r="M60" s="107"/>
      <c r="N60" s="107"/>
      <c r="O60" s="703"/>
      <c r="P60" s="107" t="s">
        <v>602</v>
      </c>
      <c r="Q60" s="107"/>
      <c r="R60" s="107"/>
      <c r="S60" s="107"/>
      <c r="T60" s="107"/>
      <c r="U60" s="107"/>
      <c r="V60" s="107"/>
      <c r="W60" s="107"/>
      <c r="X60" s="107"/>
      <c r="Y60" s="107"/>
      <c r="Z60" s="107"/>
      <c r="AA60" s="107"/>
      <c r="AB60" s="107"/>
      <c r="AC60" s="107"/>
      <c r="AD60" s="107"/>
      <c r="AE60" s="107"/>
      <c r="AF60" s="107"/>
      <c r="AG60" s="219"/>
      <c r="AH60" s="3"/>
      <c r="AI60" s="111"/>
      <c r="AJ60" s="132"/>
      <c r="AK60" s="132" t="b">
        <v>0</v>
      </c>
      <c r="AL60" s="132" t="b">
        <v>0</v>
      </c>
      <c r="AM60" s="132"/>
      <c r="AN60" s="132"/>
      <c r="AO60" s="697"/>
      <c r="AP60" s="418"/>
      <c r="AQ60" s="527"/>
      <c r="AR60" s="210"/>
      <c r="AS60" s="702"/>
      <c r="AT60" s="107" t="s">
        <v>601</v>
      </c>
      <c r="AU60" s="107"/>
      <c r="AV60" s="107"/>
      <c r="AW60" s="107"/>
      <c r="AX60" s="107"/>
      <c r="AY60" s="107"/>
      <c r="AZ60" s="107"/>
      <c r="BA60" s="107"/>
      <c r="BB60" s="107"/>
      <c r="BC60" s="107"/>
      <c r="BD60" s="703"/>
      <c r="BE60" s="107" t="s">
        <v>602</v>
      </c>
      <c r="BF60" s="107"/>
      <c r="BG60" s="107"/>
      <c r="BH60" s="107"/>
      <c r="BI60" s="107"/>
      <c r="BJ60" s="107"/>
      <c r="BK60" s="107"/>
      <c r="BL60" s="107"/>
      <c r="BM60" s="107"/>
      <c r="BN60" s="107"/>
      <c r="BO60" s="107"/>
      <c r="BP60" s="107"/>
      <c r="BQ60" s="107"/>
      <c r="BR60" s="107"/>
      <c r="BS60" s="107"/>
      <c r="BT60" s="107"/>
      <c r="BU60" s="107"/>
      <c r="BV60" s="219"/>
      <c r="BW60" s="418"/>
      <c r="BX60" s="530"/>
    </row>
    <row r="61" spans="1:76" ht="21" x14ac:dyDescent="0.15">
      <c r="A61" s="3"/>
      <c r="B61" s="85"/>
      <c r="C61" s="210"/>
      <c r="D61" s="702"/>
      <c r="E61" s="107" t="s">
        <v>603</v>
      </c>
      <c r="F61" s="107"/>
      <c r="G61" s="107"/>
      <c r="H61" s="107"/>
      <c r="I61" s="107"/>
      <c r="J61" s="107"/>
      <c r="K61" s="107"/>
      <c r="L61" s="107"/>
      <c r="M61" s="107"/>
      <c r="N61" s="107"/>
      <c r="O61" s="703"/>
      <c r="P61" s="107" t="s">
        <v>604</v>
      </c>
      <c r="Q61" s="107"/>
      <c r="R61" s="107"/>
      <c r="S61" s="102"/>
      <c r="T61" s="107"/>
      <c r="U61" s="107"/>
      <c r="V61" s="107"/>
      <c r="W61" s="107"/>
      <c r="X61" s="107"/>
      <c r="Y61" s="107"/>
      <c r="Z61" s="107"/>
      <c r="AA61" s="107"/>
      <c r="AB61" s="107"/>
      <c r="AC61" s="107"/>
      <c r="AD61" s="107"/>
      <c r="AE61" s="107"/>
      <c r="AF61" s="107"/>
      <c r="AG61" s="219"/>
      <c r="AH61" s="3"/>
      <c r="AI61" s="111"/>
      <c r="AJ61" s="132"/>
      <c r="AK61" s="132" t="b">
        <v>0</v>
      </c>
      <c r="AL61" s="132" t="b">
        <v>0</v>
      </c>
      <c r="AM61" s="132"/>
      <c r="AN61" s="132"/>
      <c r="AO61" s="697"/>
      <c r="AP61" s="418"/>
      <c r="AQ61" s="527"/>
      <c r="AR61" s="210"/>
      <c r="AS61" s="702"/>
      <c r="AT61" s="107" t="s">
        <v>603</v>
      </c>
      <c r="AU61" s="107"/>
      <c r="AV61" s="107"/>
      <c r="AW61" s="107"/>
      <c r="AX61" s="107"/>
      <c r="AY61" s="107"/>
      <c r="AZ61" s="107"/>
      <c r="BA61" s="107"/>
      <c r="BB61" s="107"/>
      <c r="BC61" s="107"/>
      <c r="BD61" s="703"/>
      <c r="BE61" s="107" t="s">
        <v>604</v>
      </c>
      <c r="BF61" s="107"/>
      <c r="BG61" s="107"/>
      <c r="BH61" s="102"/>
      <c r="BI61" s="107"/>
      <c r="BJ61" s="107"/>
      <c r="BK61" s="107"/>
      <c r="BL61" s="107"/>
      <c r="BM61" s="107"/>
      <c r="BN61" s="107"/>
      <c r="BO61" s="107"/>
      <c r="BP61" s="107"/>
      <c r="BQ61" s="107"/>
      <c r="BR61" s="107"/>
      <c r="BS61" s="107"/>
      <c r="BT61" s="107"/>
      <c r="BU61" s="107"/>
      <c r="BV61" s="219"/>
      <c r="BW61" s="418"/>
      <c r="BX61" s="530"/>
    </row>
    <row r="62" spans="1:76" ht="21" x14ac:dyDescent="0.15">
      <c r="A62" s="3"/>
      <c r="B62" s="85"/>
      <c r="C62" s="210"/>
      <c r="D62" s="702"/>
      <c r="E62" s="107" t="s">
        <v>605</v>
      </c>
      <c r="F62" s="107"/>
      <c r="G62" s="107"/>
      <c r="H62" s="107"/>
      <c r="I62" s="107"/>
      <c r="J62" s="107"/>
      <c r="K62" s="107"/>
      <c r="L62" s="107"/>
      <c r="M62" s="107"/>
      <c r="N62" s="107"/>
      <c r="O62" s="703"/>
      <c r="P62" s="107" t="s">
        <v>606</v>
      </c>
      <c r="Q62" s="107"/>
      <c r="R62" s="107"/>
      <c r="S62" s="102"/>
      <c r="T62" s="107"/>
      <c r="U62" s="107"/>
      <c r="V62" s="107"/>
      <c r="W62" s="107"/>
      <c r="X62" s="107"/>
      <c r="Y62" s="107"/>
      <c r="Z62" s="107"/>
      <c r="AA62" s="107"/>
      <c r="AB62" s="107"/>
      <c r="AC62" s="107"/>
      <c r="AD62" s="107"/>
      <c r="AE62" s="107"/>
      <c r="AF62" s="107"/>
      <c r="AG62" s="219"/>
      <c r="AH62" s="3"/>
      <c r="AI62" s="111"/>
      <c r="AJ62" s="132"/>
      <c r="AK62" s="132" t="b">
        <v>0</v>
      </c>
      <c r="AL62" s="132" t="b">
        <v>0</v>
      </c>
      <c r="AM62" s="132"/>
      <c r="AN62" s="132"/>
      <c r="AO62" s="697"/>
      <c r="AP62" s="418"/>
      <c r="AQ62" s="527"/>
      <c r="AR62" s="210"/>
      <c r="AS62" s="702"/>
      <c r="AT62" s="107" t="s">
        <v>605</v>
      </c>
      <c r="AU62" s="107"/>
      <c r="AV62" s="107"/>
      <c r="AW62" s="107"/>
      <c r="AX62" s="107"/>
      <c r="AY62" s="107"/>
      <c r="AZ62" s="107"/>
      <c r="BA62" s="107"/>
      <c r="BB62" s="107"/>
      <c r="BC62" s="107"/>
      <c r="BD62" s="703"/>
      <c r="BE62" s="107" t="s">
        <v>606</v>
      </c>
      <c r="BF62" s="107"/>
      <c r="BG62" s="107"/>
      <c r="BH62" s="102"/>
      <c r="BI62" s="107"/>
      <c r="BJ62" s="107"/>
      <c r="BK62" s="107"/>
      <c r="BL62" s="107"/>
      <c r="BM62" s="107"/>
      <c r="BN62" s="107"/>
      <c r="BO62" s="107"/>
      <c r="BP62" s="107"/>
      <c r="BQ62" s="107"/>
      <c r="BR62" s="107"/>
      <c r="BS62" s="107"/>
      <c r="BT62" s="107"/>
      <c r="BU62" s="107"/>
      <c r="BV62" s="219"/>
      <c r="BW62" s="418"/>
      <c r="BX62" s="530"/>
    </row>
    <row r="63" spans="1:76" ht="21" x14ac:dyDescent="0.15">
      <c r="A63" s="3"/>
      <c r="B63" s="85"/>
      <c r="C63" s="210"/>
      <c r="D63" s="702"/>
      <c r="E63" s="107" t="s">
        <v>116</v>
      </c>
      <c r="F63" s="107"/>
      <c r="G63" s="107"/>
      <c r="H63" s="107"/>
      <c r="I63" s="107"/>
      <c r="J63" s="107"/>
      <c r="K63" s="107"/>
      <c r="L63" s="107"/>
      <c r="M63" s="107"/>
      <c r="N63" s="107"/>
      <c r="O63" s="703"/>
      <c r="P63" s="107" t="s">
        <v>607</v>
      </c>
      <c r="Q63" s="102"/>
      <c r="R63" s="102"/>
      <c r="S63" s="102"/>
      <c r="T63" s="107"/>
      <c r="U63" s="1237"/>
      <c r="V63" s="1237"/>
      <c r="W63" s="1237"/>
      <c r="X63" s="1237"/>
      <c r="Y63" s="1237"/>
      <c r="Z63" s="1237"/>
      <c r="AA63" s="1237"/>
      <c r="AB63" s="1237"/>
      <c r="AC63" s="1237"/>
      <c r="AD63" s="1237"/>
      <c r="AE63" s="1237"/>
      <c r="AF63" s="1237"/>
      <c r="AG63" s="219" t="s">
        <v>403</v>
      </c>
      <c r="AH63" s="3"/>
      <c r="AI63" s="111"/>
      <c r="AJ63" s="132"/>
      <c r="AK63" s="132" t="b">
        <v>0</v>
      </c>
      <c r="AL63" s="132" t="b">
        <v>0</v>
      </c>
      <c r="AM63" s="132"/>
      <c r="AN63" s="132"/>
      <c r="AO63" s="697"/>
      <c r="AP63" s="418"/>
      <c r="AQ63" s="527"/>
      <c r="AR63" s="210"/>
      <c r="AS63" s="702"/>
      <c r="AT63" s="107" t="s">
        <v>116</v>
      </c>
      <c r="AU63" s="107"/>
      <c r="AV63" s="107"/>
      <c r="AW63" s="107"/>
      <c r="AX63" s="107"/>
      <c r="AY63" s="107"/>
      <c r="AZ63" s="107"/>
      <c r="BA63" s="107"/>
      <c r="BB63" s="107"/>
      <c r="BC63" s="107"/>
      <c r="BD63" s="703"/>
      <c r="BE63" s="107" t="s">
        <v>607</v>
      </c>
      <c r="BF63" s="102"/>
      <c r="BG63" s="102"/>
      <c r="BH63" s="102"/>
      <c r="BI63" s="107"/>
      <c r="BJ63" s="1237"/>
      <c r="BK63" s="1237"/>
      <c r="BL63" s="1237"/>
      <c r="BM63" s="1237"/>
      <c r="BN63" s="1237"/>
      <c r="BO63" s="1237"/>
      <c r="BP63" s="1237"/>
      <c r="BQ63" s="1237"/>
      <c r="BR63" s="1237"/>
      <c r="BS63" s="1237"/>
      <c r="BT63" s="1237"/>
      <c r="BU63" s="1237"/>
      <c r="BV63" s="219" t="s">
        <v>403</v>
      </c>
      <c r="BW63" s="418"/>
      <c r="BX63" s="530"/>
    </row>
    <row r="64" spans="1:76" ht="21" x14ac:dyDescent="0.15">
      <c r="A64" s="3"/>
      <c r="B64" s="85"/>
      <c r="C64" s="144"/>
      <c r="D64" s="704"/>
      <c r="E64" s="68" t="s">
        <v>608</v>
      </c>
      <c r="F64" s="68"/>
      <c r="G64" s="68"/>
      <c r="H64" s="68"/>
      <c r="I64" s="68"/>
      <c r="J64" s="68"/>
      <c r="K64" s="68"/>
      <c r="L64" s="68"/>
      <c r="M64" s="68"/>
      <c r="N64" s="68"/>
      <c r="O64" s="705"/>
      <c r="P64" s="68" t="s">
        <v>609</v>
      </c>
      <c r="Q64" s="68"/>
      <c r="R64" s="68"/>
      <c r="S64" s="1226"/>
      <c r="T64" s="1226"/>
      <c r="U64" s="1226"/>
      <c r="V64" s="1226"/>
      <c r="W64" s="1226"/>
      <c r="X64" s="1226"/>
      <c r="Y64" s="1226"/>
      <c r="Z64" s="1226"/>
      <c r="AA64" s="1226"/>
      <c r="AB64" s="1226"/>
      <c r="AC64" s="1226"/>
      <c r="AD64" s="1226"/>
      <c r="AE64" s="1226"/>
      <c r="AF64" s="1226"/>
      <c r="AG64" s="220" t="s">
        <v>112</v>
      </c>
      <c r="AH64" s="3"/>
      <c r="AI64" s="111"/>
      <c r="AJ64" s="132"/>
      <c r="AK64" s="132" t="b">
        <v>0</v>
      </c>
      <c r="AL64" s="132" t="b">
        <v>0</v>
      </c>
      <c r="AM64" s="132"/>
      <c r="AN64" s="132"/>
      <c r="AO64" s="697"/>
      <c r="AP64" s="418"/>
      <c r="AQ64" s="527"/>
      <c r="AR64" s="144"/>
      <c r="AS64" s="704"/>
      <c r="AT64" s="68" t="s">
        <v>608</v>
      </c>
      <c r="AU64" s="68"/>
      <c r="AV64" s="68"/>
      <c r="AW64" s="68"/>
      <c r="AX64" s="68"/>
      <c r="AY64" s="68"/>
      <c r="AZ64" s="68"/>
      <c r="BA64" s="68"/>
      <c r="BB64" s="68"/>
      <c r="BC64" s="68"/>
      <c r="BD64" s="705"/>
      <c r="BE64" s="68" t="s">
        <v>609</v>
      </c>
      <c r="BF64" s="68"/>
      <c r="BG64" s="68"/>
      <c r="BH64" s="1226"/>
      <c r="BI64" s="1226"/>
      <c r="BJ64" s="1226"/>
      <c r="BK64" s="1226"/>
      <c r="BL64" s="1226"/>
      <c r="BM64" s="1226"/>
      <c r="BN64" s="1226"/>
      <c r="BO64" s="1226"/>
      <c r="BP64" s="1226"/>
      <c r="BQ64" s="1226"/>
      <c r="BR64" s="1226"/>
      <c r="BS64" s="1226"/>
      <c r="BT64" s="1226"/>
      <c r="BU64" s="1226"/>
      <c r="BV64" s="220" t="s">
        <v>112</v>
      </c>
      <c r="BW64" s="418"/>
      <c r="BX64" s="530"/>
    </row>
    <row r="65" spans="1:76" ht="15" customHeight="1" x14ac:dyDescent="0.15">
      <c r="A65" s="63"/>
      <c r="B65" s="63"/>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c r="AE65" s="706"/>
      <c r="AF65" s="706"/>
      <c r="AG65" s="706"/>
      <c r="AH65" s="63"/>
      <c r="AI65" s="63"/>
      <c r="AJ65" s="455"/>
      <c r="AK65" s="456"/>
      <c r="AL65" s="456"/>
      <c r="AM65" s="52"/>
      <c r="AN65" s="52"/>
      <c r="AO65" s="79"/>
      <c r="AP65" s="525"/>
      <c r="AQ65" s="525"/>
      <c r="AR65" s="707"/>
      <c r="AS65" s="707"/>
      <c r="AT65" s="707"/>
      <c r="AU65" s="707"/>
      <c r="AV65" s="707"/>
      <c r="AW65" s="707"/>
      <c r="AX65" s="707"/>
      <c r="AY65" s="707"/>
      <c r="AZ65" s="707"/>
      <c r="BA65" s="707"/>
      <c r="BB65" s="707"/>
      <c r="BC65" s="707"/>
      <c r="BD65" s="707"/>
      <c r="BE65" s="707"/>
      <c r="BF65" s="707"/>
      <c r="BG65" s="707"/>
      <c r="BH65" s="707"/>
      <c r="BI65" s="707"/>
      <c r="BJ65" s="707"/>
      <c r="BK65" s="707"/>
      <c r="BL65" s="707"/>
      <c r="BM65" s="707"/>
      <c r="BN65" s="707"/>
      <c r="BO65" s="707"/>
      <c r="BP65" s="707"/>
      <c r="BQ65" s="707"/>
      <c r="BR65" s="707"/>
      <c r="BS65" s="707"/>
      <c r="BT65" s="707"/>
      <c r="BU65" s="707"/>
      <c r="BV65" s="707"/>
      <c r="BW65" s="525"/>
      <c r="BX65" s="525"/>
    </row>
    <row r="66" spans="1:76" ht="18" customHeight="1" x14ac:dyDescent="0.15">
      <c r="A66" s="72"/>
      <c r="B66" s="72"/>
      <c r="C66" s="73"/>
      <c r="D66" s="73"/>
      <c r="E66" s="73"/>
      <c r="F66" s="73"/>
      <c r="G66" s="73"/>
      <c r="H66" s="73"/>
      <c r="I66" s="73"/>
      <c r="J66" s="1227" t="s">
        <v>148</v>
      </c>
      <c r="K66" s="1227"/>
      <c r="L66" s="1227"/>
      <c r="M66" s="1227"/>
      <c r="N66" s="1227"/>
      <c r="O66" s="1227"/>
      <c r="P66" s="1227"/>
      <c r="Q66" s="1227"/>
      <c r="R66" s="1227"/>
      <c r="S66" s="1227"/>
      <c r="T66" s="1227"/>
      <c r="U66" s="1227"/>
      <c r="V66" s="1227"/>
      <c r="W66" s="1227"/>
      <c r="X66" s="1227"/>
      <c r="Y66" s="1227"/>
      <c r="Z66" s="1227"/>
      <c r="AA66" s="73"/>
      <c r="AB66" s="73"/>
      <c r="AC66" s="73"/>
      <c r="AD66" s="73"/>
      <c r="AE66" s="73"/>
      <c r="AF66" s="73"/>
      <c r="AG66" s="73"/>
      <c r="AH66" s="73"/>
      <c r="AI66" s="73"/>
      <c r="AJ66" s="455"/>
      <c r="AK66" s="456"/>
      <c r="AL66" s="456"/>
      <c r="AM66" s="52"/>
      <c r="AN66" s="52"/>
      <c r="AO66" s="79"/>
      <c r="AP66" s="72"/>
      <c r="AQ66" s="72"/>
      <c r="AR66" s="73"/>
      <c r="AS66" s="73"/>
      <c r="AT66" s="73"/>
      <c r="AU66" s="73"/>
      <c r="AV66" s="73"/>
      <c r="AW66" s="73"/>
      <c r="AX66" s="73"/>
      <c r="AY66" s="1227" t="s">
        <v>148</v>
      </c>
      <c r="AZ66" s="1227"/>
      <c r="BA66" s="1227"/>
      <c r="BB66" s="1227"/>
      <c r="BC66" s="1227"/>
      <c r="BD66" s="1227"/>
      <c r="BE66" s="1227"/>
      <c r="BF66" s="1227"/>
      <c r="BG66" s="1227"/>
      <c r="BH66" s="1227"/>
      <c r="BI66" s="1227"/>
      <c r="BJ66" s="1227"/>
      <c r="BK66" s="1227"/>
      <c r="BL66" s="1227"/>
      <c r="BM66" s="1227"/>
      <c r="BN66" s="1227"/>
      <c r="BO66" s="1227"/>
      <c r="BP66" s="73"/>
      <c r="BQ66" s="73"/>
      <c r="BR66" s="73"/>
      <c r="BS66" s="73"/>
      <c r="BT66" s="73"/>
      <c r="BU66" s="73"/>
      <c r="BV66" s="73"/>
      <c r="BW66" s="73"/>
      <c r="BX66" s="73"/>
    </row>
    <row r="67" spans="1:76" s="74" customFormat="1" ht="0" hidden="1" customHeight="1" x14ac:dyDescent="0.15">
      <c r="AI67" s="75"/>
      <c r="AJ67" s="49"/>
      <c r="AK67" s="51"/>
      <c r="AL67" s="51"/>
      <c r="AM67" s="49"/>
      <c r="AN67" s="4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row>
    <row r="68" spans="1:76" s="74" customFormat="1" ht="0" hidden="1" customHeight="1" x14ac:dyDescent="0.15">
      <c r="AI68" s="75"/>
      <c r="AJ68" s="49"/>
      <c r="AK68" s="51"/>
      <c r="AL68" s="51"/>
      <c r="AM68" s="49"/>
      <c r="AN68" s="4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row>
    <row r="69" spans="1:76" s="74" customFormat="1" ht="0" hidden="1" customHeight="1" x14ac:dyDescent="0.15">
      <c r="AI69" s="75"/>
      <c r="AJ69" s="49"/>
      <c r="AK69" s="51"/>
      <c r="AL69" s="51"/>
      <c r="AM69" s="49"/>
      <c r="AN69" s="4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row>
    <row r="70" spans="1:76" s="74" customFormat="1" ht="0" hidden="1" customHeight="1" x14ac:dyDescent="0.15">
      <c r="AI70" s="75"/>
      <c r="AJ70" s="49"/>
      <c r="AK70" s="51"/>
      <c r="AL70" s="51"/>
      <c r="AM70" s="49"/>
      <c r="AN70" s="4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row>
    <row r="71" spans="1:76" s="74" customFormat="1" ht="0" hidden="1" customHeight="1" x14ac:dyDescent="0.15">
      <c r="AI71" s="75"/>
      <c r="AJ71" s="49"/>
      <c r="AK71" s="51"/>
      <c r="AL71" s="51"/>
      <c r="AM71" s="49"/>
      <c r="AN71" s="4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row>
    <row r="72" spans="1:76" s="74" customFormat="1" ht="0" hidden="1" customHeight="1" x14ac:dyDescent="0.15">
      <c r="AI72" s="75"/>
      <c r="AJ72" s="49"/>
      <c r="AK72" s="51"/>
      <c r="AL72" s="51"/>
      <c r="AM72" s="49"/>
      <c r="AN72" s="4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row>
    <row r="73" spans="1:76" s="74" customFormat="1" ht="0" hidden="1" customHeight="1" x14ac:dyDescent="0.15">
      <c r="AI73" s="75"/>
      <c r="AJ73" s="49"/>
      <c r="AK73" s="51"/>
      <c r="AL73" s="51"/>
      <c r="AM73" s="49"/>
      <c r="AN73" s="4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row>
    <row r="74" spans="1:76" s="74" customFormat="1" ht="0" hidden="1" customHeight="1" x14ac:dyDescent="0.15">
      <c r="AI74" s="75"/>
      <c r="AJ74" s="49"/>
      <c r="AK74" s="51"/>
      <c r="AL74" s="51"/>
      <c r="AM74" s="49"/>
      <c r="AN74" s="4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row>
    <row r="75" spans="1:76" s="74" customFormat="1" ht="0" hidden="1" customHeight="1" x14ac:dyDescent="0.15">
      <c r="AI75" s="75"/>
      <c r="AJ75" s="49"/>
      <c r="AK75" s="51"/>
      <c r="AL75" s="51"/>
      <c r="AM75" s="49"/>
      <c r="AN75" s="4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row>
    <row r="76" spans="1:76" s="74" customFormat="1" ht="0" hidden="1" customHeight="1" x14ac:dyDescent="0.15">
      <c r="AI76" s="75"/>
      <c r="AJ76" s="49"/>
      <c r="AK76" s="51"/>
      <c r="AL76" s="51"/>
      <c r="AM76" s="49"/>
      <c r="AN76" s="4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row>
    <row r="77" spans="1:76" s="74" customFormat="1" ht="0" hidden="1" customHeight="1" x14ac:dyDescent="0.15">
      <c r="AI77" s="75"/>
      <c r="AJ77" s="49"/>
      <c r="AK77" s="51"/>
      <c r="AL77" s="51"/>
      <c r="AM77" s="49"/>
      <c r="AN77" s="4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row>
    <row r="78" spans="1:76" s="74" customFormat="1" ht="0" hidden="1" customHeight="1" x14ac:dyDescent="0.15">
      <c r="AI78" s="75"/>
      <c r="AJ78" s="49"/>
      <c r="AK78" s="51"/>
      <c r="AL78" s="51"/>
      <c r="AM78" s="49"/>
      <c r="AN78" s="4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row>
    <row r="79" spans="1:76" s="74" customFormat="1" ht="0" hidden="1" customHeight="1" x14ac:dyDescent="0.15">
      <c r="AI79" s="75"/>
      <c r="AJ79" s="49"/>
      <c r="AK79" s="51"/>
      <c r="AL79" s="51"/>
      <c r="AM79" s="49"/>
      <c r="AN79" s="4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row>
    <row r="80" spans="1:76" s="74" customFormat="1" ht="0" hidden="1" customHeight="1" x14ac:dyDescent="0.15">
      <c r="AI80" s="75"/>
      <c r="AJ80" s="49"/>
      <c r="AK80" s="51"/>
      <c r="AL80" s="51"/>
      <c r="AM80" s="49"/>
      <c r="AN80" s="4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row>
    <row r="81" spans="35:72" s="74" customFormat="1" ht="0" hidden="1" customHeight="1" x14ac:dyDescent="0.15">
      <c r="AI81" s="75"/>
      <c r="AJ81" s="49"/>
      <c r="AK81" s="51"/>
      <c r="AL81" s="51"/>
      <c r="AM81" s="49"/>
      <c r="AN81" s="4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row>
    <row r="82" spans="35:72" s="74" customFormat="1" ht="0" hidden="1" customHeight="1" x14ac:dyDescent="0.15">
      <c r="AI82" s="75"/>
      <c r="AJ82" s="49"/>
      <c r="AK82" s="51"/>
      <c r="AL82" s="51"/>
      <c r="AM82" s="49"/>
      <c r="AN82" s="4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row>
    <row r="83" spans="35:72" s="74" customFormat="1" ht="0" hidden="1" customHeight="1" x14ac:dyDescent="0.15">
      <c r="AI83" s="75"/>
      <c r="AJ83" s="49"/>
      <c r="AK83" s="51"/>
      <c r="AL83" s="51"/>
      <c r="AM83" s="49"/>
      <c r="AN83" s="4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row>
    <row r="84" spans="35:72" s="74" customFormat="1" ht="0" hidden="1" customHeight="1" x14ac:dyDescent="0.15">
      <c r="AI84" s="75"/>
      <c r="AJ84" s="49"/>
      <c r="AK84" s="51"/>
      <c r="AL84" s="51"/>
      <c r="AM84" s="49"/>
      <c r="AN84" s="4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row>
    <row r="85" spans="35:72" s="74" customFormat="1" ht="0" hidden="1" customHeight="1" x14ac:dyDescent="0.15">
      <c r="AI85" s="75"/>
      <c r="AJ85" s="49"/>
      <c r="AK85" s="51"/>
      <c r="AL85" s="51"/>
      <c r="AM85" s="49"/>
      <c r="AN85" s="4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row>
    <row r="86" spans="35:72" s="74" customFormat="1" ht="0" hidden="1" customHeight="1" x14ac:dyDescent="0.15">
      <c r="AI86" s="75"/>
      <c r="AJ86" s="49"/>
      <c r="AK86" s="51"/>
      <c r="AL86" s="51"/>
      <c r="AM86" s="49"/>
      <c r="AN86" s="4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row>
    <row r="87" spans="35:72" s="74" customFormat="1" ht="0" hidden="1" customHeight="1" x14ac:dyDescent="0.15">
      <c r="AI87" s="75"/>
      <c r="AJ87" s="49"/>
      <c r="AK87" s="51"/>
      <c r="AL87" s="51"/>
      <c r="AM87" s="49"/>
      <c r="AN87" s="4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row>
    <row r="88" spans="35:72" s="74" customFormat="1" ht="0" hidden="1" customHeight="1" x14ac:dyDescent="0.15">
      <c r="AI88" s="75"/>
      <c r="AJ88" s="49"/>
      <c r="AK88" s="51"/>
      <c r="AL88" s="51"/>
      <c r="AM88" s="49"/>
      <c r="AN88" s="4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row>
    <row r="89" spans="35:72" s="74" customFormat="1" ht="0" hidden="1" customHeight="1" x14ac:dyDescent="0.15">
      <c r="AI89" s="75"/>
      <c r="AJ89" s="49"/>
      <c r="AK89" s="51"/>
      <c r="AL89" s="51"/>
      <c r="AM89" s="49"/>
      <c r="AN89" s="4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row>
    <row r="90" spans="35:72" s="74" customFormat="1" ht="0" hidden="1" customHeight="1" x14ac:dyDescent="0.15">
      <c r="AI90" s="75"/>
      <c r="AJ90" s="49"/>
      <c r="AK90" s="51"/>
      <c r="AL90" s="51"/>
      <c r="AM90" s="49"/>
      <c r="AN90" s="4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row>
    <row r="91" spans="35:72" s="74" customFormat="1" ht="0" hidden="1" customHeight="1" x14ac:dyDescent="0.15">
      <c r="AI91" s="75"/>
      <c r="AJ91" s="49"/>
      <c r="AK91" s="51"/>
      <c r="AL91" s="51"/>
      <c r="AM91" s="49"/>
      <c r="AN91" s="4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row>
    <row r="92" spans="35:72" s="74" customFormat="1" ht="0" hidden="1" customHeight="1" x14ac:dyDescent="0.15">
      <c r="AI92" s="75"/>
      <c r="AJ92" s="49"/>
      <c r="AK92" s="51"/>
      <c r="AL92" s="51"/>
      <c r="AM92" s="49"/>
      <c r="AN92" s="4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row>
    <row r="93" spans="35:72" s="74" customFormat="1" ht="0" hidden="1" customHeight="1" x14ac:dyDescent="0.15">
      <c r="AI93" s="75"/>
      <c r="AJ93" s="49"/>
      <c r="AK93" s="51"/>
      <c r="AL93" s="51"/>
      <c r="AM93" s="49"/>
      <c r="AN93" s="4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row>
    <row r="94" spans="35:72" s="74" customFormat="1" ht="0" hidden="1" customHeight="1" x14ac:dyDescent="0.15">
      <c r="AI94" s="75"/>
      <c r="AJ94" s="49"/>
      <c r="AK94" s="51"/>
      <c r="AL94" s="51"/>
      <c r="AM94" s="49"/>
      <c r="AN94" s="4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row>
    <row r="95" spans="35:72" s="74" customFormat="1" ht="0" hidden="1" customHeight="1" x14ac:dyDescent="0.15">
      <c r="AI95" s="75"/>
      <c r="AJ95" s="49"/>
      <c r="AK95" s="51"/>
      <c r="AL95" s="51"/>
      <c r="AM95" s="49"/>
      <c r="AN95" s="4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row>
    <row r="96" spans="35:72" s="74" customFormat="1" ht="0" hidden="1" customHeight="1" x14ac:dyDescent="0.15">
      <c r="AI96" s="75"/>
      <c r="AJ96" s="49"/>
      <c r="AK96" s="51"/>
      <c r="AL96" s="51"/>
      <c r="AM96" s="49"/>
      <c r="AN96" s="4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row>
    <row r="97" spans="35:72" s="74" customFormat="1" ht="0" hidden="1" customHeight="1" x14ac:dyDescent="0.15">
      <c r="AI97" s="75"/>
      <c r="AJ97" s="49"/>
      <c r="AK97" s="51"/>
      <c r="AL97" s="51"/>
      <c r="AM97" s="49"/>
      <c r="AN97" s="4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row>
    <row r="98" spans="35:72" s="74" customFormat="1" ht="0" hidden="1" customHeight="1" x14ac:dyDescent="0.15">
      <c r="AI98" s="75"/>
      <c r="AJ98" s="49"/>
      <c r="AK98" s="51"/>
      <c r="AL98" s="51"/>
      <c r="AM98" s="49"/>
      <c r="AN98" s="4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row>
    <row r="99" spans="35:72" s="74" customFormat="1" ht="0" hidden="1" customHeight="1" x14ac:dyDescent="0.15">
      <c r="AI99" s="75"/>
      <c r="AJ99" s="49"/>
      <c r="AK99" s="51"/>
      <c r="AL99" s="51"/>
      <c r="AM99" s="49"/>
      <c r="AN99" s="4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row>
    <row r="100" spans="35:72" s="74" customFormat="1" ht="0" hidden="1" customHeight="1" x14ac:dyDescent="0.15">
      <c r="AI100" s="75"/>
      <c r="AJ100" s="49"/>
      <c r="AK100" s="51"/>
      <c r="AL100" s="51"/>
      <c r="AM100" s="49"/>
      <c r="AN100" s="4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row>
    <row r="101" spans="35:72" s="74" customFormat="1" ht="0" hidden="1" customHeight="1" x14ac:dyDescent="0.15">
      <c r="AI101" s="75"/>
      <c r="AJ101" s="49"/>
      <c r="AK101" s="51"/>
      <c r="AL101" s="51"/>
      <c r="AM101" s="49"/>
      <c r="AN101" s="4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row>
    <row r="102" spans="35:72" s="74" customFormat="1" ht="0" hidden="1" customHeight="1" x14ac:dyDescent="0.15">
      <c r="AI102" s="75"/>
      <c r="AJ102" s="49"/>
      <c r="AK102" s="51"/>
      <c r="AL102" s="51"/>
      <c r="AM102" s="49"/>
      <c r="AN102" s="4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row>
    <row r="103" spans="35:72" s="74" customFormat="1" ht="0" hidden="1" customHeight="1" x14ac:dyDescent="0.15">
      <c r="AI103" s="75"/>
      <c r="AJ103" s="49"/>
      <c r="AK103" s="51"/>
      <c r="AL103" s="51"/>
      <c r="AM103" s="49"/>
      <c r="AN103" s="4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row>
    <row r="104" spans="35:72" s="74" customFormat="1" ht="0" hidden="1" customHeight="1" x14ac:dyDescent="0.15">
      <c r="AI104" s="75"/>
      <c r="AJ104" s="49"/>
      <c r="AK104" s="51"/>
      <c r="AL104" s="51"/>
      <c r="AM104" s="49"/>
      <c r="AN104" s="4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row>
    <row r="105" spans="35:72" s="74" customFormat="1" ht="0" hidden="1" customHeight="1" x14ac:dyDescent="0.15">
      <c r="AI105" s="75"/>
      <c r="AJ105" s="49"/>
      <c r="AK105" s="51"/>
      <c r="AL105" s="51"/>
      <c r="AM105" s="49"/>
      <c r="AN105" s="4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row>
    <row r="106" spans="35:72" s="74" customFormat="1" ht="0" hidden="1" customHeight="1" x14ac:dyDescent="0.15">
      <c r="AI106" s="75"/>
      <c r="AJ106" s="49"/>
      <c r="AK106" s="51"/>
      <c r="AL106" s="51"/>
      <c r="AM106" s="49"/>
      <c r="AN106" s="4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row>
    <row r="107" spans="35:72" s="74" customFormat="1" ht="0" hidden="1" customHeight="1" x14ac:dyDescent="0.15">
      <c r="AI107" s="75"/>
      <c r="AJ107" s="49"/>
      <c r="AK107" s="51"/>
      <c r="AL107" s="51"/>
      <c r="AM107" s="49"/>
      <c r="AN107" s="4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row>
    <row r="108" spans="35:72" s="74" customFormat="1" ht="0" hidden="1" customHeight="1" x14ac:dyDescent="0.15">
      <c r="AI108" s="75"/>
      <c r="AJ108" s="49"/>
      <c r="AK108" s="51"/>
      <c r="AL108" s="51"/>
      <c r="AM108" s="49"/>
      <c r="AN108" s="4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row>
    <row r="109" spans="35:72" s="74" customFormat="1" ht="0" hidden="1" customHeight="1" x14ac:dyDescent="0.15">
      <c r="AI109" s="75"/>
      <c r="AJ109" s="49"/>
      <c r="AK109" s="51"/>
      <c r="AL109" s="51"/>
      <c r="AM109" s="49"/>
      <c r="AN109" s="4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row>
    <row r="110" spans="35:72" s="74" customFormat="1" ht="0" hidden="1" customHeight="1" x14ac:dyDescent="0.15">
      <c r="AI110" s="75"/>
      <c r="AJ110" s="49"/>
      <c r="AK110" s="51"/>
      <c r="AL110" s="51"/>
      <c r="AM110" s="49"/>
      <c r="AN110" s="4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row>
    <row r="111" spans="35:72" s="74" customFormat="1" ht="0" hidden="1" customHeight="1" x14ac:dyDescent="0.15">
      <c r="AI111" s="75"/>
      <c r="AJ111" s="49"/>
      <c r="AK111" s="51"/>
      <c r="AL111" s="51"/>
      <c r="AM111" s="49"/>
      <c r="AN111" s="4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row>
    <row r="112" spans="35:72" s="74" customFormat="1" ht="0" hidden="1" customHeight="1" x14ac:dyDescent="0.15">
      <c r="AI112" s="75"/>
      <c r="AJ112" s="49"/>
      <c r="AK112" s="51"/>
      <c r="AL112" s="51"/>
      <c r="AM112" s="49"/>
      <c r="AN112" s="4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row>
    <row r="113" spans="35:72" s="74" customFormat="1" ht="0" hidden="1" customHeight="1" x14ac:dyDescent="0.15">
      <c r="AI113" s="75"/>
      <c r="AJ113" s="49"/>
      <c r="AK113" s="51"/>
      <c r="AL113" s="51"/>
      <c r="AM113" s="49"/>
      <c r="AN113" s="4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row>
    <row r="114" spans="35:72" s="74" customFormat="1" ht="0" hidden="1" customHeight="1" x14ac:dyDescent="0.15">
      <c r="AI114" s="75"/>
      <c r="AJ114" s="49"/>
      <c r="AK114" s="51"/>
      <c r="AL114" s="51"/>
      <c r="AM114" s="49"/>
      <c r="AN114" s="4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row>
    <row r="115" spans="35:72" s="74" customFormat="1" ht="0" hidden="1" customHeight="1" x14ac:dyDescent="0.15">
      <c r="AI115" s="75"/>
      <c r="AJ115" s="49"/>
      <c r="AK115" s="51"/>
      <c r="AL115" s="51"/>
      <c r="AM115" s="49"/>
      <c r="AN115" s="4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row>
    <row r="116" spans="35:72" s="74" customFormat="1" ht="0" hidden="1" customHeight="1" x14ac:dyDescent="0.15">
      <c r="AI116" s="75"/>
      <c r="AJ116" s="49"/>
      <c r="AK116" s="51"/>
      <c r="AL116" s="51"/>
      <c r="AM116" s="49"/>
      <c r="AN116" s="4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row>
    <row r="117" spans="35:72" s="74" customFormat="1" ht="0" hidden="1" customHeight="1" x14ac:dyDescent="0.15">
      <c r="AI117" s="75"/>
      <c r="AJ117" s="49"/>
      <c r="AK117" s="51"/>
      <c r="AL117" s="51"/>
      <c r="AM117" s="49"/>
      <c r="AN117" s="49"/>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row>
    <row r="118" spans="35:72" s="74" customFormat="1" ht="0" hidden="1" customHeight="1" x14ac:dyDescent="0.15">
      <c r="AI118" s="75"/>
      <c r="AJ118" s="49"/>
      <c r="AK118" s="51"/>
      <c r="AL118" s="51"/>
      <c r="AM118" s="49"/>
      <c r="AN118" s="49"/>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row>
    <row r="119" spans="35:72" s="74" customFormat="1" ht="0" hidden="1" customHeight="1" x14ac:dyDescent="0.15">
      <c r="AI119" s="75"/>
      <c r="AJ119" s="49"/>
      <c r="AK119" s="51"/>
      <c r="AL119" s="51"/>
      <c r="AM119" s="49"/>
      <c r="AN119" s="49"/>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row>
    <row r="120" spans="35:72" s="74" customFormat="1" ht="0" hidden="1" customHeight="1" x14ac:dyDescent="0.15">
      <c r="AI120" s="75"/>
      <c r="AJ120" s="49"/>
      <c r="AK120" s="51"/>
      <c r="AL120" s="51"/>
      <c r="AM120" s="49"/>
      <c r="AN120" s="49"/>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row>
    <row r="121" spans="35:72" s="74" customFormat="1" ht="0" hidden="1" customHeight="1" x14ac:dyDescent="0.15">
      <c r="AI121" s="75"/>
      <c r="AJ121" s="49"/>
      <c r="AK121" s="51"/>
      <c r="AL121" s="51"/>
      <c r="AM121" s="49"/>
      <c r="AN121" s="4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row>
    <row r="122" spans="35:72" s="74" customFormat="1" ht="0" hidden="1" customHeight="1" x14ac:dyDescent="0.15">
      <c r="AI122" s="75"/>
      <c r="AJ122" s="49"/>
      <c r="AK122" s="51"/>
      <c r="AL122" s="51"/>
      <c r="AM122" s="49"/>
      <c r="AN122" s="4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row>
    <row r="123" spans="35:72" s="74" customFormat="1" ht="0" hidden="1" customHeight="1" x14ac:dyDescent="0.15">
      <c r="AI123" s="75"/>
      <c r="AJ123" s="49"/>
      <c r="AK123" s="51"/>
      <c r="AL123" s="51"/>
      <c r="AM123" s="49"/>
      <c r="AN123" s="4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row>
    <row r="124" spans="35:72" s="74" customFormat="1" ht="0" hidden="1" customHeight="1" x14ac:dyDescent="0.15">
      <c r="AI124" s="75"/>
      <c r="AJ124" s="49"/>
      <c r="AK124" s="51"/>
      <c r="AL124" s="51"/>
      <c r="AM124" s="49"/>
      <c r="AN124" s="4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row>
    <row r="125" spans="35:72" s="74" customFormat="1" ht="0" hidden="1" customHeight="1" x14ac:dyDescent="0.15">
      <c r="AI125" s="75"/>
      <c r="AJ125" s="49"/>
      <c r="AK125" s="51"/>
      <c r="AL125" s="51"/>
      <c r="AM125" s="49"/>
      <c r="AN125" s="4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row>
    <row r="126" spans="35:72" s="74" customFormat="1" ht="0" hidden="1" customHeight="1" x14ac:dyDescent="0.15">
      <c r="AI126" s="75"/>
      <c r="AJ126" s="49"/>
      <c r="AK126" s="51"/>
      <c r="AL126" s="51"/>
      <c r="AM126" s="49"/>
      <c r="AN126" s="4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row>
    <row r="127" spans="35:72" s="74" customFormat="1" ht="0" hidden="1" customHeight="1" x14ac:dyDescent="0.15">
      <c r="AI127" s="75"/>
      <c r="AJ127" s="49"/>
      <c r="AK127" s="51"/>
      <c r="AL127" s="51"/>
      <c r="AM127" s="49"/>
      <c r="AN127" s="4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row>
    <row r="128" spans="35:72" s="74" customFormat="1" ht="0" hidden="1" customHeight="1" x14ac:dyDescent="0.15">
      <c r="AI128" s="75"/>
      <c r="AJ128" s="49"/>
      <c r="AK128" s="51"/>
      <c r="AL128" s="51"/>
      <c r="AM128" s="49"/>
      <c r="AN128" s="4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row>
    <row r="129" spans="35:72" s="74" customFormat="1" ht="0" hidden="1" customHeight="1" x14ac:dyDescent="0.15">
      <c r="AI129" s="75"/>
      <c r="AJ129" s="49"/>
      <c r="AK129" s="51"/>
      <c r="AL129" s="51"/>
      <c r="AM129" s="49"/>
      <c r="AN129" s="4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row>
    <row r="130" spans="35:72" s="74" customFormat="1" ht="0" hidden="1" customHeight="1" x14ac:dyDescent="0.15">
      <c r="AI130" s="75"/>
      <c r="AJ130" s="49"/>
      <c r="AK130" s="51"/>
      <c r="AL130" s="51"/>
      <c r="AM130" s="49"/>
      <c r="AN130" s="4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row>
    <row r="131" spans="35:72" s="74" customFormat="1" ht="0" hidden="1" customHeight="1" x14ac:dyDescent="0.15">
      <c r="AI131" s="75"/>
      <c r="AJ131" s="49"/>
      <c r="AK131" s="51"/>
      <c r="AL131" s="51"/>
      <c r="AM131" s="49"/>
      <c r="AN131" s="4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row>
    <row r="132" spans="35:72" s="74" customFormat="1" ht="0" hidden="1" customHeight="1" x14ac:dyDescent="0.15">
      <c r="AI132" s="75"/>
      <c r="AJ132" s="49"/>
      <c r="AK132" s="51"/>
      <c r="AL132" s="51"/>
      <c r="AM132" s="49"/>
      <c r="AN132" s="4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row>
    <row r="133" spans="35:72" s="74" customFormat="1" ht="0" hidden="1" customHeight="1" x14ac:dyDescent="0.15">
      <c r="AI133" s="75"/>
      <c r="AJ133" s="49"/>
      <c r="AK133" s="51"/>
      <c r="AL133" s="51"/>
      <c r="AM133" s="49"/>
      <c r="AN133" s="4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row>
    <row r="134" spans="35:72" s="74" customFormat="1" ht="0" hidden="1" customHeight="1" x14ac:dyDescent="0.15">
      <c r="AI134" s="75"/>
      <c r="AJ134" s="49"/>
      <c r="AK134" s="51"/>
      <c r="AL134" s="51"/>
      <c r="AM134" s="49"/>
      <c r="AN134" s="4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row>
    <row r="135" spans="35:72" s="74" customFormat="1" ht="0" hidden="1" customHeight="1" x14ac:dyDescent="0.15">
      <c r="AI135" s="75"/>
      <c r="AJ135" s="49"/>
      <c r="AK135" s="51"/>
      <c r="AL135" s="51"/>
      <c r="AM135" s="49"/>
      <c r="AN135" s="4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row>
    <row r="136" spans="35:72" s="74" customFormat="1" ht="0" hidden="1" customHeight="1" x14ac:dyDescent="0.15">
      <c r="AI136" s="75"/>
      <c r="AJ136" s="49"/>
      <c r="AK136" s="51"/>
      <c r="AL136" s="51"/>
      <c r="AM136" s="49"/>
      <c r="AN136" s="49"/>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row>
    <row r="137" spans="35:72" s="74" customFormat="1" ht="0" hidden="1" customHeight="1" x14ac:dyDescent="0.15">
      <c r="AI137" s="75"/>
      <c r="AJ137" s="49"/>
      <c r="AK137" s="51"/>
      <c r="AL137" s="51"/>
      <c r="AM137" s="49"/>
      <c r="AN137" s="49"/>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row>
    <row r="138" spans="35:72" s="74" customFormat="1" ht="0" hidden="1" customHeight="1" x14ac:dyDescent="0.15">
      <c r="AI138" s="75"/>
      <c r="AJ138" s="49"/>
      <c r="AK138" s="51"/>
      <c r="AL138" s="51"/>
      <c r="AM138" s="49"/>
      <c r="AN138" s="49"/>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row>
    <row r="139" spans="35:72" s="74" customFormat="1" ht="0" hidden="1" customHeight="1" x14ac:dyDescent="0.15">
      <c r="AI139" s="75"/>
      <c r="AJ139" s="49"/>
      <c r="AK139" s="51"/>
      <c r="AL139" s="51"/>
      <c r="AM139" s="49"/>
      <c r="AN139" s="49"/>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row>
    <row r="140" spans="35:72" s="74" customFormat="1" ht="0" hidden="1" customHeight="1" x14ac:dyDescent="0.15">
      <c r="AI140" s="75"/>
      <c r="AJ140" s="49"/>
      <c r="AK140" s="51"/>
      <c r="AL140" s="51"/>
      <c r="AM140" s="49"/>
      <c r="AN140" s="49"/>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row>
    <row r="141" spans="35:72" s="74" customFormat="1" ht="0" hidden="1" customHeight="1" x14ac:dyDescent="0.15">
      <c r="AI141" s="75"/>
      <c r="AJ141" s="49"/>
      <c r="AK141" s="51"/>
      <c r="AL141" s="51"/>
      <c r="AM141" s="49"/>
      <c r="AN141" s="49"/>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row>
    <row r="142" spans="35:72" s="74" customFormat="1" ht="0" hidden="1" customHeight="1" x14ac:dyDescent="0.15">
      <c r="AI142" s="75"/>
      <c r="AJ142" s="49"/>
      <c r="AK142" s="51"/>
      <c r="AL142" s="51"/>
      <c r="AM142" s="49"/>
      <c r="AN142" s="49"/>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row>
    <row r="143" spans="35:72" s="74" customFormat="1" ht="0" hidden="1" customHeight="1" x14ac:dyDescent="0.15">
      <c r="AI143" s="75"/>
      <c r="AJ143" s="49"/>
      <c r="AK143" s="51"/>
      <c r="AL143" s="51"/>
      <c r="AM143" s="49"/>
      <c r="AN143" s="49"/>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row>
  </sheetData>
  <protectedRanges>
    <protectedRange sqref="AZ53:BV56 K53:AG56" name="範囲1_2"/>
    <protectedRange sqref="I6 M6 Z6 T6 AX6 BB6 BO6 BI6" name="範囲1_1_2"/>
    <protectedRange sqref="V27 AH27:AK27 X50:AD50 X27:AD27 V50 AH50:AK50 BK27 BW50:BX50 BM50:BS50 BM27:BS27 BK50 BW27:BX27" name="範囲1_2_3"/>
    <protectedRange sqref="C45:V45 AR45:BK45" name="範囲1_1_1"/>
    <protectedRange sqref="B46:AJ47 Y44:AJ45 W49:AJ49 BN44:BX45 BL49:BX49 AQ46:BX47" name="範囲1"/>
    <protectedRange sqref="B45 AQ45" name="範囲1_1_1_1"/>
    <protectedRange sqref="AO44" name="範囲1_4"/>
    <protectedRange sqref="B30:B42 AH31:AJ42 AQ30:AQ42 AM28:AO42 AM20:AO26 BW31:BX42" name="範囲1_6"/>
    <protectedRange sqref="AM43:AO43" name="範囲1_3_2"/>
    <protectedRange sqref="C31:AG42 AR31:BV42" name="範囲1_2_4"/>
    <protectedRange sqref="Q25:Q26 S22:AA26 AC22:AD26 BF25:BF26 BH22:BP26 BR22:BS26" name="範囲1_2_2"/>
  </protectedRanges>
  <mergeCells count="272">
    <mergeCell ref="S64:AF64"/>
    <mergeCell ref="BH64:BU64"/>
    <mergeCell ref="J66:Z66"/>
    <mergeCell ref="AY66:BO66"/>
    <mergeCell ref="C55:J55"/>
    <mergeCell ref="K55:AG55"/>
    <mergeCell ref="AR55:AY55"/>
    <mergeCell ref="AZ55:BV55"/>
    <mergeCell ref="U63:AF63"/>
    <mergeCell ref="BJ63:BU63"/>
    <mergeCell ref="C53:J53"/>
    <mergeCell ref="K53:AG53"/>
    <mergeCell ref="AR53:AY53"/>
    <mergeCell ref="AZ53:BV53"/>
    <mergeCell ref="C54:J54"/>
    <mergeCell ref="K54:AG54"/>
    <mergeCell ref="AR54:AY54"/>
    <mergeCell ref="AZ54:BV54"/>
    <mergeCell ref="BS42:BV42"/>
    <mergeCell ref="C46:AG49"/>
    <mergeCell ref="AR46:BV49"/>
    <mergeCell ref="C52:J52"/>
    <mergeCell ref="K52:AG52"/>
    <mergeCell ref="AR52:AY52"/>
    <mergeCell ref="AZ52:BV52"/>
    <mergeCell ref="BS41:BV41"/>
    <mergeCell ref="C42:H42"/>
    <mergeCell ref="I42:M42"/>
    <mergeCell ref="N42:Z42"/>
    <mergeCell ref="AA42:AC42"/>
    <mergeCell ref="AD42:AG42"/>
    <mergeCell ref="AR42:AW42"/>
    <mergeCell ref="AX42:BB42"/>
    <mergeCell ref="BC42:BO42"/>
    <mergeCell ref="BP42:BR42"/>
    <mergeCell ref="C41:H41"/>
    <mergeCell ref="I41:M41"/>
    <mergeCell ref="N41:Z41"/>
    <mergeCell ref="AA41:AC41"/>
    <mergeCell ref="AD41:AG41"/>
    <mergeCell ref="AR41:AW41"/>
    <mergeCell ref="AX41:BB41"/>
    <mergeCell ref="BC41:BO41"/>
    <mergeCell ref="BP41:BR41"/>
    <mergeCell ref="BS39:BV39"/>
    <mergeCell ref="C40:H40"/>
    <mergeCell ref="I40:M40"/>
    <mergeCell ref="N40:Z40"/>
    <mergeCell ref="AA40:AC40"/>
    <mergeCell ref="AD40:AG40"/>
    <mergeCell ref="AR40:AW40"/>
    <mergeCell ref="AX40:BB40"/>
    <mergeCell ref="BC40:BO40"/>
    <mergeCell ref="BP40:BR40"/>
    <mergeCell ref="BS40:BV40"/>
    <mergeCell ref="C39:H39"/>
    <mergeCell ref="I39:M39"/>
    <mergeCell ref="N39:Z39"/>
    <mergeCell ref="AA39:AC39"/>
    <mergeCell ref="AD39:AG39"/>
    <mergeCell ref="AR39:AW39"/>
    <mergeCell ref="AX39:BB39"/>
    <mergeCell ref="BC39:BO39"/>
    <mergeCell ref="BP39:BR39"/>
    <mergeCell ref="BS37:BV37"/>
    <mergeCell ref="C38:H38"/>
    <mergeCell ref="I38:M38"/>
    <mergeCell ref="N38:Z38"/>
    <mergeCell ref="AA38:AC38"/>
    <mergeCell ref="AD38:AG38"/>
    <mergeCell ref="AR38:AW38"/>
    <mergeCell ref="AX38:BB38"/>
    <mergeCell ref="BC38:BO38"/>
    <mergeCell ref="BP38:BR38"/>
    <mergeCell ref="BS38:BV38"/>
    <mergeCell ref="C37:H37"/>
    <mergeCell ref="I37:M37"/>
    <mergeCell ref="N37:Z37"/>
    <mergeCell ref="AA37:AC37"/>
    <mergeCell ref="AD37:AG37"/>
    <mergeCell ref="AR37:AW37"/>
    <mergeCell ref="AX37:BB37"/>
    <mergeCell ref="BC37:BO37"/>
    <mergeCell ref="BP37:BR37"/>
    <mergeCell ref="BS35:BV35"/>
    <mergeCell ref="C36:H36"/>
    <mergeCell ref="I36:M36"/>
    <mergeCell ref="N36:Z36"/>
    <mergeCell ref="AA36:AC36"/>
    <mergeCell ref="AD36:AG36"/>
    <mergeCell ref="AR36:AW36"/>
    <mergeCell ref="AX36:BB36"/>
    <mergeCell ref="BC36:BO36"/>
    <mergeCell ref="BP36:BR36"/>
    <mergeCell ref="BS36:BV36"/>
    <mergeCell ref="C35:H35"/>
    <mergeCell ref="I35:M35"/>
    <mergeCell ref="N35:Z35"/>
    <mergeCell ref="AA35:AC35"/>
    <mergeCell ref="AD35:AG35"/>
    <mergeCell ref="AR35:AW35"/>
    <mergeCell ref="AX35:BB35"/>
    <mergeCell ref="BC35:BO35"/>
    <mergeCell ref="BP35:BR35"/>
    <mergeCell ref="BS33:BV33"/>
    <mergeCell ref="C34:H34"/>
    <mergeCell ref="I34:M34"/>
    <mergeCell ref="N34:Z34"/>
    <mergeCell ref="AA34:AC34"/>
    <mergeCell ref="AD34:AG34"/>
    <mergeCell ref="AR34:AW34"/>
    <mergeCell ref="AX34:BB34"/>
    <mergeCell ref="BC34:BO34"/>
    <mergeCell ref="BP34:BR34"/>
    <mergeCell ref="BS34:BV34"/>
    <mergeCell ref="C33:H33"/>
    <mergeCell ref="I33:M33"/>
    <mergeCell ref="N33:Z33"/>
    <mergeCell ref="AA33:AC33"/>
    <mergeCell ref="AD33:AG33"/>
    <mergeCell ref="AR33:AW33"/>
    <mergeCell ref="AX33:BB33"/>
    <mergeCell ref="BC33:BO33"/>
    <mergeCell ref="BP33:BR33"/>
    <mergeCell ref="BS31:BV31"/>
    <mergeCell ref="C32:H32"/>
    <mergeCell ref="I32:M32"/>
    <mergeCell ref="N32:Z32"/>
    <mergeCell ref="AA32:AC32"/>
    <mergeCell ref="AD32:AG32"/>
    <mergeCell ref="AR32:AW32"/>
    <mergeCell ref="AX32:BB32"/>
    <mergeCell ref="BC32:BO32"/>
    <mergeCell ref="BP32:BR32"/>
    <mergeCell ref="BS32:BV32"/>
    <mergeCell ref="C31:H31"/>
    <mergeCell ref="I31:M31"/>
    <mergeCell ref="N31:Z31"/>
    <mergeCell ref="AA31:AC31"/>
    <mergeCell ref="AD31:AG31"/>
    <mergeCell ref="AR31:AW31"/>
    <mergeCell ref="AX31:BB31"/>
    <mergeCell ref="BC31:BO31"/>
    <mergeCell ref="BP31:BR31"/>
    <mergeCell ref="BV29:BX29"/>
    <mergeCell ref="C30:H30"/>
    <mergeCell ref="I30:M30"/>
    <mergeCell ref="N30:Z30"/>
    <mergeCell ref="AA30:AC30"/>
    <mergeCell ref="AD30:AG30"/>
    <mergeCell ref="AR30:AW30"/>
    <mergeCell ref="AX30:BB30"/>
    <mergeCell ref="BC30:BO30"/>
    <mergeCell ref="BP30:BR30"/>
    <mergeCell ref="BS30:BV30"/>
    <mergeCell ref="BK18:BN18"/>
    <mergeCell ref="BQ18:BS18"/>
    <mergeCell ref="AC29:AF29"/>
    <mergeCell ref="AG29:AJ29"/>
    <mergeCell ref="BR29:BU29"/>
    <mergeCell ref="BK17:BL17"/>
    <mergeCell ref="BN17:BO17"/>
    <mergeCell ref="BQ17:BR17"/>
    <mergeCell ref="BT17:BU17"/>
    <mergeCell ref="BB17:BC17"/>
    <mergeCell ref="BE17:BF17"/>
    <mergeCell ref="BH17:BI17"/>
    <mergeCell ref="BK15:BU15"/>
    <mergeCell ref="C16:H16"/>
    <mergeCell ref="J16:K16"/>
    <mergeCell ref="P16:Q16"/>
    <mergeCell ref="V16:W16"/>
    <mergeCell ref="AB16:AC16"/>
    <mergeCell ref="AR16:AW16"/>
    <mergeCell ref="AY16:AZ16"/>
    <mergeCell ref="BE16:BF16"/>
    <mergeCell ref="C17:H17"/>
    <mergeCell ref="J17:K17"/>
    <mergeCell ref="M17:N17"/>
    <mergeCell ref="P17:Q17"/>
    <mergeCell ref="S17:T17"/>
    <mergeCell ref="V17:W17"/>
    <mergeCell ref="Y17:Z17"/>
    <mergeCell ref="AB17:AC17"/>
    <mergeCell ref="BJ15:BJ18"/>
    <mergeCell ref="C18:H18"/>
    <mergeCell ref="J18:M18"/>
    <mergeCell ref="P18:R18"/>
    <mergeCell ref="V18:Y18"/>
    <mergeCell ref="AB18:AD18"/>
    <mergeCell ref="AR18:AW18"/>
    <mergeCell ref="AE17:AF17"/>
    <mergeCell ref="AR17:AW17"/>
    <mergeCell ref="AY17:AZ17"/>
    <mergeCell ref="AY18:BB18"/>
    <mergeCell ref="BE18:BG18"/>
    <mergeCell ref="BI11:BJ11"/>
    <mergeCell ref="BL11:BM11"/>
    <mergeCell ref="BO11:BP11"/>
    <mergeCell ref="BR11:BS11"/>
    <mergeCell ref="I15:I18"/>
    <mergeCell ref="J15:T15"/>
    <mergeCell ref="U15:U18"/>
    <mergeCell ref="V15:AF15"/>
    <mergeCell ref="AX15:AX18"/>
    <mergeCell ref="AY15:BI15"/>
    <mergeCell ref="Z11:AA11"/>
    <mergeCell ref="AC11:AD11"/>
    <mergeCell ref="AX11:AY11"/>
    <mergeCell ref="BA11:BB11"/>
    <mergeCell ref="BD11:BE11"/>
    <mergeCell ref="BG11:BH11"/>
    <mergeCell ref="I11:J11"/>
    <mergeCell ref="L11:M11"/>
    <mergeCell ref="O11:P11"/>
    <mergeCell ref="R11:S11"/>
    <mergeCell ref="T11:U11"/>
    <mergeCell ref="W11:X11"/>
    <mergeCell ref="BK16:BL16"/>
    <mergeCell ref="BQ16:BR16"/>
    <mergeCell ref="BD9:BE9"/>
    <mergeCell ref="BG9:BH9"/>
    <mergeCell ref="BI9:BJ9"/>
    <mergeCell ref="BL9:BM9"/>
    <mergeCell ref="BO9:BP9"/>
    <mergeCell ref="BR9:BS9"/>
    <mergeCell ref="W9:X9"/>
    <mergeCell ref="Z9:AA9"/>
    <mergeCell ref="AC9:AD9"/>
    <mergeCell ref="AR9:AW10"/>
    <mergeCell ref="AX9:AY9"/>
    <mergeCell ref="BA9:BB9"/>
    <mergeCell ref="BD10:BE10"/>
    <mergeCell ref="BG10:BH10"/>
    <mergeCell ref="BI10:BJ10"/>
    <mergeCell ref="BL10:BM10"/>
    <mergeCell ref="BO10:BP10"/>
    <mergeCell ref="BR10:BS10"/>
    <mergeCell ref="W10:X10"/>
    <mergeCell ref="Z10:AA10"/>
    <mergeCell ref="AC10:AD10"/>
    <mergeCell ref="AX10:AY10"/>
    <mergeCell ref="BA10:BB10"/>
    <mergeCell ref="C9:H10"/>
    <mergeCell ref="I9:J9"/>
    <mergeCell ref="L9:M9"/>
    <mergeCell ref="O9:P9"/>
    <mergeCell ref="R9:S9"/>
    <mergeCell ref="T9:U9"/>
    <mergeCell ref="I10:J10"/>
    <mergeCell ref="L10:M10"/>
    <mergeCell ref="O10:P10"/>
    <mergeCell ref="R10:S10"/>
    <mergeCell ref="T10:U10"/>
    <mergeCell ref="I7:S7"/>
    <mergeCell ref="T7:AD7"/>
    <mergeCell ref="AX7:BH7"/>
    <mergeCell ref="BI7:BS7"/>
    <mergeCell ref="I8:M8"/>
    <mergeCell ref="T8:X8"/>
    <mergeCell ref="AX8:BB8"/>
    <mergeCell ref="BI8:BM8"/>
    <mergeCell ref="A1:AI1"/>
    <mergeCell ref="AP1:BX1"/>
    <mergeCell ref="I5:AD5"/>
    <mergeCell ref="AX5:BS5"/>
    <mergeCell ref="I6:M6"/>
    <mergeCell ref="N6:Q6"/>
    <mergeCell ref="Z6:AB6"/>
    <mergeCell ref="AX6:BB6"/>
    <mergeCell ref="BC6:BF6"/>
    <mergeCell ref="BO6:BQ6"/>
  </mergeCells>
  <phoneticPr fontId="54"/>
  <dataValidations count="7">
    <dataValidation allowBlank="1" showInputMessage="1" sqref="C56:J56 AR56:AY56" xr:uid="{0FACA991-EAEE-4B26-A82F-538CF9DBF01B}"/>
    <dataValidation type="list" showInputMessage="1" sqref="AR53:AY54 C53:C54 D53:J53" xr:uid="{5A9AC578-5572-430E-87B5-7A635794A99F}">
      <formula1>"全般的な診断,空調,照明,ボイラ,コンプレッサ,インバータ,デマンド"</formula1>
    </dataValidation>
    <dataValidation imeMode="halfAlpha" allowBlank="1" showInputMessage="1" showErrorMessage="1" sqref="I8:I11 BR9:BR11 L9:L11 R9:R11 BK27 O9:O11 Z6 W9:W11 I5:I6 BO9:BO11 BK50 Z9:Z11 V50 Q25:Q26 AO50:AO56 BN55:BN56 V27 AO27 T8:T11 BD9:BD11 BA9:BA11 BF25:BF26 BG9:BG11 BO6 AC9:AC11 BI8:BI11 AX5:AX6 AX8:AX11 BL9:BL11 BN51:BN53 Y51:Y53 Y55:Y56" xr:uid="{52CD23CD-A490-4475-9927-AADCD5C9DC5D}"/>
    <dataValidation type="list" allowBlank="1" showInputMessage="1" showErrorMessage="1" sqref="M16 S16 Y16 AE16 BB16 BH16 BN16 BT16" xr:uid="{80C5FA3D-0499-4088-B283-B9F0FC16D6F2}">
      <formula1>"上,中,下"</formula1>
    </dataValidation>
    <dataValidation type="list" allowBlank="1" showInputMessage="1" sqref="C55:J55 AR55:AY55" xr:uid="{BA0E171D-E4B2-475C-91C2-14BCBD259C03}">
      <formula1>"全般的な診断,空調,照明,ボイラ,コンプレッサ,インバータ,デマンド"</formula1>
    </dataValidation>
    <dataValidation type="list" allowBlank="1" showInputMessage="1" showErrorMessage="1" sqref="J15:T15 AY15:BI15" xr:uid="{3A3140DE-5924-4B14-9CF3-206B05043A7A}">
      <formula1>"電気式ヒートポンプ,ガス式ヒートポンプ,電気式チラー,吸収式冷凍機/冷温水機"</formula1>
    </dataValidation>
    <dataValidation type="list" allowBlank="1" showInputMessage="1" showErrorMessage="1" sqref="V15:AF15 BK15:BU15" xr:uid="{880EBF45-D6BE-4406-9CD4-6C98BD726E70}">
      <formula1>"電気式ヒートポンプ,ガス式ヒートポンプ,吸収式冷凍機/冷温水機,ボイラー"</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ltText="冷房または暖房の設定温度変更">
                <anchor moveWithCells="1" sizeWithCells="1">
                  <from>
                    <xdr:col>3</xdr:col>
                    <xdr:colOff>0</xdr:colOff>
                    <xdr:row>60</xdr:row>
                    <xdr:rowOff>19050</xdr:rowOff>
                  </from>
                  <to>
                    <xdr:col>4</xdr:col>
                    <xdr:colOff>19050</xdr:colOff>
                    <xdr:row>60</xdr:row>
                    <xdr:rowOff>247650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sizeWithCells="1">
                  <from>
                    <xdr:col>3</xdr:col>
                    <xdr:colOff>0</xdr:colOff>
                    <xdr:row>59</xdr:row>
                    <xdr:rowOff>0</xdr:rowOff>
                  </from>
                  <to>
                    <xdr:col>4</xdr:col>
                    <xdr:colOff>19050</xdr:colOff>
                    <xdr:row>59</xdr:row>
                    <xdr:rowOff>257175</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sizeWithCells="1">
                  <from>
                    <xdr:col>3</xdr:col>
                    <xdr:colOff>0</xdr:colOff>
                    <xdr:row>61</xdr:row>
                    <xdr:rowOff>38100</xdr:rowOff>
                  </from>
                  <to>
                    <xdr:col>4</xdr:col>
                    <xdr:colOff>28575</xdr:colOff>
                    <xdr:row>61</xdr:row>
                    <xdr:rowOff>238125</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sizeWithCells="1">
                  <from>
                    <xdr:col>3</xdr:col>
                    <xdr:colOff>0</xdr:colOff>
                    <xdr:row>58</xdr:row>
                    <xdr:rowOff>57150</xdr:rowOff>
                  </from>
                  <to>
                    <xdr:col>4</xdr:col>
                    <xdr:colOff>9525</xdr:colOff>
                    <xdr:row>58</xdr:row>
                    <xdr:rowOff>219075</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sizeWithCells="1">
                  <from>
                    <xdr:col>3</xdr:col>
                    <xdr:colOff>0</xdr:colOff>
                    <xdr:row>63</xdr:row>
                    <xdr:rowOff>9525</xdr:rowOff>
                  </from>
                  <to>
                    <xdr:col>4</xdr:col>
                    <xdr:colOff>9525</xdr:colOff>
                    <xdr:row>63</xdr:row>
                    <xdr:rowOff>247650</xdr:rowOff>
                  </to>
                </anchor>
              </controlPr>
            </control>
          </mc:Choice>
        </mc:AlternateContent>
        <mc:AlternateContent xmlns:mc="http://schemas.openxmlformats.org/markup-compatibility/2006">
          <mc:Choice Requires="x14">
            <control shapeId="89094" r:id="rId9" name="Check Box 6">
              <controlPr defaultSize="0" autoFill="0" autoLine="0" autoPict="0" altText="太陽光発電の導入">
                <anchor moveWithCells="1" sizeWithCells="1">
                  <from>
                    <xdr:col>2</xdr:col>
                    <xdr:colOff>200025</xdr:colOff>
                    <xdr:row>62</xdr:row>
                    <xdr:rowOff>28575</xdr:rowOff>
                  </from>
                  <to>
                    <xdr:col>4</xdr:col>
                    <xdr:colOff>9525</xdr:colOff>
                    <xdr:row>62</xdr:row>
                    <xdr:rowOff>247650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sizeWithCells="1">
                  <from>
                    <xdr:col>14</xdr:col>
                    <xdr:colOff>0</xdr:colOff>
                    <xdr:row>58</xdr:row>
                    <xdr:rowOff>38100</xdr:rowOff>
                  </from>
                  <to>
                    <xdr:col>15</xdr:col>
                    <xdr:colOff>0</xdr:colOff>
                    <xdr:row>58</xdr:row>
                    <xdr:rowOff>238125</xdr:rowOff>
                  </to>
                </anchor>
              </controlPr>
            </control>
          </mc:Choice>
        </mc:AlternateContent>
        <mc:AlternateContent xmlns:mc="http://schemas.openxmlformats.org/markup-compatibility/2006">
          <mc:Choice Requires="x14">
            <control shapeId="89096" r:id="rId11" name="Check Box 8">
              <controlPr defaultSize="0" autoFill="0" autoLine="0" autoPict="0">
                <anchor moveWithCells="1" sizeWithCells="1">
                  <from>
                    <xdr:col>14</xdr:col>
                    <xdr:colOff>0</xdr:colOff>
                    <xdr:row>60</xdr:row>
                    <xdr:rowOff>9525</xdr:rowOff>
                  </from>
                  <to>
                    <xdr:col>14</xdr:col>
                    <xdr:colOff>190500</xdr:colOff>
                    <xdr:row>60</xdr:row>
                    <xdr:rowOff>238125</xdr:rowOff>
                  </to>
                </anchor>
              </controlPr>
            </control>
          </mc:Choice>
        </mc:AlternateContent>
        <mc:AlternateContent xmlns:mc="http://schemas.openxmlformats.org/markup-compatibility/2006">
          <mc:Choice Requires="x14">
            <control shapeId="89097" r:id="rId12" name="Check Box 9">
              <controlPr defaultSize="0" autoFill="0" autoLine="0" autoPict="0">
                <anchor moveWithCells="1" sizeWithCells="1">
                  <from>
                    <xdr:col>14</xdr:col>
                    <xdr:colOff>0</xdr:colOff>
                    <xdr:row>63</xdr:row>
                    <xdr:rowOff>19050</xdr:rowOff>
                  </from>
                  <to>
                    <xdr:col>15</xdr:col>
                    <xdr:colOff>0</xdr:colOff>
                    <xdr:row>63</xdr:row>
                    <xdr:rowOff>219075</xdr:rowOff>
                  </to>
                </anchor>
              </controlPr>
            </control>
          </mc:Choice>
        </mc:AlternateContent>
        <mc:AlternateContent xmlns:mc="http://schemas.openxmlformats.org/markup-compatibility/2006">
          <mc:Choice Requires="x14">
            <control shapeId="89098" r:id="rId13" name="Check Box 10">
              <controlPr defaultSize="0" autoFill="0" autoLine="0" autoPict="0" altText="高効率変電設備の導入">
                <anchor moveWithCells="1" sizeWithCells="1">
                  <from>
                    <xdr:col>14</xdr:col>
                    <xdr:colOff>0</xdr:colOff>
                    <xdr:row>61</xdr:row>
                    <xdr:rowOff>38100</xdr:rowOff>
                  </from>
                  <to>
                    <xdr:col>15</xdr:col>
                    <xdr:colOff>9525</xdr:colOff>
                    <xdr:row>61</xdr:row>
                    <xdr:rowOff>219075</xdr:rowOff>
                  </to>
                </anchor>
              </controlPr>
            </control>
          </mc:Choice>
        </mc:AlternateContent>
        <mc:AlternateContent xmlns:mc="http://schemas.openxmlformats.org/markup-compatibility/2006">
          <mc:Choice Requires="x14">
            <control shapeId="89099" r:id="rId14" name="Check Box 11">
              <controlPr defaultSize="0" autoFill="0" autoLine="0" autoPict="0" altText="太陽光発電の導入">
                <anchor moveWithCells="1" sizeWithCells="1">
                  <from>
                    <xdr:col>14</xdr:col>
                    <xdr:colOff>0</xdr:colOff>
                    <xdr:row>62</xdr:row>
                    <xdr:rowOff>38100</xdr:rowOff>
                  </from>
                  <to>
                    <xdr:col>15</xdr:col>
                    <xdr:colOff>9525</xdr:colOff>
                    <xdr:row>62</xdr:row>
                    <xdr:rowOff>219075</xdr:rowOff>
                  </to>
                </anchor>
              </controlPr>
            </control>
          </mc:Choice>
        </mc:AlternateContent>
        <mc:AlternateContent xmlns:mc="http://schemas.openxmlformats.org/markup-compatibility/2006">
          <mc:Choice Requires="x14">
            <control shapeId="89100" r:id="rId15" name="Check Box 12">
              <controlPr defaultSize="0" autoFill="0" autoLine="0" autoPict="0">
                <anchor moveWithCells="1" sizeWithCells="1">
                  <from>
                    <xdr:col>14</xdr:col>
                    <xdr:colOff>0</xdr:colOff>
                    <xdr:row>59</xdr:row>
                    <xdr:rowOff>38100</xdr:rowOff>
                  </from>
                  <to>
                    <xdr:col>14</xdr:col>
                    <xdr:colOff>190500</xdr:colOff>
                    <xdr:row>59</xdr:row>
                    <xdr:rowOff>247650</xdr:rowOff>
                  </to>
                </anchor>
              </controlPr>
            </control>
          </mc:Choice>
        </mc:AlternateContent>
        <mc:AlternateContent xmlns:mc="http://schemas.openxmlformats.org/markup-compatibility/2006">
          <mc:Choice Requires="x14">
            <control shapeId="89101" r:id="rId16" name="Check Box 13">
              <controlPr defaultSize="0" autoFill="0" autoLine="0" autoPict="0">
                <anchor moveWithCells="1" sizeWithCells="1">
                  <from>
                    <xdr:col>2</xdr:col>
                    <xdr:colOff>19050</xdr:colOff>
                    <xdr:row>21</xdr:row>
                    <xdr:rowOff>66675</xdr:rowOff>
                  </from>
                  <to>
                    <xdr:col>3</xdr:col>
                    <xdr:colOff>38100</xdr:colOff>
                    <xdr:row>21</xdr:row>
                    <xdr:rowOff>228600</xdr:rowOff>
                  </to>
                </anchor>
              </controlPr>
            </control>
          </mc:Choice>
        </mc:AlternateContent>
        <mc:AlternateContent xmlns:mc="http://schemas.openxmlformats.org/markup-compatibility/2006">
          <mc:Choice Requires="x14">
            <control shapeId="89102" r:id="rId17" name="Check Box 14">
              <controlPr defaultSize="0" autoFill="0" autoLine="0" autoPict="0">
                <anchor moveWithCells="1" sizeWithCells="1">
                  <from>
                    <xdr:col>2</xdr:col>
                    <xdr:colOff>19050</xdr:colOff>
                    <xdr:row>22</xdr:row>
                    <xdr:rowOff>66675</xdr:rowOff>
                  </from>
                  <to>
                    <xdr:col>3</xdr:col>
                    <xdr:colOff>38100</xdr:colOff>
                    <xdr:row>22</xdr:row>
                    <xdr:rowOff>228600</xdr:rowOff>
                  </to>
                </anchor>
              </controlPr>
            </control>
          </mc:Choice>
        </mc:AlternateContent>
        <mc:AlternateContent xmlns:mc="http://schemas.openxmlformats.org/markup-compatibility/2006">
          <mc:Choice Requires="x14">
            <control shapeId="89103" r:id="rId18" name="Check Box 15">
              <controlPr defaultSize="0" autoFill="0" autoLine="0" autoPict="0">
                <anchor moveWithCells="1" sizeWithCells="1">
                  <from>
                    <xdr:col>2</xdr:col>
                    <xdr:colOff>19050</xdr:colOff>
                    <xdr:row>23</xdr:row>
                    <xdr:rowOff>66675</xdr:rowOff>
                  </from>
                  <to>
                    <xdr:col>3</xdr:col>
                    <xdr:colOff>38100</xdr:colOff>
                    <xdr:row>23</xdr:row>
                    <xdr:rowOff>228600</xdr:rowOff>
                  </to>
                </anchor>
              </controlPr>
            </control>
          </mc:Choice>
        </mc:AlternateContent>
        <mc:AlternateContent xmlns:mc="http://schemas.openxmlformats.org/markup-compatibility/2006">
          <mc:Choice Requires="x14">
            <control shapeId="89104" r:id="rId19" name="Check Box 16">
              <controlPr defaultSize="0" autoFill="0" autoLine="0" autoPict="0">
                <anchor moveWithCells="1" sizeWithCells="1">
                  <from>
                    <xdr:col>2</xdr:col>
                    <xdr:colOff>19050</xdr:colOff>
                    <xdr:row>24</xdr:row>
                    <xdr:rowOff>66675</xdr:rowOff>
                  </from>
                  <to>
                    <xdr:col>3</xdr:col>
                    <xdr:colOff>38100</xdr:colOff>
                    <xdr:row>24</xdr:row>
                    <xdr:rowOff>228600</xdr:rowOff>
                  </to>
                </anchor>
              </controlPr>
            </control>
          </mc:Choice>
        </mc:AlternateContent>
        <mc:AlternateContent xmlns:mc="http://schemas.openxmlformats.org/markup-compatibility/2006">
          <mc:Choice Requires="x14">
            <control shapeId="89105" r:id="rId20" name="Check Box 17">
              <controlPr defaultSize="0" autoFill="0" autoLine="0" autoPict="0">
                <anchor moveWithCells="1" sizeWithCells="1">
                  <from>
                    <xdr:col>2</xdr:col>
                    <xdr:colOff>19050</xdr:colOff>
                    <xdr:row>25</xdr:row>
                    <xdr:rowOff>66675</xdr:rowOff>
                  </from>
                  <to>
                    <xdr:col>3</xdr:col>
                    <xdr:colOff>38100</xdr:colOff>
                    <xdr:row>25</xdr:row>
                    <xdr:rowOff>228600</xdr:rowOff>
                  </to>
                </anchor>
              </controlPr>
            </control>
          </mc:Choice>
        </mc:AlternateContent>
        <mc:AlternateContent xmlns:mc="http://schemas.openxmlformats.org/markup-compatibility/2006">
          <mc:Choice Requires="x14">
            <control shapeId="89106" r:id="rId21" name="Check Box 18">
              <controlPr defaultSize="0" autoFill="0" autoLine="0" autoPict="0">
                <anchor moveWithCells="1" sizeWithCells="1">
                  <from>
                    <xdr:col>8</xdr:col>
                    <xdr:colOff>180975</xdr:colOff>
                    <xdr:row>21</xdr:row>
                    <xdr:rowOff>66675</xdr:rowOff>
                  </from>
                  <to>
                    <xdr:col>9</xdr:col>
                    <xdr:colOff>190500</xdr:colOff>
                    <xdr:row>21</xdr:row>
                    <xdr:rowOff>200025</xdr:rowOff>
                  </to>
                </anchor>
              </controlPr>
            </control>
          </mc:Choice>
        </mc:AlternateContent>
        <mc:AlternateContent xmlns:mc="http://schemas.openxmlformats.org/markup-compatibility/2006">
          <mc:Choice Requires="x14">
            <control shapeId="89107" r:id="rId22" name="Check Box 19">
              <controlPr defaultSize="0" autoFill="0" autoLine="0" autoPict="0">
                <anchor moveWithCells="1" sizeWithCells="1">
                  <from>
                    <xdr:col>8</xdr:col>
                    <xdr:colOff>180975</xdr:colOff>
                    <xdr:row>22</xdr:row>
                    <xdr:rowOff>66675</xdr:rowOff>
                  </from>
                  <to>
                    <xdr:col>9</xdr:col>
                    <xdr:colOff>190500</xdr:colOff>
                    <xdr:row>22</xdr:row>
                    <xdr:rowOff>200025</xdr:rowOff>
                  </to>
                </anchor>
              </controlPr>
            </control>
          </mc:Choice>
        </mc:AlternateContent>
        <mc:AlternateContent xmlns:mc="http://schemas.openxmlformats.org/markup-compatibility/2006">
          <mc:Choice Requires="x14">
            <control shapeId="89108" r:id="rId23" name="Check Box 20">
              <controlPr defaultSize="0" autoFill="0" autoLine="0" autoPict="0">
                <anchor moveWithCells="1" sizeWithCells="1">
                  <from>
                    <xdr:col>8</xdr:col>
                    <xdr:colOff>180975</xdr:colOff>
                    <xdr:row>23</xdr:row>
                    <xdr:rowOff>66675</xdr:rowOff>
                  </from>
                  <to>
                    <xdr:col>9</xdr:col>
                    <xdr:colOff>190500</xdr:colOff>
                    <xdr:row>23</xdr:row>
                    <xdr:rowOff>200025</xdr:rowOff>
                  </to>
                </anchor>
              </controlPr>
            </control>
          </mc:Choice>
        </mc:AlternateContent>
        <mc:AlternateContent xmlns:mc="http://schemas.openxmlformats.org/markup-compatibility/2006">
          <mc:Choice Requires="x14">
            <control shapeId="89109" r:id="rId24" name="Check Box 21">
              <controlPr defaultSize="0" autoFill="0" autoLine="0" autoPict="0">
                <anchor moveWithCells="1" sizeWithCells="1">
                  <from>
                    <xdr:col>8</xdr:col>
                    <xdr:colOff>180975</xdr:colOff>
                    <xdr:row>24</xdr:row>
                    <xdr:rowOff>66675</xdr:rowOff>
                  </from>
                  <to>
                    <xdr:col>9</xdr:col>
                    <xdr:colOff>190500</xdr:colOff>
                    <xdr:row>24</xdr:row>
                    <xdr:rowOff>200025</xdr:rowOff>
                  </to>
                </anchor>
              </controlPr>
            </control>
          </mc:Choice>
        </mc:AlternateContent>
        <mc:AlternateContent xmlns:mc="http://schemas.openxmlformats.org/markup-compatibility/2006">
          <mc:Choice Requires="x14">
            <control shapeId="89110" r:id="rId25" name="Check Box 22">
              <controlPr defaultSize="0" autoFill="0" autoLine="0" autoPict="0">
                <anchor moveWithCells="1" sizeWithCells="1">
                  <from>
                    <xdr:col>8</xdr:col>
                    <xdr:colOff>180975</xdr:colOff>
                    <xdr:row>25</xdr:row>
                    <xdr:rowOff>66675</xdr:rowOff>
                  </from>
                  <to>
                    <xdr:col>9</xdr:col>
                    <xdr:colOff>190500</xdr:colOff>
                    <xdr:row>25</xdr:row>
                    <xdr:rowOff>200025</xdr:rowOff>
                  </to>
                </anchor>
              </controlPr>
            </control>
          </mc:Choice>
        </mc:AlternateContent>
        <mc:AlternateContent xmlns:mc="http://schemas.openxmlformats.org/markup-compatibility/2006">
          <mc:Choice Requires="x14">
            <control shapeId="89111" r:id="rId26" name="Check Box 23">
              <controlPr defaultSize="0" autoFill="0" autoLine="0" autoPict="0">
                <anchor moveWithCells="1" sizeWithCells="1">
                  <from>
                    <xdr:col>16</xdr:col>
                    <xdr:colOff>171450</xdr:colOff>
                    <xdr:row>21</xdr:row>
                    <xdr:rowOff>66675</xdr:rowOff>
                  </from>
                  <to>
                    <xdr:col>18</xdr:col>
                    <xdr:colOff>9525</xdr:colOff>
                    <xdr:row>21</xdr:row>
                    <xdr:rowOff>257175</xdr:rowOff>
                  </to>
                </anchor>
              </controlPr>
            </control>
          </mc:Choice>
        </mc:AlternateContent>
        <mc:AlternateContent xmlns:mc="http://schemas.openxmlformats.org/markup-compatibility/2006">
          <mc:Choice Requires="x14">
            <control shapeId="89112" r:id="rId27" name="Check Box 24">
              <controlPr defaultSize="0" autoFill="0" autoLine="0" autoPict="0">
                <anchor moveWithCells="1" sizeWithCells="1">
                  <from>
                    <xdr:col>16</xdr:col>
                    <xdr:colOff>171450</xdr:colOff>
                    <xdr:row>22</xdr:row>
                    <xdr:rowOff>66675</xdr:rowOff>
                  </from>
                  <to>
                    <xdr:col>18</xdr:col>
                    <xdr:colOff>9525</xdr:colOff>
                    <xdr:row>22</xdr:row>
                    <xdr:rowOff>257175</xdr:rowOff>
                  </to>
                </anchor>
              </controlPr>
            </control>
          </mc:Choice>
        </mc:AlternateContent>
        <mc:AlternateContent xmlns:mc="http://schemas.openxmlformats.org/markup-compatibility/2006">
          <mc:Choice Requires="x14">
            <control shapeId="89113" r:id="rId28" name="Check Box 25">
              <controlPr defaultSize="0" autoFill="0" autoLine="0" autoPict="0">
                <anchor moveWithCells="1" sizeWithCells="1">
                  <from>
                    <xdr:col>16</xdr:col>
                    <xdr:colOff>171450</xdr:colOff>
                    <xdr:row>23</xdr:row>
                    <xdr:rowOff>66675</xdr:rowOff>
                  </from>
                  <to>
                    <xdr:col>18</xdr:col>
                    <xdr:colOff>9525</xdr:colOff>
                    <xdr:row>23</xdr:row>
                    <xdr:rowOff>257175</xdr:rowOff>
                  </to>
                </anchor>
              </controlPr>
            </control>
          </mc:Choice>
        </mc:AlternateContent>
        <mc:AlternateContent xmlns:mc="http://schemas.openxmlformats.org/markup-compatibility/2006">
          <mc:Choice Requires="x14">
            <control shapeId="89114" r:id="rId29" name="Check Box 26">
              <controlPr defaultSize="0" autoFill="0" autoLine="0" autoPict="0">
                <anchor moveWithCells="1" sizeWithCells="1">
                  <from>
                    <xdr:col>16</xdr:col>
                    <xdr:colOff>171450</xdr:colOff>
                    <xdr:row>24</xdr:row>
                    <xdr:rowOff>66675</xdr:rowOff>
                  </from>
                  <to>
                    <xdr:col>18</xdr:col>
                    <xdr:colOff>9525</xdr:colOff>
                    <xdr:row>24</xdr:row>
                    <xdr:rowOff>257175</xdr:rowOff>
                  </to>
                </anchor>
              </controlPr>
            </control>
          </mc:Choice>
        </mc:AlternateContent>
        <mc:AlternateContent xmlns:mc="http://schemas.openxmlformats.org/markup-compatibility/2006">
          <mc:Choice Requires="x14">
            <control shapeId="89115" r:id="rId30" name="Check Box 27">
              <controlPr defaultSize="0" autoFill="0" autoLine="0" autoPict="0">
                <anchor moveWithCells="1" sizeWithCells="1">
                  <from>
                    <xdr:col>16</xdr:col>
                    <xdr:colOff>171450</xdr:colOff>
                    <xdr:row>25</xdr:row>
                    <xdr:rowOff>66675</xdr:rowOff>
                  </from>
                  <to>
                    <xdr:col>18</xdr:col>
                    <xdr:colOff>9525</xdr:colOff>
                    <xdr:row>25</xdr:row>
                    <xdr:rowOff>257175</xdr:rowOff>
                  </to>
                </anchor>
              </controlPr>
            </control>
          </mc:Choice>
        </mc:AlternateContent>
        <mc:AlternateContent xmlns:mc="http://schemas.openxmlformats.org/markup-compatibility/2006">
          <mc:Choice Requires="x14">
            <control shapeId="89116" r:id="rId31" name="Check Box 28">
              <controlPr defaultSize="0" autoFill="0" autoLine="0" autoPict="0">
                <anchor moveWithCells="1" sizeWithCells="1">
                  <from>
                    <xdr:col>24</xdr:col>
                    <xdr:colOff>180975</xdr:colOff>
                    <xdr:row>21</xdr:row>
                    <xdr:rowOff>66675</xdr:rowOff>
                  </from>
                  <to>
                    <xdr:col>26</xdr:col>
                    <xdr:colOff>38100</xdr:colOff>
                    <xdr:row>21</xdr:row>
                    <xdr:rowOff>219075</xdr:rowOff>
                  </to>
                </anchor>
              </controlPr>
            </control>
          </mc:Choice>
        </mc:AlternateContent>
        <mc:AlternateContent xmlns:mc="http://schemas.openxmlformats.org/markup-compatibility/2006">
          <mc:Choice Requires="x14">
            <control shapeId="89117" r:id="rId32" name="Check Box 29">
              <controlPr defaultSize="0" autoFill="0" autoLine="0" autoPict="0">
                <anchor moveWithCells="1" sizeWithCells="1">
                  <from>
                    <xdr:col>24</xdr:col>
                    <xdr:colOff>180975</xdr:colOff>
                    <xdr:row>22</xdr:row>
                    <xdr:rowOff>66675</xdr:rowOff>
                  </from>
                  <to>
                    <xdr:col>26</xdr:col>
                    <xdr:colOff>38100</xdr:colOff>
                    <xdr:row>22</xdr:row>
                    <xdr:rowOff>219075</xdr:rowOff>
                  </to>
                </anchor>
              </controlPr>
            </control>
          </mc:Choice>
        </mc:AlternateContent>
        <mc:AlternateContent xmlns:mc="http://schemas.openxmlformats.org/markup-compatibility/2006">
          <mc:Choice Requires="x14">
            <control shapeId="89118" r:id="rId33" name="Check Box 30">
              <controlPr defaultSize="0" autoFill="0" autoLine="0" autoPict="0">
                <anchor moveWithCells="1" sizeWithCells="1">
                  <from>
                    <xdr:col>25</xdr:col>
                    <xdr:colOff>0</xdr:colOff>
                    <xdr:row>24</xdr:row>
                    <xdr:rowOff>66675</xdr:rowOff>
                  </from>
                  <to>
                    <xdr:col>26</xdr:col>
                    <xdr:colOff>57150</xdr:colOff>
                    <xdr:row>24</xdr:row>
                    <xdr:rowOff>219075</xdr:rowOff>
                  </to>
                </anchor>
              </controlPr>
            </control>
          </mc:Choice>
        </mc:AlternateContent>
        <mc:AlternateContent xmlns:mc="http://schemas.openxmlformats.org/markup-compatibility/2006">
          <mc:Choice Requires="x14">
            <control shapeId="89119" r:id="rId34" name="Check Box 31">
              <controlPr defaultSize="0" autoFill="0" autoLine="0" autoPict="0" altText="冷房または暖房の設定温度変更">
                <anchor moveWithCells="1" sizeWithCells="1">
                  <from>
                    <xdr:col>44</xdr:col>
                    <xdr:colOff>0</xdr:colOff>
                    <xdr:row>60</xdr:row>
                    <xdr:rowOff>19050</xdr:rowOff>
                  </from>
                  <to>
                    <xdr:col>45</xdr:col>
                    <xdr:colOff>19050</xdr:colOff>
                    <xdr:row>60</xdr:row>
                    <xdr:rowOff>247650</xdr:rowOff>
                  </to>
                </anchor>
              </controlPr>
            </control>
          </mc:Choice>
        </mc:AlternateContent>
        <mc:AlternateContent xmlns:mc="http://schemas.openxmlformats.org/markup-compatibility/2006">
          <mc:Choice Requires="x14">
            <control shapeId="89120" r:id="rId35" name="Check Box 32">
              <controlPr defaultSize="0" autoFill="0" autoLine="0" autoPict="0">
                <anchor moveWithCells="1" sizeWithCells="1">
                  <from>
                    <xdr:col>44</xdr:col>
                    <xdr:colOff>0</xdr:colOff>
                    <xdr:row>59</xdr:row>
                    <xdr:rowOff>0</xdr:rowOff>
                  </from>
                  <to>
                    <xdr:col>45</xdr:col>
                    <xdr:colOff>19050</xdr:colOff>
                    <xdr:row>59</xdr:row>
                    <xdr:rowOff>257175</xdr:rowOff>
                  </to>
                </anchor>
              </controlPr>
            </control>
          </mc:Choice>
        </mc:AlternateContent>
        <mc:AlternateContent xmlns:mc="http://schemas.openxmlformats.org/markup-compatibility/2006">
          <mc:Choice Requires="x14">
            <control shapeId="89121" r:id="rId36" name="Check Box 33">
              <controlPr defaultSize="0" autoFill="0" autoLine="0" autoPict="0">
                <anchor moveWithCells="1" sizeWithCells="1">
                  <from>
                    <xdr:col>44</xdr:col>
                    <xdr:colOff>0</xdr:colOff>
                    <xdr:row>61</xdr:row>
                    <xdr:rowOff>38100</xdr:rowOff>
                  </from>
                  <to>
                    <xdr:col>45</xdr:col>
                    <xdr:colOff>28575</xdr:colOff>
                    <xdr:row>61</xdr:row>
                    <xdr:rowOff>238125</xdr:rowOff>
                  </to>
                </anchor>
              </controlPr>
            </control>
          </mc:Choice>
        </mc:AlternateContent>
        <mc:AlternateContent xmlns:mc="http://schemas.openxmlformats.org/markup-compatibility/2006">
          <mc:Choice Requires="x14">
            <control shapeId="89122" r:id="rId37" name="Check Box 34">
              <controlPr defaultSize="0" autoFill="0" autoLine="0" autoPict="0">
                <anchor moveWithCells="1" sizeWithCells="1">
                  <from>
                    <xdr:col>44</xdr:col>
                    <xdr:colOff>0</xdr:colOff>
                    <xdr:row>58</xdr:row>
                    <xdr:rowOff>57150</xdr:rowOff>
                  </from>
                  <to>
                    <xdr:col>45</xdr:col>
                    <xdr:colOff>9525</xdr:colOff>
                    <xdr:row>58</xdr:row>
                    <xdr:rowOff>219075</xdr:rowOff>
                  </to>
                </anchor>
              </controlPr>
            </control>
          </mc:Choice>
        </mc:AlternateContent>
        <mc:AlternateContent xmlns:mc="http://schemas.openxmlformats.org/markup-compatibility/2006">
          <mc:Choice Requires="x14">
            <control shapeId="89123" r:id="rId38" name="Check Box 35">
              <controlPr defaultSize="0" autoFill="0" autoLine="0" autoPict="0">
                <anchor moveWithCells="1" sizeWithCells="1">
                  <from>
                    <xdr:col>44</xdr:col>
                    <xdr:colOff>0</xdr:colOff>
                    <xdr:row>63</xdr:row>
                    <xdr:rowOff>9525</xdr:rowOff>
                  </from>
                  <to>
                    <xdr:col>45</xdr:col>
                    <xdr:colOff>9525</xdr:colOff>
                    <xdr:row>63</xdr:row>
                    <xdr:rowOff>247650</xdr:rowOff>
                  </to>
                </anchor>
              </controlPr>
            </control>
          </mc:Choice>
        </mc:AlternateContent>
        <mc:AlternateContent xmlns:mc="http://schemas.openxmlformats.org/markup-compatibility/2006">
          <mc:Choice Requires="x14">
            <control shapeId="89124" r:id="rId39" name="Check Box 36">
              <controlPr defaultSize="0" autoFill="0" autoLine="0" autoPict="0" altText="太陽光発電の導入">
                <anchor moveWithCells="1" sizeWithCells="1">
                  <from>
                    <xdr:col>43</xdr:col>
                    <xdr:colOff>200025</xdr:colOff>
                    <xdr:row>62</xdr:row>
                    <xdr:rowOff>28575</xdr:rowOff>
                  </from>
                  <to>
                    <xdr:col>45</xdr:col>
                    <xdr:colOff>9525</xdr:colOff>
                    <xdr:row>62</xdr:row>
                    <xdr:rowOff>247650</xdr:rowOff>
                  </to>
                </anchor>
              </controlPr>
            </control>
          </mc:Choice>
        </mc:AlternateContent>
        <mc:AlternateContent xmlns:mc="http://schemas.openxmlformats.org/markup-compatibility/2006">
          <mc:Choice Requires="x14">
            <control shapeId="89125" r:id="rId40" name="Check Box 37">
              <controlPr defaultSize="0" autoFill="0" autoLine="0" autoPict="0">
                <anchor moveWithCells="1" sizeWithCells="1">
                  <from>
                    <xdr:col>55</xdr:col>
                    <xdr:colOff>0</xdr:colOff>
                    <xdr:row>58</xdr:row>
                    <xdr:rowOff>38100</xdr:rowOff>
                  </from>
                  <to>
                    <xdr:col>56</xdr:col>
                    <xdr:colOff>0</xdr:colOff>
                    <xdr:row>58</xdr:row>
                    <xdr:rowOff>238125</xdr:rowOff>
                  </to>
                </anchor>
              </controlPr>
            </control>
          </mc:Choice>
        </mc:AlternateContent>
        <mc:AlternateContent xmlns:mc="http://schemas.openxmlformats.org/markup-compatibility/2006">
          <mc:Choice Requires="x14">
            <control shapeId="89126" r:id="rId41" name="Check Box 38">
              <controlPr defaultSize="0" autoFill="0" autoLine="0" autoPict="0">
                <anchor moveWithCells="1" sizeWithCells="1">
                  <from>
                    <xdr:col>55</xdr:col>
                    <xdr:colOff>0</xdr:colOff>
                    <xdr:row>60</xdr:row>
                    <xdr:rowOff>9525</xdr:rowOff>
                  </from>
                  <to>
                    <xdr:col>55</xdr:col>
                    <xdr:colOff>190500</xdr:colOff>
                    <xdr:row>60</xdr:row>
                    <xdr:rowOff>238125</xdr:rowOff>
                  </to>
                </anchor>
              </controlPr>
            </control>
          </mc:Choice>
        </mc:AlternateContent>
        <mc:AlternateContent xmlns:mc="http://schemas.openxmlformats.org/markup-compatibility/2006">
          <mc:Choice Requires="x14">
            <control shapeId="89127" r:id="rId42" name="Check Box 39">
              <controlPr defaultSize="0" autoFill="0" autoLine="0" autoPict="0">
                <anchor moveWithCells="1" sizeWithCells="1">
                  <from>
                    <xdr:col>55</xdr:col>
                    <xdr:colOff>0</xdr:colOff>
                    <xdr:row>63</xdr:row>
                    <xdr:rowOff>19050</xdr:rowOff>
                  </from>
                  <to>
                    <xdr:col>56</xdr:col>
                    <xdr:colOff>0</xdr:colOff>
                    <xdr:row>63</xdr:row>
                    <xdr:rowOff>219075</xdr:rowOff>
                  </to>
                </anchor>
              </controlPr>
            </control>
          </mc:Choice>
        </mc:AlternateContent>
        <mc:AlternateContent xmlns:mc="http://schemas.openxmlformats.org/markup-compatibility/2006">
          <mc:Choice Requires="x14">
            <control shapeId="89128" r:id="rId43" name="Check Box 40">
              <controlPr defaultSize="0" autoFill="0" autoLine="0" autoPict="0" altText="高効率変電設備の導入">
                <anchor moveWithCells="1" sizeWithCells="1">
                  <from>
                    <xdr:col>55</xdr:col>
                    <xdr:colOff>0</xdr:colOff>
                    <xdr:row>61</xdr:row>
                    <xdr:rowOff>38100</xdr:rowOff>
                  </from>
                  <to>
                    <xdr:col>56</xdr:col>
                    <xdr:colOff>9525</xdr:colOff>
                    <xdr:row>61</xdr:row>
                    <xdr:rowOff>219075</xdr:rowOff>
                  </to>
                </anchor>
              </controlPr>
            </control>
          </mc:Choice>
        </mc:AlternateContent>
        <mc:AlternateContent xmlns:mc="http://schemas.openxmlformats.org/markup-compatibility/2006">
          <mc:Choice Requires="x14">
            <control shapeId="89129" r:id="rId44" name="Check Box 41">
              <controlPr defaultSize="0" autoFill="0" autoLine="0" autoPict="0" altText="太陽光発電の導入">
                <anchor moveWithCells="1" sizeWithCells="1">
                  <from>
                    <xdr:col>55</xdr:col>
                    <xdr:colOff>0</xdr:colOff>
                    <xdr:row>62</xdr:row>
                    <xdr:rowOff>38100</xdr:rowOff>
                  </from>
                  <to>
                    <xdr:col>56</xdr:col>
                    <xdr:colOff>9525</xdr:colOff>
                    <xdr:row>62</xdr:row>
                    <xdr:rowOff>219075</xdr:rowOff>
                  </to>
                </anchor>
              </controlPr>
            </control>
          </mc:Choice>
        </mc:AlternateContent>
        <mc:AlternateContent xmlns:mc="http://schemas.openxmlformats.org/markup-compatibility/2006">
          <mc:Choice Requires="x14">
            <control shapeId="89130" r:id="rId45" name="Check Box 42">
              <controlPr defaultSize="0" autoFill="0" autoLine="0" autoPict="0">
                <anchor moveWithCells="1" sizeWithCells="1">
                  <from>
                    <xdr:col>55</xdr:col>
                    <xdr:colOff>0</xdr:colOff>
                    <xdr:row>59</xdr:row>
                    <xdr:rowOff>38100</xdr:rowOff>
                  </from>
                  <to>
                    <xdr:col>55</xdr:col>
                    <xdr:colOff>190500</xdr:colOff>
                    <xdr:row>59</xdr:row>
                    <xdr:rowOff>247650</xdr:rowOff>
                  </to>
                </anchor>
              </controlPr>
            </control>
          </mc:Choice>
        </mc:AlternateContent>
        <mc:AlternateContent xmlns:mc="http://schemas.openxmlformats.org/markup-compatibility/2006">
          <mc:Choice Requires="x14">
            <control shapeId="89131" r:id="rId46" name="Check Box 43">
              <controlPr defaultSize="0" autoFill="0" autoLine="0" autoPict="0">
                <anchor moveWithCells="1" sizeWithCells="1">
                  <from>
                    <xdr:col>43</xdr:col>
                    <xdr:colOff>28575</xdr:colOff>
                    <xdr:row>21</xdr:row>
                    <xdr:rowOff>66675</xdr:rowOff>
                  </from>
                  <to>
                    <xdr:col>43</xdr:col>
                    <xdr:colOff>238125</xdr:colOff>
                    <xdr:row>21</xdr:row>
                    <xdr:rowOff>228600</xdr:rowOff>
                  </to>
                </anchor>
              </controlPr>
            </control>
          </mc:Choice>
        </mc:AlternateContent>
        <mc:AlternateContent xmlns:mc="http://schemas.openxmlformats.org/markup-compatibility/2006">
          <mc:Choice Requires="x14">
            <control shapeId="89132" r:id="rId47" name="Check Box 44">
              <controlPr defaultSize="0" autoFill="0" autoLine="0" autoPict="0">
                <anchor moveWithCells="1" sizeWithCells="1">
                  <from>
                    <xdr:col>43</xdr:col>
                    <xdr:colOff>28575</xdr:colOff>
                    <xdr:row>22</xdr:row>
                    <xdr:rowOff>66675</xdr:rowOff>
                  </from>
                  <to>
                    <xdr:col>43</xdr:col>
                    <xdr:colOff>238125</xdr:colOff>
                    <xdr:row>22</xdr:row>
                    <xdr:rowOff>228600</xdr:rowOff>
                  </to>
                </anchor>
              </controlPr>
            </control>
          </mc:Choice>
        </mc:AlternateContent>
        <mc:AlternateContent xmlns:mc="http://schemas.openxmlformats.org/markup-compatibility/2006">
          <mc:Choice Requires="x14">
            <control shapeId="89133" r:id="rId48" name="Check Box 45">
              <controlPr defaultSize="0" autoFill="0" autoLine="0" autoPict="0">
                <anchor moveWithCells="1" sizeWithCells="1">
                  <from>
                    <xdr:col>43</xdr:col>
                    <xdr:colOff>28575</xdr:colOff>
                    <xdr:row>23</xdr:row>
                    <xdr:rowOff>66675</xdr:rowOff>
                  </from>
                  <to>
                    <xdr:col>43</xdr:col>
                    <xdr:colOff>238125</xdr:colOff>
                    <xdr:row>23</xdr:row>
                    <xdr:rowOff>228600</xdr:rowOff>
                  </to>
                </anchor>
              </controlPr>
            </control>
          </mc:Choice>
        </mc:AlternateContent>
        <mc:AlternateContent xmlns:mc="http://schemas.openxmlformats.org/markup-compatibility/2006">
          <mc:Choice Requires="x14">
            <control shapeId="89134" r:id="rId49" name="Check Box 46">
              <controlPr defaultSize="0" autoFill="0" autoLine="0" autoPict="0">
                <anchor moveWithCells="1" sizeWithCells="1">
                  <from>
                    <xdr:col>43</xdr:col>
                    <xdr:colOff>28575</xdr:colOff>
                    <xdr:row>24</xdr:row>
                    <xdr:rowOff>66675</xdr:rowOff>
                  </from>
                  <to>
                    <xdr:col>43</xdr:col>
                    <xdr:colOff>238125</xdr:colOff>
                    <xdr:row>24</xdr:row>
                    <xdr:rowOff>228600</xdr:rowOff>
                  </to>
                </anchor>
              </controlPr>
            </control>
          </mc:Choice>
        </mc:AlternateContent>
        <mc:AlternateContent xmlns:mc="http://schemas.openxmlformats.org/markup-compatibility/2006">
          <mc:Choice Requires="x14">
            <control shapeId="89135" r:id="rId50" name="Check Box 47">
              <controlPr defaultSize="0" autoFill="0" autoLine="0" autoPict="0">
                <anchor moveWithCells="1" sizeWithCells="1">
                  <from>
                    <xdr:col>43</xdr:col>
                    <xdr:colOff>28575</xdr:colOff>
                    <xdr:row>25</xdr:row>
                    <xdr:rowOff>66675</xdr:rowOff>
                  </from>
                  <to>
                    <xdr:col>43</xdr:col>
                    <xdr:colOff>238125</xdr:colOff>
                    <xdr:row>25</xdr:row>
                    <xdr:rowOff>228600</xdr:rowOff>
                  </to>
                </anchor>
              </controlPr>
            </control>
          </mc:Choice>
        </mc:AlternateContent>
        <mc:AlternateContent xmlns:mc="http://schemas.openxmlformats.org/markup-compatibility/2006">
          <mc:Choice Requires="x14">
            <control shapeId="89136" r:id="rId51" name="Check Box 48">
              <controlPr defaultSize="0" autoFill="0" autoLine="0" autoPict="0">
                <anchor moveWithCells="1" sizeWithCells="1">
                  <from>
                    <xdr:col>50</xdr:col>
                    <xdr:colOff>28575</xdr:colOff>
                    <xdr:row>21</xdr:row>
                    <xdr:rowOff>66675</xdr:rowOff>
                  </from>
                  <to>
                    <xdr:col>50</xdr:col>
                    <xdr:colOff>238125</xdr:colOff>
                    <xdr:row>21</xdr:row>
                    <xdr:rowOff>228600</xdr:rowOff>
                  </to>
                </anchor>
              </controlPr>
            </control>
          </mc:Choice>
        </mc:AlternateContent>
        <mc:AlternateContent xmlns:mc="http://schemas.openxmlformats.org/markup-compatibility/2006">
          <mc:Choice Requires="x14">
            <control shapeId="89137" r:id="rId52" name="Check Box 49">
              <controlPr defaultSize="0" autoFill="0" autoLine="0" autoPict="0">
                <anchor moveWithCells="1" sizeWithCells="1">
                  <from>
                    <xdr:col>50</xdr:col>
                    <xdr:colOff>28575</xdr:colOff>
                    <xdr:row>22</xdr:row>
                    <xdr:rowOff>66675</xdr:rowOff>
                  </from>
                  <to>
                    <xdr:col>50</xdr:col>
                    <xdr:colOff>238125</xdr:colOff>
                    <xdr:row>22</xdr:row>
                    <xdr:rowOff>228600</xdr:rowOff>
                  </to>
                </anchor>
              </controlPr>
            </control>
          </mc:Choice>
        </mc:AlternateContent>
        <mc:AlternateContent xmlns:mc="http://schemas.openxmlformats.org/markup-compatibility/2006">
          <mc:Choice Requires="x14">
            <control shapeId="89138" r:id="rId53" name="Check Box 50">
              <controlPr defaultSize="0" autoFill="0" autoLine="0" autoPict="0">
                <anchor moveWithCells="1" sizeWithCells="1">
                  <from>
                    <xdr:col>50</xdr:col>
                    <xdr:colOff>28575</xdr:colOff>
                    <xdr:row>23</xdr:row>
                    <xdr:rowOff>66675</xdr:rowOff>
                  </from>
                  <to>
                    <xdr:col>50</xdr:col>
                    <xdr:colOff>238125</xdr:colOff>
                    <xdr:row>23</xdr:row>
                    <xdr:rowOff>228600</xdr:rowOff>
                  </to>
                </anchor>
              </controlPr>
            </control>
          </mc:Choice>
        </mc:AlternateContent>
        <mc:AlternateContent xmlns:mc="http://schemas.openxmlformats.org/markup-compatibility/2006">
          <mc:Choice Requires="x14">
            <control shapeId="89139" r:id="rId54" name="Check Box 51">
              <controlPr defaultSize="0" autoFill="0" autoLine="0" autoPict="0">
                <anchor moveWithCells="1" sizeWithCells="1">
                  <from>
                    <xdr:col>50</xdr:col>
                    <xdr:colOff>28575</xdr:colOff>
                    <xdr:row>24</xdr:row>
                    <xdr:rowOff>66675</xdr:rowOff>
                  </from>
                  <to>
                    <xdr:col>50</xdr:col>
                    <xdr:colOff>238125</xdr:colOff>
                    <xdr:row>24</xdr:row>
                    <xdr:rowOff>228600</xdr:rowOff>
                  </to>
                </anchor>
              </controlPr>
            </control>
          </mc:Choice>
        </mc:AlternateContent>
        <mc:AlternateContent xmlns:mc="http://schemas.openxmlformats.org/markup-compatibility/2006">
          <mc:Choice Requires="x14">
            <control shapeId="89140" r:id="rId55" name="Check Box 52">
              <controlPr defaultSize="0" autoFill="0" autoLine="0" autoPict="0">
                <anchor moveWithCells="1" sizeWithCells="1">
                  <from>
                    <xdr:col>50</xdr:col>
                    <xdr:colOff>28575</xdr:colOff>
                    <xdr:row>25</xdr:row>
                    <xdr:rowOff>66675</xdr:rowOff>
                  </from>
                  <to>
                    <xdr:col>50</xdr:col>
                    <xdr:colOff>238125</xdr:colOff>
                    <xdr:row>25</xdr:row>
                    <xdr:rowOff>228600</xdr:rowOff>
                  </to>
                </anchor>
              </controlPr>
            </control>
          </mc:Choice>
        </mc:AlternateContent>
        <mc:AlternateContent xmlns:mc="http://schemas.openxmlformats.org/markup-compatibility/2006">
          <mc:Choice Requires="x14">
            <control shapeId="89141" r:id="rId56" name="Check Box 53">
              <controlPr defaultSize="0" autoFill="0" autoLine="0" autoPict="0">
                <anchor moveWithCells="1" sizeWithCells="1">
                  <from>
                    <xdr:col>58</xdr:col>
                    <xdr:colOff>28575</xdr:colOff>
                    <xdr:row>21</xdr:row>
                    <xdr:rowOff>66675</xdr:rowOff>
                  </from>
                  <to>
                    <xdr:col>58</xdr:col>
                    <xdr:colOff>238125</xdr:colOff>
                    <xdr:row>21</xdr:row>
                    <xdr:rowOff>228600</xdr:rowOff>
                  </to>
                </anchor>
              </controlPr>
            </control>
          </mc:Choice>
        </mc:AlternateContent>
        <mc:AlternateContent xmlns:mc="http://schemas.openxmlformats.org/markup-compatibility/2006">
          <mc:Choice Requires="x14">
            <control shapeId="89142" r:id="rId57" name="Check Box 54">
              <controlPr defaultSize="0" autoFill="0" autoLine="0" autoPict="0">
                <anchor moveWithCells="1" sizeWithCells="1">
                  <from>
                    <xdr:col>58</xdr:col>
                    <xdr:colOff>28575</xdr:colOff>
                    <xdr:row>22</xdr:row>
                    <xdr:rowOff>66675</xdr:rowOff>
                  </from>
                  <to>
                    <xdr:col>58</xdr:col>
                    <xdr:colOff>238125</xdr:colOff>
                    <xdr:row>22</xdr:row>
                    <xdr:rowOff>228600</xdr:rowOff>
                  </to>
                </anchor>
              </controlPr>
            </control>
          </mc:Choice>
        </mc:AlternateContent>
        <mc:AlternateContent xmlns:mc="http://schemas.openxmlformats.org/markup-compatibility/2006">
          <mc:Choice Requires="x14">
            <control shapeId="89143" r:id="rId58" name="Check Box 55">
              <controlPr defaultSize="0" autoFill="0" autoLine="0" autoPict="0">
                <anchor moveWithCells="1" sizeWithCells="1">
                  <from>
                    <xdr:col>58</xdr:col>
                    <xdr:colOff>28575</xdr:colOff>
                    <xdr:row>23</xdr:row>
                    <xdr:rowOff>66675</xdr:rowOff>
                  </from>
                  <to>
                    <xdr:col>58</xdr:col>
                    <xdr:colOff>238125</xdr:colOff>
                    <xdr:row>23</xdr:row>
                    <xdr:rowOff>228600</xdr:rowOff>
                  </to>
                </anchor>
              </controlPr>
            </control>
          </mc:Choice>
        </mc:AlternateContent>
        <mc:AlternateContent xmlns:mc="http://schemas.openxmlformats.org/markup-compatibility/2006">
          <mc:Choice Requires="x14">
            <control shapeId="89144" r:id="rId59" name="Check Box 56">
              <controlPr defaultSize="0" autoFill="0" autoLine="0" autoPict="0">
                <anchor moveWithCells="1" sizeWithCells="1">
                  <from>
                    <xdr:col>58</xdr:col>
                    <xdr:colOff>28575</xdr:colOff>
                    <xdr:row>24</xdr:row>
                    <xdr:rowOff>66675</xdr:rowOff>
                  </from>
                  <to>
                    <xdr:col>58</xdr:col>
                    <xdr:colOff>238125</xdr:colOff>
                    <xdr:row>24</xdr:row>
                    <xdr:rowOff>228600</xdr:rowOff>
                  </to>
                </anchor>
              </controlPr>
            </control>
          </mc:Choice>
        </mc:AlternateContent>
        <mc:AlternateContent xmlns:mc="http://schemas.openxmlformats.org/markup-compatibility/2006">
          <mc:Choice Requires="x14">
            <control shapeId="89145" r:id="rId60" name="Check Box 57">
              <controlPr defaultSize="0" autoFill="0" autoLine="0" autoPict="0">
                <anchor moveWithCells="1" sizeWithCells="1">
                  <from>
                    <xdr:col>58</xdr:col>
                    <xdr:colOff>28575</xdr:colOff>
                    <xdr:row>25</xdr:row>
                    <xdr:rowOff>66675</xdr:rowOff>
                  </from>
                  <to>
                    <xdr:col>58</xdr:col>
                    <xdr:colOff>238125</xdr:colOff>
                    <xdr:row>25</xdr:row>
                    <xdr:rowOff>228600</xdr:rowOff>
                  </to>
                </anchor>
              </controlPr>
            </control>
          </mc:Choice>
        </mc:AlternateContent>
        <mc:AlternateContent xmlns:mc="http://schemas.openxmlformats.org/markup-compatibility/2006">
          <mc:Choice Requires="x14">
            <control shapeId="89146" r:id="rId61" name="Check Box 58">
              <controlPr defaultSize="0" autoFill="0" autoLine="0" autoPict="0">
                <anchor moveWithCells="1" sizeWithCells="1">
                  <from>
                    <xdr:col>66</xdr:col>
                    <xdr:colOff>19050</xdr:colOff>
                    <xdr:row>21</xdr:row>
                    <xdr:rowOff>66675</xdr:rowOff>
                  </from>
                  <to>
                    <xdr:col>66</xdr:col>
                    <xdr:colOff>228600</xdr:colOff>
                    <xdr:row>21</xdr:row>
                    <xdr:rowOff>228600</xdr:rowOff>
                  </to>
                </anchor>
              </controlPr>
            </control>
          </mc:Choice>
        </mc:AlternateContent>
        <mc:AlternateContent xmlns:mc="http://schemas.openxmlformats.org/markup-compatibility/2006">
          <mc:Choice Requires="x14">
            <control shapeId="89147" r:id="rId62" name="Check Box 59">
              <controlPr defaultSize="0" autoFill="0" autoLine="0" autoPict="0">
                <anchor moveWithCells="1" sizeWithCells="1">
                  <from>
                    <xdr:col>66</xdr:col>
                    <xdr:colOff>19050</xdr:colOff>
                    <xdr:row>22</xdr:row>
                    <xdr:rowOff>66675</xdr:rowOff>
                  </from>
                  <to>
                    <xdr:col>66</xdr:col>
                    <xdr:colOff>228600</xdr:colOff>
                    <xdr:row>22</xdr:row>
                    <xdr:rowOff>228600</xdr:rowOff>
                  </to>
                </anchor>
              </controlPr>
            </control>
          </mc:Choice>
        </mc:AlternateContent>
        <mc:AlternateContent xmlns:mc="http://schemas.openxmlformats.org/markup-compatibility/2006">
          <mc:Choice Requires="x14">
            <control shapeId="89148" r:id="rId63" name="Check Box 60">
              <controlPr defaultSize="0" autoFill="0" autoLine="0" autoPict="0">
                <anchor moveWithCells="1" sizeWithCells="1">
                  <from>
                    <xdr:col>66</xdr:col>
                    <xdr:colOff>19050</xdr:colOff>
                    <xdr:row>24</xdr:row>
                    <xdr:rowOff>66675</xdr:rowOff>
                  </from>
                  <to>
                    <xdr:col>66</xdr:col>
                    <xdr:colOff>228600</xdr:colOff>
                    <xdr:row>24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4781-6A89-4354-B0BF-72ABB919C2B3}">
  <sheetPr>
    <pageSetUpPr fitToPage="1"/>
  </sheetPr>
  <dimension ref="A1:IS135"/>
  <sheetViews>
    <sheetView showGridLines="0" showRowColHeaders="0" zoomScaleNormal="100" zoomScaleSheetLayoutView="80" workbookViewId="0">
      <selection activeCell="N24" sqref="N24:AC24"/>
    </sheetView>
  </sheetViews>
  <sheetFormatPr defaultColWidth="9" defaultRowHeight="0" customHeight="1" zeroHeight="1" x14ac:dyDescent="0.15"/>
  <cols>
    <col min="1" max="1" width="0.625" style="74" customWidth="1"/>
    <col min="2" max="34" width="2.625" style="74" customWidth="1"/>
    <col min="35" max="35" width="2.625" style="75" customWidth="1"/>
    <col min="36" max="36" width="3.5" style="49" hidden="1" customWidth="1"/>
    <col min="37" max="38" width="7.5" style="51" hidden="1" customWidth="1"/>
    <col min="39" max="39" width="3.375" style="49" hidden="1" customWidth="1"/>
    <col min="40" max="40" width="4.5" style="49" hidden="1" customWidth="1"/>
    <col min="41" max="41" width="1.625" style="2" customWidth="1"/>
    <col min="42" max="42" width="0.625" style="2" customWidth="1"/>
    <col min="43" max="253" width="2.625" style="2" customWidth="1"/>
    <col min="254" max="16384" width="9" style="2"/>
  </cols>
  <sheetData>
    <row r="1" spans="1:76" s="591" customFormat="1" ht="24.75" customHeight="1" x14ac:dyDescent="0.15">
      <c r="A1" s="1063" t="s">
        <v>105</v>
      </c>
      <c r="B1" s="1063"/>
      <c r="C1" s="1063"/>
      <c r="D1" s="1063"/>
      <c r="E1" s="1063"/>
      <c r="F1" s="1063"/>
      <c r="G1" s="1063"/>
      <c r="H1" s="1063"/>
      <c r="I1" s="1063"/>
      <c r="J1" s="1063"/>
      <c r="K1" s="1063"/>
      <c r="L1" s="1063"/>
      <c r="M1" s="1063"/>
      <c r="N1" s="1063"/>
      <c r="O1" s="1063"/>
      <c r="P1" s="1063"/>
      <c r="Q1" s="1063"/>
      <c r="R1" s="1063"/>
      <c r="S1" s="1063"/>
      <c r="T1" s="1063"/>
      <c r="U1" s="1063"/>
      <c r="V1" s="1063"/>
      <c r="W1" s="1063"/>
      <c r="X1" s="1063"/>
      <c r="Y1" s="1063"/>
      <c r="Z1" s="1063"/>
      <c r="AA1" s="1063"/>
      <c r="AB1" s="1063"/>
      <c r="AC1" s="1063"/>
      <c r="AD1" s="1063"/>
      <c r="AE1" s="1063"/>
      <c r="AF1" s="1063"/>
      <c r="AG1" s="1063"/>
      <c r="AH1" s="1063"/>
      <c r="AI1" s="1063"/>
      <c r="AO1" s="77"/>
      <c r="AP1" s="785" t="s">
        <v>63</v>
      </c>
      <c r="AQ1" s="785"/>
      <c r="AR1" s="785"/>
      <c r="AS1" s="785"/>
      <c r="AT1" s="785"/>
      <c r="AU1" s="785"/>
      <c r="AV1" s="785"/>
      <c r="AW1" s="785"/>
      <c r="AX1" s="785"/>
      <c r="AY1" s="785"/>
      <c r="AZ1" s="785"/>
      <c r="BA1" s="785"/>
      <c r="BB1" s="785"/>
      <c r="BC1" s="785"/>
      <c r="BD1" s="785"/>
      <c r="BE1" s="785"/>
      <c r="BF1" s="785"/>
      <c r="BG1" s="785"/>
      <c r="BH1" s="785"/>
      <c r="BI1" s="785"/>
      <c r="BJ1" s="785"/>
      <c r="BK1" s="785"/>
      <c r="BL1" s="785"/>
      <c r="BM1" s="785"/>
      <c r="BN1" s="785"/>
      <c r="BO1" s="785"/>
      <c r="BP1" s="785"/>
      <c r="BQ1" s="785"/>
      <c r="BR1" s="785"/>
      <c r="BS1" s="785"/>
      <c r="BT1" s="785"/>
      <c r="BU1" s="785"/>
      <c r="BV1" s="785"/>
      <c r="BW1" s="785"/>
      <c r="BX1" s="785"/>
    </row>
    <row r="2" spans="1:76" s="34" customFormat="1" ht="4.5" customHeight="1" x14ac:dyDescent="0.15">
      <c r="A2" s="61"/>
      <c r="B2" s="116"/>
      <c r="C2" s="113"/>
      <c r="D2" s="33"/>
      <c r="E2" s="33"/>
      <c r="F2" s="33"/>
      <c r="G2" s="33"/>
      <c r="H2" s="33"/>
      <c r="I2" s="33"/>
      <c r="J2" s="33"/>
      <c r="K2" s="33"/>
      <c r="L2" s="33"/>
      <c r="M2" s="33"/>
      <c r="N2" s="33"/>
      <c r="O2" s="33"/>
      <c r="P2" s="108"/>
      <c r="Q2" s="33"/>
      <c r="R2" s="108"/>
      <c r="S2" s="108"/>
      <c r="T2" s="108"/>
      <c r="U2" s="108"/>
      <c r="V2" s="108"/>
      <c r="W2" s="108"/>
      <c r="X2" s="108"/>
      <c r="Y2" s="108"/>
      <c r="Z2" s="108"/>
      <c r="AA2" s="108"/>
      <c r="AB2" s="108"/>
      <c r="AC2" s="108"/>
      <c r="AD2" s="108"/>
      <c r="AE2" s="108"/>
      <c r="AF2" s="108"/>
      <c r="AG2" s="108"/>
      <c r="AH2" s="108"/>
      <c r="AI2" s="109"/>
      <c r="AJ2" s="425"/>
      <c r="AK2" s="426"/>
      <c r="AL2" s="426"/>
      <c r="AM2" s="54"/>
      <c r="AN2" s="54"/>
      <c r="AO2" s="78"/>
      <c r="AP2" s="414"/>
      <c r="AQ2" s="519"/>
      <c r="AR2" s="532"/>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515"/>
    </row>
    <row r="3" spans="1:76" s="38" customFormat="1" ht="22.5" customHeight="1" x14ac:dyDescent="0.15">
      <c r="A3" s="28"/>
      <c r="B3" s="442" t="s">
        <v>610</v>
      </c>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629"/>
      <c r="AL3" s="55"/>
      <c r="AM3" s="630"/>
      <c r="AN3" s="630"/>
      <c r="AO3" s="631"/>
      <c r="AP3" s="520"/>
      <c r="AQ3" s="43" t="s">
        <v>610</v>
      </c>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row>
    <row r="4" spans="1:76" s="5" customFormat="1" ht="5.25" customHeight="1" x14ac:dyDescent="0.15">
      <c r="A4" s="23"/>
      <c r="B4" s="23"/>
      <c r="C4" s="662"/>
      <c r="D4" s="251"/>
      <c r="E4" s="251"/>
      <c r="F4" s="251"/>
      <c r="G4" s="251"/>
      <c r="H4" s="251"/>
      <c r="I4" s="251"/>
      <c r="J4" s="251"/>
      <c r="K4" s="251"/>
      <c r="L4" s="251"/>
      <c r="M4" s="251"/>
      <c r="N4" s="251"/>
      <c r="O4" s="23"/>
      <c r="P4" s="251"/>
      <c r="Q4" s="251"/>
      <c r="R4" s="251"/>
      <c r="S4" s="251"/>
      <c r="T4" s="251"/>
      <c r="U4" s="251"/>
      <c r="V4" s="663"/>
      <c r="W4" s="559"/>
      <c r="X4" s="251"/>
      <c r="Y4" s="664"/>
      <c r="Z4" s="664"/>
      <c r="AA4" s="251"/>
      <c r="AB4" s="251"/>
      <c r="AC4" s="251"/>
      <c r="AD4" s="441"/>
      <c r="AE4" s="23"/>
      <c r="AF4" s="23"/>
      <c r="AG4" s="23"/>
      <c r="AH4" s="251"/>
      <c r="AI4" s="251"/>
      <c r="AJ4" s="559"/>
      <c r="AK4" s="559"/>
      <c r="AL4" s="23"/>
      <c r="AM4" s="6"/>
      <c r="AN4" s="7"/>
      <c r="AO4" s="631"/>
      <c r="AP4" s="55"/>
      <c r="AQ4" s="55"/>
      <c r="AR4" s="666"/>
      <c r="AS4" s="528"/>
      <c r="AT4" s="528"/>
      <c r="AU4" s="528"/>
      <c r="AV4" s="528"/>
      <c r="AW4" s="528"/>
      <c r="AX4" s="528"/>
      <c r="AY4" s="528"/>
      <c r="AZ4" s="528"/>
      <c r="BA4" s="528"/>
      <c r="BB4" s="528"/>
      <c r="BC4" s="528"/>
      <c r="BD4" s="55"/>
      <c r="BE4" s="528"/>
      <c r="BF4" s="528"/>
      <c r="BG4" s="528"/>
      <c r="BH4" s="528"/>
      <c r="BI4" s="528"/>
      <c r="BJ4" s="528"/>
      <c r="BK4" s="667"/>
      <c r="BL4" s="630"/>
      <c r="BM4" s="528"/>
      <c r="BN4" s="668"/>
      <c r="BO4" s="668"/>
      <c r="BP4" s="528"/>
      <c r="BQ4" s="528"/>
      <c r="BR4" s="528"/>
      <c r="BS4" s="529"/>
      <c r="BT4" s="55"/>
      <c r="BU4" s="55"/>
      <c r="BV4" s="55"/>
      <c r="BW4" s="528"/>
      <c r="BX4" s="528"/>
    </row>
    <row r="5" spans="1:76" s="670" customFormat="1" ht="19.5" customHeight="1" x14ac:dyDescent="0.15">
      <c r="A5" s="47"/>
      <c r="B5" s="47"/>
      <c r="C5" s="443" t="s">
        <v>591</v>
      </c>
      <c r="D5" s="444"/>
      <c r="E5" s="444"/>
      <c r="F5" s="444"/>
      <c r="G5" s="444"/>
      <c r="H5" s="444"/>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669"/>
      <c r="AL5" s="55"/>
      <c r="AM5" s="630"/>
      <c r="AN5" s="630"/>
      <c r="AO5" s="631"/>
      <c r="AP5" s="462"/>
      <c r="AQ5" s="462"/>
      <c r="AR5" s="533" t="s">
        <v>591</v>
      </c>
      <c r="AS5" s="531"/>
      <c r="AT5" s="531"/>
      <c r="AU5" s="531"/>
      <c r="AV5" s="531"/>
      <c r="AW5" s="531"/>
      <c r="AX5" s="531"/>
      <c r="AY5" s="531"/>
      <c r="AZ5" s="531"/>
      <c r="BA5" s="531"/>
      <c r="BB5" s="531"/>
      <c r="BC5" s="531"/>
      <c r="BD5" s="531"/>
      <c r="BE5" s="531"/>
      <c r="BF5" s="531"/>
      <c r="BG5" s="531"/>
      <c r="BH5" s="531"/>
      <c r="BI5" s="531"/>
      <c r="BJ5" s="531"/>
      <c r="BK5" s="531"/>
      <c r="BL5" s="531"/>
      <c r="BM5" s="531"/>
      <c r="BN5" s="531"/>
      <c r="BO5" s="531"/>
      <c r="BP5" s="531"/>
      <c r="BQ5" s="531"/>
      <c r="BR5" s="531"/>
      <c r="BS5" s="531"/>
      <c r="BT5" s="531"/>
      <c r="BU5" s="531"/>
      <c r="BV5" s="531"/>
      <c r="BW5" s="531"/>
      <c r="BX5" s="531"/>
    </row>
    <row r="6" spans="1:76" s="5" customFormat="1" ht="19.5" customHeight="1" x14ac:dyDescent="0.15">
      <c r="A6" s="23"/>
      <c r="B6" s="560"/>
      <c r="C6" s="445" t="s">
        <v>423</v>
      </c>
      <c r="D6" s="555"/>
      <c r="E6" s="555"/>
      <c r="F6" s="555"/>
      <c r="G6" s="555"/>
      <c r="H6" s="555"/>
      <c r="I6" s="555"/>
      <c r="J6" s="555"/>
      <c r="K6" s="555"/>
      <c r="L6" s="555"/>
      <c r="M6" s="555"/>
      <c r="N6" s="555"/>
      <c r="O6" s="555"/>
      <c r="P6" s="555"/>
      <c r="Q6" s="555"/>
      <c r="R6" s="555"/>
      <c r="S6" s="555"/>
      <c r="T6" s="555"/>
      <c r="U6" s="555"/>
      <c r="V6" s="555"/>
      <c r="W6" s="555"/>
      <c r="X6" s="555"/>
      <c r="Y6" s="555"/>
      <c r="Z6" s="555"/>
      <c r="AA6" s="555"/>
      <c r="AB6" s="555"/>
      <c r="AC6" s="1111"/>
      <c r="AD6" s="1111"/>
      <c r="AE6" s="1111"/>
      <c r="AF6" s="1111"/>
      <c r="AG6" s="1111"/>
      <c r="AH6" s="1111"/>
      <c r="AI6" s="1111"/>
      <c r="AJ6" s="1111"/>
      <c r="AK6" s="6"/>
      <c r="AL6" s="55"/>
      <c r="AM6" s="630"/>
      <c r="AN6" s="630"/>
      <c r="AO6" s="631"/>
      <c r="AP6" s="55"/>
      <c r="AQ6" s="522"/>
      <c r="AR6" s="534" t="s">
        <v>423</v>
      </c>
      <c r="AS6" s="557"/>
      <c r="AT6" s="557"/>
      <c r="AU6" s="557"/>
      <c r="AV6" s="557"/>
      <c r="AW6" s="557"/>
      <c r="AX6" s="557"/>
      <c r="AY6" s="557"/>
      <c r="AZ6" s="557"/>
      <c r="BA6" s="557"/>
      <c r="BB6" s="557"/>
      <c r="BC6" s="557"/>
      <c r="BD6" s="557"/>
      <c r="BE6" s="557"/>
      <c r="BF6" s="557"/>
      <c r="BG6" s="557"/>
      <c r="BH6" s="557"/>
      <c r="BI6" s="557"/>
      <c r="BJ6" s="557"/>
      <c r="BK6" s="557"/>
      <c r="BL6" s="557"/>
      <c r="BM6" s="557"/>
      <c r="BN6" s="557"/>
      <c r="BO6" s="557"/>
      <c r="BP6" s="557"/>
      <c r="BQ6" s="557"/>
      <c r="BR6" s="1112"/>
      <c r="BS6" s="1112"/>
      <c r="BT6" s="1112"/>
      <c r="BU6" s="1112"/>
      <c r="BV6" s="1112"/>
      <c r="BW6" s="1112"/>
      <c r="BX6" s="1112"/>
    </row>
    <row r="7" spans="1:76" s="5" customFormat="1" ht="22.5" customHeight="1" x14ac:dyDescent="0.15">
      <c r="A7" s="23"/>
      <c r="B7" s="446"/>
      <c r="C7" s="1113" t="s">
        <v>64</v>
      </c>
      <c r="D7" s="1114"/>
      <c r="E7" s="1114"/>
      <c r="F7" s="1114"/>
      <c r="G7" s="1114"/>
      <c r="H7" s="1115"/>
      <c r="I7" s="1116" t="s">
        <v>65</v>
      </c>
      <c r="J7" s="1114"/>
      <c r="K7" s="1114"/>
      <c r="L7" s="1114"/>
      <c r="M7" s="1115"/>
      <c r="N7" s="1116" t="s">
        <v>396</v>
      </c>
      <c r="O7" s="1114"/>
      <c r="P7" s="1114"/>
      <c r="Q7" s="1114"/>
      <c r="R7" s="1114"/>
      <c r="S7" s="1114"/>
      <c r="T7" s="1114"/>
      <c r="U7" s="1114"/>
      <c r="V7" s="1114"/>
      <c r="W7" s="1114"/>
      <c r="X7" s="1114"/>
      <c r="Y7" s="1114"/>
      <c r="Z7" s="1115"/>
      <c r="AA7" s="1116" t="s">
        <v>419</v>
      </c>
      <c r="AB7" s="1114"/>
      <c r="AC7" s="1115"/>
      <c r="AD7" s="1116" t="s">
        <v>420</v>
      </c>
      <c r="AE7" s="1114"/>
      <c r="AF7" s="1114"/>
      <c r="AG7" s="1117"/>
      <c r="AH7" s="555"/>
      <c r="AI7" s="555"/>
      <c r="AJ7" s="555"/>
      <c r="AK7" s="671"/>
      <c r="AL7" s="557"/>
      <c r="AM7" s="630"/>
      <c r="AN7" s="630"/>
      <c r="AO7" s="631"/>
      <c r="AP7" s="55"/>
      <c r="AQ7" s="523"/>
      <c r="AR7" s="1113" t="s">
        <v>64</v>
      </c>
      <c r="AS7" s="1114"/>
      <c r="AT7" s="1114"/>
      <c r="AU7" s="1114"/>
      <c r="AV7" s="1114"/>
      <c r="AW7" s="1115"/>
      <c r="AX7" s="1116" t="s">
        <v>65</v>
      </c>
      <c r="AY7" s="1114"/>
      <c r="AZ7" s="1114"/>
      <c r="BA7" s="1114"/>
      <c r="BB7" s="1115"/>
      <c r="BC7" s="1116" t="s">
        <v>396</v>
      </c>
      <c r="BD7" s="1114"/>
      <c r="BE7" s="1114"/>
      <c r="BF7" s="1114"/>
      <c r="BG7" s="1114"/>
      <c r="BH7" s="1114"/>
      <c r="BI7" s="1114"/>
      <c r="BJ7" s="1114"/>
      <c r="BK7" s="1114"/>
      <c r="BL7" s="1114"/>
      <c r="BM7" s="1114"/>
      <c r="BN7" s="1114"/>
      <c r="BO7" s="1115"/>
      <c r="BP7" s="1116" t="s">
        <v>419</v>
      </c>
      <c r="BQ7" s="1114"/>
      <c r="BR7" s="1115"/>
      <c r="BS7" s="1116" t="s">
        <v>420</v>
      </c>
      <c r="BT7" s="1114"/>
      <c r="BU7" s="1114"/>
      <c r="BV7" s="1117"/>
      <c r="BW7" s="557"/>
      <c r="BX7" s="557"/>
    </row>
    <row r="8" spans="1:76" s="5" customFormat="1" ht="22.5" customHeight="1" x14ac:dyDescent="0.15">
      <c r="A8" s="23"/>
      <c r="B8" s="447"/>
      <c r="C8" s="1259"/>
      <c r="D8" s="1242"/>
      <c r="E8" s="1242"/>
      <c r="F8" s="1242"/>
      <c r="G8" s="1242"/>
      <c r="H8" s="1243"/>
      <c r="I8" s="1238"/>
      <c r="J8" s="1239"/>
      <c r="K8" s="1239"/>
      <c r="L8" s="1239"/>
      <c r="M8" s="1240"/>
      <c r="N8" s="1241"/>
      <c r="O8" s="1242"/>
      <c r="P8" s="1242"/>
      <c r="Q8" s="1242"/>
      <c r="R8" s="1242"/>
      <c r="S8" s="1242"/>
      <c r="T8" s="1242"/>
      <c r="U8" s="1242"/>
      <c r="V8" s="1242"/>
      <c r="W8" s="1242"/>
      <c r="X8" s="1242"/>
      <c r="Y8" s="1242"/>
      <c r="Z8" s="1243"/>
      <c r="AA8" s="1244"/>
      <c r="AB8" s="1245"/>
      <c r="AC8" s="1246"/>
      <c r="AD8" s="1244"/>
      <c r="AE8" s="1245"/>
      <c r="AF8" s="1245"/>
      <c r="AG8" s="1247"/>
      <c r="AH8" s="447"/>
      <c r="AI8" s="447"/>
      <c r="AJ8" s="447"/>
      <c r="AK8" s="6"/>
      <c r="AL8" s="55"/>
      <c r="AM8" s="630"/>
      <c r="AN8" s="630"/>
      <c r="AO8" s="631"/>
      <c r="AP8" s="55"/>
      <c r="AQ8" s="524"/>
      <c r="AR8" s="1259" t="s">
        <v>611</v>
      </c>
      <c r="AS8" s="1242"/>
      <c r="AT8" s="1242"/>
      <c r="AU8" s="1242"/>
      <c r="AV8" s="1242"/>
      <c r="AW8" s="1243"/>
      <c r="AX8" s="1238"/>
      <c r="AY8" s="1239"/>
      <c r="AZ8" s="1239"/>
      <c r="BA8" s="1239"/>
      <c r="BB8" s="1240"/>
      <c r="BC8" s="1241"/>
      <c r="BD8" s="1242"/>
      <c r="BE8" s="1242"/>
      <c r="BF8" s="1242"/>
      <c r="BG8" s="1242"/>
      <c r="BH8" s="1242"/>
      <c r="BI8" s="1242"/>
      <c r="BJ8" s="1242"/>
      <c r="BK8" s="1242"/>
      <c r="BL8" s="1242"/>
      <c r="BM8" s="1242"/>
      <c r="BN8" s="1242"/>
      <c r="BO8" s="1243"/>
      <c r="BP8" s="1244"/>
      <c r="BQ8" s="1245"/>
      <c r="BR8" s="1246"/>
      <c r="BS8" s="1244" t="s">
        <v>612</v>
      </c>
      <c r="BT8" s="1245"/>
      <c r="BU8" s="1245"/>
      <c r="BV8" s="1247"/>
      <c r="BW8" s="524"/>
      <c r="BX8" s="524"/>
    </row>
    <row r="9" spans="1:76" s="5" customFormat="1" ht="22.5" customHeight="1" x14ac:dyDescent="0.15">
      <c r="A9" s="23"/>
      <c r="B9" s="446"/>
      <c r="C9" s="1248"/>
      <c r="D9" s="1249"/>
      <c r="E9" s="1249"/>
      <c r="F9" s="1249"/>
      <c r="G9" s="1249"/>
      <c r="H9" s="1250"/>
      <c r="I9" s="1251"/>
      <c r="J9" s="1252"/>
      <c r="K9" s="1252"/>
      <c r="L9" s="1252"/>
      <c r="M9" s="1253"/>
      <c r="N9" s="1254"/>
      <c r="O9" s="1249"/>
      <c r="P9" s="1249"/>
      <c r="Q9" s="1249"/>
      <c r="R9" s="1249"/>
      <c r="S9" s="1249"/>
      <c r="T9" s="1249"/>
      <c r="U9" s="1249"/>
      <c r="V9" s="1249"/>
      <c r="W9" s="1249"/>
      <c r="X9" s="1249"/>
      <c r="Y9" s="1249"/>
      <c r="Z9" s="1250"/>
      <c r="AA9" s="1255"/>
      <c r="AB9" s="1256"/>
      <c r="AC9" s="1257"/>
      <c r="AD9" s="1255"/>
      <c r="AE9" s="1256"/>
      <c r="AF9" s="1256"/>
      <c r="AG9" s="1258"/>
      <c r="AH9" s="447"/>
      <c r="AI9" s="447"/>
      <c r="AJ9" s="447"/>
      <c r="AK9" s="6"/>
      <c r="AL9" s="55"/>
      <c r="AM9" s="630"/>
      <c r="AN9" s="630"/>
      <c r="AO9" s="631"/>
      <c r="AP9" s="55"/>
      <c r="AQ9" s="523"/>
      <c r="AR9" s="1248" t="s">
        <v>613</v>
      </c>
      <c r="AS9" s="1249"/>
      <c r="AT9" s="1249"/>
      <c r="AU9" s="1249"/>
      <c r="AV9" s="1249"/>
      <c r="AW9" s="1250"/>
      <c r="AX9" s="1251"/>
      <c r="AY9" s="1252"/>
      <c r="AZ9" s="1252"/>
      <c r="BA9" s="1252"/>
      <c r="BB9" s="1253"/>
      <c r="BC9" s="1254"/>
      <c r="BD9" s="1249"/>
      <c r="BE9" s="1249"/>
      <c r="BF9" s="1249"/>
      <c r="BG9" s="1249"/>
      <c r="BH9" s="1249"/>
      <c r="BI9" s="1249"/>
      <c r="BJ9" s="1249"/>
      <c r="BK9" s="1249"/>
      <c r="BL9" s="1249"/>
      <c r="BM9" s="1249"/>
      <c r="BN9" s="1249"/>
      <c r="BO9" s="1250"/>
      <c r="BP9" s="1255"/>
      <c r="BQ9" s="1256"/>
      <c r="BR9" s="1257"/>
      <c r="BS9" s="1255"/>
      <c r="BT9" s="1256"/>
      <c r="BU9" s="1256"/>
      <c r="BV9" s="1258"/>
      <c r="BW9" s="524"/>
      <c r="BX9" s="524"/>
    </row>
    <row r="10" spans="1:76" s="5" customFormat="1" ht="22.5" customHeight="1" x14ac:dyDescent="0.15">
      <c r="A10" s="23"/>
      <c r="B10" s="446"/>
      <c r="C10" s="1263"/>
      <c r="D10" s="1264"/>
      <c r="E10" s="1264"/>
      <c r="F10" s="1264"/>
      <c r="G10" s="1264"/>
      <c r="H10" s="1265"/>
      <c r="I10" s="1266"/>
      <c r="J10" s="1267"/>
      <c r="K10" s="1267"/>
      <c r="L10" s="1267"/>
      <c r="M10" s="1268"/>
      <c r="N10" s="1269"/>
      <c r="O10" s="1264"/>
      <c r="P10" s="1264"/>
      <c r="Q10" s="1264"/>
      <c r="R10" s="1264"/>
      <c r="S10" s="1264"/>
      <c r="T10" s="1264"/>
      <c r="U10" s="1264"/>
      <c r="V10" s="1264"/>
      <c r="W10" s="1264"/>
      <c r="X10" s="1264"/>
      <c r="Y10" s="1264"/>
      <c r="Z10" s="1265"/>
      <c r="AA10" s="1260"/>
      <c r="AB10" s="1261"/>
      <c r="AC10" s="1270"/>
      <c r="AD10" s="1260"/>
      <c r="AE10" s="1261"/>
      <c r="AF10" s="1261"/>
      <c r="AG10" s="1262"/>
      <c r="AH10" s="446"/>
      <c r="AI10" s="446"/>
      <c r="AJ10" s="446"/>
      <c r="AK10" s="6"/>
      <c r="AL10" s="55"/>
      <c r="AM10" s="630"/>
      <c r="AN10" s="630"/>
      <c r="AO10" s="631"/>
      <c r="AP10" s="55"/>
      <c r="AQ10" s="523"/>
      <c r="AR10" s="1263" t="s">
        <v>614</v>
      </c>
      <c r="AS10" s="1264"/>
      <c r="AT10" s="1264"/>
      <c r="AU10" s="1264"/>
      <c r="AV10" s="1264"/>
      <c r="AW10" s="1265"/>
      <c r="AX10" s="1266">
        <v>35855</v>
      </c>
      <c r="AY10" s="1267"/>
      <c r="AZ10" s="1267"/>
      <c r="BA10" s="1267"/>
      <c r="BB10" s="1268"/>
      <c r="BC10" s="1269" t="s">
        <v>615</v>
      </c>
      <c r="BD10" s="1264"/>
      <c r="BE10" s="1264"/>
      <c r="BF10" s="1264"/>
      <c r="BG10" s="1264"/>
      <c r="BH10" s="1264"/>
      <c r="BI10" s="1264"/>
      <c r="BJ10" s="1264"/>
      <c r="BK10" s="1264"/>
      <c r="BL10" s="1264"/>
      <c r="BM10" s="1264"/>
      <c r="BN10" s="1264"/>
      <c r="BO10" s="1265"/>
      <c r="BP10" s="1260">
        <v>2</v>
      </c>
      <c r="BQ10" s="1261"/>
      <c r="BR10" s="1270"/>
      <c r="BS10" s="1260"/>
      <c r="BT10" s="1261"/>
      <c r="BU10" s="1261"/>
      <c r="BV10" s="1262"/>
      <c r="BW10" s="523"/>
      <c r="BX10" s="523"/>
    </row>
    <row r="11" spans="1:76" s="5" customFormat="1" ht="22.5" customHeight="1" x14ac:dyDescent="0.15">
      <c r="A11" s="23"/>
      <c r="B11" s="447"/>
      <c r="C11" s="1259"/>
      <c r="D11" s="1242"/>
      <c r="E11" s="1242"/>
      <c r="F11" s="1242"/>
      <c r="G11" s="1242"/>
      <c r="H11" s="1243"/>
      <c r="I11" s="1238"/>
      <c r="J11" s="1239"/>
      <c r="K11" s="1239"/>
      <c r="L11" s="1239"/>
      <c r="M11" s="1240"/>
      <c r="N11" s="1241"/>
      <c r="O11" s="1242"/>
      <c r="P11" s="1242"/>
      <c r="Q11" s="1242"/>
      <c r="R11" s="1242"/>
      <c r="S11" s="1242"/>
      <c r="T11" s="1242"/>
      <c r="U11" s="1242"/>
      <c r="V11" s="1242"/>
      <c r="W11" s="1242"/>
      <c r="X11" s="1242"/>
      <c r="Y11" s="1242"/>
      <c r="Z11" s="1243"/>
      <c r="AA11" s="1244"/>
      <c r="AB11" s="1245"/>
      <c r="AC11" s="1246"/>
      <c r="AD11" s="1244"/>
      <c r="AE11" s="1245"/>
      <c r="AF11" s="1245"/>
      <c r="AG11" s="1247"/>
      <c r="AH11" s="447"/>
      <c r="AI11" s="447"/>
      <c r="AJ11" s="447"/>
      <c r="AK11" s="6"/>
      <c r="AL11" s="55"/>
      <c r="AM11" s="630"/>
      <c r="AN11" s="630"/>
      <c r="AO11" s="631"/>
      <c r="AP11" s="55"/>
      <c r="AQ11" s="524"/>
      <c r="AR11" s="1259" t="s">
        <v>616</v>
      </c>
      <c r="AS11" s="1242"/>
      <c r="AT11" s="1242"/>
      <c r="AU11" s="1242"/>
      <c r="AV11" s="1242"/>
      <c r="AW11" s="1243"/>
      <c r="AX11" s="1238"/>
      <c r="AY11" s="1239"/>
      <c r="AZ11" s="1239"/>
      <c r="BA11" s="1239"/>
      <c r="BB11" s="1240"/>
      <c r="BC11" s="1241"/>
      <c r="BD11" s="1242"/>
      <c r="BE11" s="1242"/>
      <c r="BF11" s="1242"/>
      <c r="BG11" s="1242"/>
      <c r="BH11" s="1242"/>
      <c r="BI11" s="1242"/>
      <c r="BJ11" s="1242"/>
      <c r="BK11" s="1242"/>
      <c r="BL11" s="1242"/>
      <c r="BM11" s="1242"/>
      <c r="BN11" s="1242"/>
      <c r="BO11" s="1243"/>
      <c r="BP11" s="1244"/>
      <c r="BQ11" s="1245"/>
      <c r="BR11" s="1246"/>
      <c r="BS11" s="1244"/>
      <c r="BT11" s="1245"/>
      <c r="BU11" s="1245"/>
      <c r="BV11" s="1247"/>
      <c r="BW11" s="524"/>
      <c r="BX11" s="524"/>
    </row>
    <row r="12" spans="1:76" s="5" customFormat="1" ht="22.5" customHeight="1" x14ac:dyDescent="0.15">
      <c r="A12" s="23"/>
      <c r="B12" s="446"/>
      <c r="C12" s="1248"/>
      <c r="D12" s="1249"/>
      <c r="E12" s="1249"/>
      <c r="F12" s="1249"/>
      <c r="G12" s="1249"/>
      <c r="H12" s="1250"/>
      <c r="I12" s="1251"/>
      <c r="J12" s="1252"/>
      <c r="K12" s="1252"/>
      <c r="L12" s="1252"/>
      <c r="M12" s="1253"/>
      <c r="N12" s="1254"/>
      <c r="O12" s="1249"/>
      <c r="P12" s="1249"/>
      <c r="Q12" s="1249"/>
      <c r="R12" s="1249"/>
      <c r="S12" s="1249"/>
      <c r="T12" s="1249"/>
      <c r="U12" s="1249"/>
      <c r="V12" s="1249"/>
      <c r="W12" s="1249"/>
      <c r="X12" s="1249"/>
      <c r="Y12" s="1249"/>
      <c r="Z12" s="1250"/>
      <c r="AA12" s="1255"/>
      <c r="AB12" s="1256"/>
      <c r="AC12" s="1257"/>
      <c r="AD12" s="1255"/>
      <c r="AE12" s="1256"/>
      <c r="AF12" s="1256"/>
      <c r="AG12" s="1258"/>
      <c r="AH12" s="447"/>
      <c r="AI12" s="447"/>
      <c r="AJ12" s="447"/>
      <c r="AK12" s="6"/>
      <c r="AL12" s="55"/>
      <c r="AM12" s="630"/>
      <c r="AN12" s="630"/>
      <c r="AO12" s="631"/>
      <c r="AP12" s="55"/>
      <c r="AQ12" s="523"/>
      <c r="AR12" s="1248" t="s">
        <v>617</v>
      </c>
      <c r="AS12" s="1249"/>
      <c r="AT12" s="1249"/>
      <c r="AU12" s="1249"/>
      <c r="AV12" s="1249"/>
      <c r="AW12" s="1250"/>
      <c r="AX12" s="1251">
        <v>35855</v>
      </c>
      <c r="AY12" s="1252"/>
      <c r="AZ12" s="1252"/>
      <c r="BA12" s="1252"/>
      <c r="BB12" s="1253"/>
      <c r="BC12" s="1254" t="s">
        <v>618</v>
      </c>
      <c r="BD12" s="1249"/>
      <c r="BE12" s="1249"/>
      <c r="BF12" s="1249"/>
      <c r="BG12" s="1249"/>
      <c r="BH12" s="1249"/>
      <c r="BI12" s="1249"/>
      <c r="BJ12" s="1249"/>
      <c r="BK12" s="1249"/>
      <c r="BL12" s="1249"/>
      <c r="BM12" s="1249"/>
      <c r="BN12" s="1249"/>
      <c r="BO12" s="1250"/>
      <c r="BP12" s="1255">
        <v>2</v>
      </c>
      <c r="BQ12" s="1256"/>
      <c r="BR12" s="1257"/>
      <c r="BS12" s="1255"/>
      <c r="BT12" s="1256"/>
      <c r="BU12" s="1256"/>
      <c r="BV12" s="1258"/>
      <c r="BW12" s="524"/>
      <c r="BX12" s="524"/>
    </row>
    <row r="13" spans="1:76" s="5" customFormat="1" ht="22.5" customHeight="1" x14ac:dyDescent="0.15">
      <c r="A13" s="23"/>
      <c r="B13" s="446"/>
      <c r="C13" s="1263"/>
      <c r="D13" s="1264"/>
      <c r="E13" s="1264"/>
      <c r="F13" s="1264"/>
      <c r="G13" s="1264"/>
      <c r="H13" s="1265"/>
      <c r="I13" s="1266"/>
      <c r="J13" s="1267"/>
      <c r="K13" s="1267"/>
      <c r="L13" s="1267"/>
      <c r="M13" s="1268"/>
      <c r="N13" s="1269"/>
      <c r="O13" s="1264"/>
      <c r="P13" s="1264"/>
      <c r="Q13" s="1264"/>
      <c r="R13" s="1264"/>
      <c r="S13" s="1264"/>
      <c r="T13" s="1264"/>
      <c r="U13" s="1264"/>
      <c r="V13" s="1264"/>
      <c r="W13" s="1264"/>
      <c r="X13" s="1264"/>
      <c r="Y13" s="1264"/>
      <c r="Z13" s="1265"/>
      <c r="AA13" s="1260"/>
      <c r="AB13" s="1261"/>
      <c r="AC13" s="1270"/>
      <c r="AD13" s="1260"/>
      <c r="AE13" s="1261"/>
      <c r="AF13" s="1261"/>
      <c r="AG13" s="1262"/>
      <c r="AH13" s="446"/>
      <c r="AI13" s="446"/>
      <c r="AJ13" s="446"/>
      <c r="AK13" s="6"/>
      <c r="AL13" s="55"/>
      <c r="AM13" s="630"/>
      <c r="AN13" s="630"/>
      <c r="AO13" s="631"/>
      <c r="AP13" s="55"/>
      <c r="AQ13" s="523"/>
      <c r="AR13" s="1263"/>
      <c r="AS13" s="1264"/>
      <c r="AT13" s="1264"/>
      <c r="AU13" s="1264"/>
      <c r="AV13" s="1264"/>
      <c r="AW13" s="1265"/>
      <c r="AX13" s="1266"/>
      <c r="AY13" s="1267"/>
      <c r="AZ13" s="1267"/>
      <c r="BA13" s="1267"/>
      <c r="BB13" s="1268"/>
      <c r="BC13" s="1269"/>
      <c r="BD13" s="1264"/>
      <c r="BE13" s="1264"/>
      <c r="BF13" s="1264"/>
      <c r="BG13" s="1264"/>
      <c r="BH13" s="1264"/>
      <c r="BI13" s="1264"/>
      <c r="BJ13" s="1264"/>
      <c r="BK13" s="1264"/>
      <c r="BL13" s="1264"/>
      <c r="BM13" s="1264"/>
      <c r="BN13" s="1264"/>
      <c r="BO13" s="1265"/>
      <c r="BP13" s="1260"/>
      <c r="BQ13" s="1261"/>
      <c r="BR13" s="1270"/>
      <c r="BS13" s="1260"/>
      <c r="BT13" s="1261"/>
      <c r="BU13" s="1261"/>
      <c r="BV13" s="1262"/>
      <c r="BW13" s="523"/>
      <c r="BX13" s="523"/>
    </row>
    <row r="14" spans="1:76" s="5" customFormat="1" ht="22.5" customHeight="1" x14ac:dyDescent="0.15">
      <c r="A14" s="23"/>
      <c r="B14" s="447"/>
      <c r="C14" s="1259"/>
      <c r="D14" s="1242"/>
      <c r="E14" s="1242"/>
      <c r="F14" s="1242"/>
      <c r="G14" s="1242"/>
      <c r="H14" s="1243"/>
      <c r="I14" s="1238"/>
      <c r="J14" s="1239"/>
      <c r="K14" s="1239"/>
      <c r="L14" s="1239"/>
      <c r="M14" s="1240"/>
      <c r="N14" s="1241"/>
      <c r="O14" s="1242"/>
      <c r="P14" s="1242"/>
      <c r="Q14" s="1242"/>
      <c r="R14" s="1242"/>
      <c r="S14" s="1242"/>
      <c r="T14" s="1242"/>
      <c r="U14" s="1242"/>
      <c r="V14" s="1242"/>
      <c r="W14" s="1242"/>
      <c r="X14" s="1242"/>
      <c r="Y14" s="1242"/>
      <c r="Z14" s="1243"/>
      <c r="AA14" s="1244"/>
      <c r="AB14" s="1245"/>
      <c r="AC14" s="1246"/>
      <c r="AD14" s="1244"/>
      <c r="AE14" s="1245"/>
      <c r="AF14" s="1245"/>
      <c r="AG14" s="1247"/>
      <c r="AH14" s="447"/>
      <c r="AI14" s="447"/>
      <c r="AJ14" s="447"/>
      <c r="AK14" s="6"/>
      <c r="AL14" s="55"/>
      <c r="AM14" s="630"/>
      <c r="AN14" s="630"/>
      <c r="AO14" s="631"/>
      <c r="AP14" s="55"/>
      <c r="AQ14" s="524"/>
      <c r="AR14" s="1259" t="s">
        <v>619</v>
      </c>
      <c r="AS14" s="1242"/>
      <c r="AT14" s="1242"/>
      <c r="AU14" s="1242"/>
      <c r="AV14" s="1242"/>
      <c r="AW14" s="1243"/>
      <c r="AX14" s="1238"/>
      <c r="AY14" s="1239"/>
      <c r="AZ14" s="1239"/>
      <c r="BA14" s="1239"/>
      <c r="BB14" s="1240"/>
      <c r="BC14" s="1241"/>
      <c r="BD14" s="1242"/>
      <c r="BE14" s="1242"/>
      <c r="BF14" s="1242"/>
      <c r="BG14" s="1242"/>
      <c r="BH14" s="1242"/>
      <c r="BI14" s="1242"/>
      <c r="BJ14" s="1242"/>
      <c r="BK14" s="1242"/>
      <c r="BL14" s="1242"/>
      <c r="BM14" s="1242"/>
      <c r="BN14" s="1242"/>
      <c r="BO14" s="1243"/>
      <c r="BP14" s="1244"/>
      <c r="BQ14" s="1245"/>
      <c r="BR14" s="1246"/>
      <c r="BS14" s="1244" t="s">
        <v>612</v>
      </c>
      <c r="BT14" s="1245"/>
      <c r="BU14" s="1245"/>
      <c r="BV14" s="1247"/>
      <c r="BW14" s="524"/>
      <c r="BX14" s="524"/>
    </row>
    <row r="15" spans="1:76" s="5" customFormat="1" ht="22.5" customHeight="1" x14ac:dyDescent="0.15">
      <c r="A15" s="23"/>
      <c r="B15" s="446"/>
      <c r="C15" s="1248"/>
      <c r="D15" s="1249"/>
      <c r="E15" s="1249"/>
      <c r="F15" s="1249"/>
      <c r="G15" s="1249"/>
      <c r="H15" s="1250"/>
      <c r="I15" s="1251"/>
      <c r="J15" s="1252"/>
      <c r="K15" s="1252"/>
      <c r="L15" s="1252"/>
      <c r="M15" s="1253"/>
      <c r="N15" s="1254"/>
      <c r="O15" s="1249"/>
      <c r="P15" s="1249"/>
      <c r="Q15" s="1249"/>
      <c r="R15" s="1249"/>
      <c r="S15" s="1249"/>
      <c r="T15" s="1249"/>
      <c r="U15" s="1249"/>
      <c r="V15" s="1249"/>
      <c r="W15" s="1249"/>
      <c r="X15" s="1249"/>
      <c r="Y15" s="1249"/>
      <c r="Z15" s="1250"/>
      <c r="AA15" s="1255"/>
      <c r="AB15" s="1256"/>
      <c r="AC15" s="1257"/>
      <c r="AD15" s="1255"/>
      <c r="AE15" s="1256"/>
      <c r="AF15" s="1256"/>
      <c r="AG15" s="1258"/>
      <c r="AH15" s="447"/>
      <c r="AI15" s="447"/>
      <c r="AJ15" s="447"/>
      <c r="AK15" s="6"/>
      <c r="AL15" s="55"/>
      <c r="AM15" s="630"/>
      <c r="AN15" s="630"/>
      <c r="AO15" s="631"/>
      <c r="AP15" s="55"/>
      <c r="AQ15" s="523"/>
      <c r="AR15" s="1248" t="s">
        <v>620</v>
      </c>
      <c r="AS15" s="1249"/>
      <c r="AT15" s="1249"/>
      <c r="AU15" s="1249"/>
      <c r="AV15" s="1249"/>
      <c r="AW15" s="1250"/>
      <c r="AX15" s="1251">
        <v>35855</v>
      </c>
      <c r="AY15" s="1252"/>
      <c r="AZ15" s="1252"/>
      <c r="BA15" s="1252"/>
      <c r="BB15" s="1253"/>
      <c r="BC15" s="1254" t="s">
        <v>621</v>
      </c>
      <c r="BD15" s="1249"/>
      <c r="BE15" s="1249"/>
      <c r="BF15" s="1249"/>
      <c r="BG15" s="1249"/>
      <c r="BH15" s="1249"/>
      <c r="BI15" s="1249"/>
      <c r="BJ15" s="1249"/>
      <c r="BK15" s="1249"/>
      <c r="BL15" s="1249"/>
      <c r="BM15" s="1249"/>
      <c r="BN15" s="1249"/>
      <c r="BO15" s="1250"/>
      <c r="BP15" s="1255"/>
      <c r="BQ15" s="1256"/>
      <c r="BR15" s="1257"/>
      <c r="BS15" s="1255"/>
      <c r="BT15" s="1256"/>
      <c r="BU15" s="1256"/>
      <c r="BV15" s="1258"/>
      <c r="BW15" s="524"/>
      <c r="BX15" s="524"/>
    </row>
    <row r="16" spans="1:76" s="5" customFormat="1" ht="22.5" customHeight="1" x14ac:dyDescent="0.15">
      <c r="A16" s="23"/>
      <c r="B16" s="446"/>
      <c r="C16" s="1263"/>
      <c r="D16" s="1264"/>
      <c r="E16" s="1264"/>
      <c r="F16" s="1264"/>
      <c r="G16" s="1264"/>
      <c r="H16" s="1265"/>
      <c r="I16" s="1266"/>
      <c r="J16" s="1267"/>
      <c r="K16" s="1267"/>
      <c r="L16" s="1267"/>
      <c r="M16" s="1268"/>
      <c r="N16" s="1269"/>
      <c r="O16" s="1264"/>
      <c r="P16" s="1264"/>
      <c r="Q16" s="1264"/>
      <c r="R16" s="1264"/>
      <c r="S16" s="1264"/>
      <c r="T16" s="1264"/>
      <c r="U16" s="1264"/>
      <c r="V16" s="1264"/>
      <c r="W16" s="1264"/>
      <c r="X16" s="1264"/>
      <c r="Y16" s="1264"/>
      <c r="Z16" s="1265"/>
      <c r="AA16" s="1260"/>
      <c r="AB16" s="1261"/>
      <c r="AC16" s="1270"/>
      <c r="AD16" s="1260"/>
      <c r="AE16" s="1261"/>
      <c r="AF16" s="1261"/>
      <c r="AG16" s="1262"/>
      <c r="AH16" s="446"/>
      <c r="AI16" s="446"/>
      <c r="AJ16" s="446"/>
      <c r="AK16" s="6"/>
      <c r="AL16" s="55"/>
      <c r="AM16" s="630"/>
      <c r="AN16" s="630"/>
      <c r="AO16" s="631"/>
      <c r="AP16" s="55"/>
      <c r="AQ16" s="523"/>
      <c r="AR16" s="1263" t="s">
        <v>622</v>
      </c>
      <c r="AS16" s="1264"/>
      <c r="AT16" s="1264"/>
      <c r="AU16" s="1264"/>
      <c r="AV16" s="1264"/>
      <c r="AW16" s="1265"/>
      <c r="AX16" s="1266">
        <v>35855</v>
      </c>
      <c r="AY16" s="1267"/>
      <c r="AZ16" s="1267"/>
      <c r="BA16" s="1267"/>
      <c r="BB16" s="1268"/>
      <c r="BC16" s="1269" t="s">
        <v>623</v>
      </c>
      <c r="BD16" s="1264"/>
      <c r="BE16" s="1264"/>
      <c r="BF16" s="1264"/>
      <c r="BG16" s="1264"/>
      <c r="BH16" s="1264"/>
      <c r="BI16" s="1264"/>
      <c r="BJ16" s="1264"/>
      <c r="BK16" s="1264"/>
      <c r="BL16" s="1264"/>
      <c r="BM16" s="1264"/>
      <c r="BN16" s="1264"/>
      <c r="BO16" s="1265"/>
      <c r="BP16" s="1260"/>
      <c r="BQ16" s="1261"/>
      <c r="BR16" s="1270"/>
      <c r="BS16" s="1260"/>
      <c r="BT16" s="1261"/>
      <c r="BU16" s="1261"/>
      <c r="BV16" s="1262"/>
      <c r="BW16" s="523"/>
      <c r="BX16" s="523"/>
    </row>
    <row r="17" spans="1:76" s="5" customFormat="1" ht="22.5" customHeight="1" x14ac:dyDescent="0.15">
      <c r="A17" s="23"/>
      <c r="B17" s="447"/>
      <c r="C17" s="1259"/>
      <c r="D17" s="1242"/>
      <c r="E17" s="1242"/>
      <c r="F17" s="1242"/>
      <c r="G17" s="1242"/>
      <c r="H17" s="1243"/>
      <c r="I17" s="1238"/>
      <c r="J17" s="1239"/>
      <c r="K17" s="1239"/>
      <c r="L17" s="1239"/>
      <c r="M17" s="1240"/>
      <c r="N17" s="1241"/>
      <c r="O17" s="1242"/>
      <c r="P17" s="1242"/>
      <c r="Q17" s="1242"/>
      <c r="R17" s="1242"/>
      <c r="S17" s="1242"/>
      <c r="T17" s="1242"/>
      <c r="U17" s="1242"/>
      <c r="V17" s="1242"/>
      <c r="W17" s="1242"/>
      <c r="X17" s="1242"/>
      <c r="Y17" s="1242"/>
      <c r="Z17" s="1243"/>
      <c r="AA17" s="1244"/>
      <c r="AB17" s="1245"/>
      <c r="AC17" s="1246"/>
      <c r="AD17" s="1244"/>
      <c r="AE17" s="1245"/>
      <c r="AF17" s="1245"/>
      <c r="AG17" s="1247"/>
      <c r="AH17" s="447"/>
      <c r="AI17" s="447"/>
      <c r="AJ17" s="447"/>
      <c r="AK17" s="6"/>
      <c r="AL17" s="55"/>
      <c r="AM17" s="630"/>
      <c r="AN17" s="630"/>
      <c r="AO17" s="631"/>
      <c r="AP17" s="55"/>
      <c r="AQ17" s="524"/>
      <c r="AR17" s="1259" t="s">
        <v>624</v>
      </c>
      <c r="AS17" s="1242"/>
      <c r="AT17" s="1242"/>
      <c r="AU17" s="1242"/>
      <c r="AV17" s="1242"/>
      <c r="AW17" s="1243"/>
      <c r="AX17" s="1238"/>
      <c r="AY17" s="1239"/>
      <c r="AZ17" s="1239"/>
      <c r="BA17" s="1239"/>
      <c r="BB17" s="1240"/>
      <c r="BC17" s="1241"/>
      <c r="BD17" s="1242"/>
      <c r="BE17" s="1242"/>
      <c r="BF17" s="1242"/>
      <c r="BG17" s="1242"/>
      <c r="BH17" s="1242"/>
      <c r="BI17" s="1242"/>
      <c r="BJ17" s="1242"/>
      <c r="BK17" s="1242"/>
      <c r="BL17" s="1242"/>
      <c r="BM17" s="1242"/>
      <c r="BN17" s="1242"/>
      <c r="BO17" s="1243"/>
      <c r="BP17" s="1244"/>
      <c r="BQ17" s="1245"/>
      <c r="BR17" s="1246"/>
      <c r="BS17" s="1244"/>
      <c r="BT17" s="1245"/>
      <c r="BU17" s="1245"/>
      <c r="BV17" s="1247"/>
      <c r="BW17" s="524"/>
      <c r="BX17" s="524"/>
    </row>
    <row r="18" spans="1:76" s="5" customFormat="1" ht="22.5" customHeight="1" x14ac:dyDescent="0.15">
      <c r="A18" s="23"/>
      <c r="B18" s="446"/>
      <c r="C18" s="1248"/>
      <c r="D18" s="1249"/>
      <c r="E18" s="1249"/>
      <c r="F18" s="1249"/>
      <c r="G18" s="1249"/>
      <c r="H18" s="1250"/>
      <c r="I18" s="1251"/>
      <c r="J18" s="1252"/>
      <c r="K18" s="1252"/>
      <c r="L18" s="1252"/>
      <c r="M18" s="1253"/>
      <c r="N18" s="1254"/>
      <c r="O18" s="1249"/>
      <c r="P18" s="1249"/>
      <c r="Q18" s="1249"/>
      <c r="R18" s="1249"/>
      <c r="S18" s="1249"/>
      <c r="T18" s="1249"/>
      <c r="U18" s="1249"/>
      <c r="V18" s="1249"/>
      <c r="W18" s="1249"/>
      <c r="X18" s="1249"/>
      <c r="Y18" s="1249"/>
      <c r="Z18" s="1250"/>
      <c r="AA18" s="1255"/>
      <c r="AB18" s="1256"/>
      <c r="AC18" s="1257"/>
      <c r="AD18" s="1255"/>
      <c r="AE18" s="1256"/>
      <c r="AF18" s="1256"/>
      <c r="AG18" s="1258"/>
      <c r="AH18" s="447"/>
      <c r="AI18" s="447"/>
      <c r="AJ18" s="447"/>
      <c r="AK18" s="6"/>
      <c r="AL18" s="55"/>
      <c r="AM18" s="630"/>
      <c r="AN18" s="630"/>
      <c r="AO18" s="631"/>
      <c r="AP18" s="55"/>
      <c r="AQ18" s="523"/>
      <c r="AR18" s="1248" t="s">
        <v>625</v>
      </c>
      <c r="AS18" s="1249"/>
      <c r="AT18" s="1249"/>
      <c r="AU18" s="1249"/>
      <c r="AV18" s="1249"/>
      <c r="AW18" s="1250"/>
      <c r="AX18" s="1251">
        <v>35855</v>
      </c>
      <c r="AY18" s="1252"/>
      <c r="AZ18" s="1252"/>
      <c r="BA18" s="1252"/>
      <c r="BB18" s="1253"/>
      <c r="BC18" s="1254"/>
      <c r="BD18" s="1249"/>
      <c r="BE18" s="1249"/>
      <c r="BF18" s="1249"/>
      <c r="BG18" s="1249"/>
      <c r="BH18" s="1249"/>
      <c r="BI18" s="1249"/>
      <c r="BJ18" s="1249"/>
      <c r="BK18" s="1249"/>
      <c r="BL18" s="1249"/>
      <c r="BM18" s="1249"/>
      <c r="BN18" s="1249"/>
      <c r="BO18" s="1250"/>
      <c r="BP18" s="1255">
        <v>1</v>
      </c>
      <c r="BQ18" s="1256"/>
      <c r="BR18" s="1257"/>
      <c r="BS18" s="1255" t="s">
        <v>626</v>
      </c>
      <c r="BT18" s="1256"/>
      <c r="BU18" s="1256"/>
      <c r="BV18" s="1258"/>
      <c r="BW18" s="524"/>
      <c r="BX18" s="524"/>
    </row>
    <row r="19" spans="1:76" s="5" customFormat="1" ht="22.5" customHeight="1" x14ac:dyDescent="0.15">
      <c r="A19" s="23"/>
      <c r="B19" s="446"/>
      <c r="C19" s="1263"/>
      <c r="D19" s="1264"/>
      <c r="E19" s="1264"/>
      <c r="F19" s="1264"/>
      <c r="G19" s="1264"/>
      <c r="H19" s="1265"/>
      <c r="I19" s="1266"/>
      <c r="J19" s="1267"/>
      <c r="K19" s="1267"/>
      <c r="L19" s="1267"/>
      <c r="M19" s="1268"/>
      <c r="N19" s="1269"/>
      <c r="O19" s="1264"/>
      <c r="P19" s="1264"/>
      <c r="Q19" s="1264"/>
      <c r="R19" s="1264"/>
      <c r="S19" s="1264"/>
      <c r="T19" s="1264"/>
      <c r="U19" s="1264"/>
      <c r="V19" s="1264"/>
      <c r="W19" s="1264"/>
      <c r="X19" s="1264"/>
      <c r="Y19" s="1264"/>
      <c r="Z19" s="1265"/>
      <c r="AA19" s="1260"/>
      <c r="AB19" s="1261"/>
      <c r="AC19" s="1270"/>
      <c r="AD19" s="1260"/>
      <c r="AE19" s="1261"/>
      <c r="AF19" s="1261"/>
      <c r="AG19" s="1262"/>
      <c r="AH19" s="446"/>
      <c r="AI19" s="446"/>
      <c r="AJ19" s="446"/>
      <c r="AK19" s="6"/>
      <c r="AL19" s="55"/>
      <c r="AM19" s="630"/>
      <c r="AN19" s="630"/>
      <c r="AO19" s="631"/>
      <c r="AP19" s="55"/>
      <c r="AQ19" s="523"/>
      <c r="AR19" s="1263" t="s">
        <v>627</v>
      </c>
      <c r="AS19" s="1264"/>
      <c r="AT19" s="1264"/>
      <c r="AU19" s="1264"/>
      <c r="AV19" s="1264"/>
      <c r="AW19" s="1265"/>
      <c r="AX19" s="1266">
        <v>38412</v>
      </c>
      <c r="AY19" s="1267"/>
      <c r="AZ19" s="1267"/>
      <c r="BA19" s="1267"/>
      <c r="BB19" s="1268"/>
      <c r="BC19" s="1269"/>
      <c r="BD19" s="1264"/>
      <c r="BE19" s="1264"/>
      <c r="BF19" s="1264"/>
      <c r="BG19" s="1264"/>
      <c r="BH19" s="1264"/>
      <c r="BI19" s="1264"/>
      <c r="BJ19" s="1264"/>
      <c r="BK19" s="1264"/>
      <c r="BL19" s="1264"/>
      <c r="BM19" s="1264"/>
      <c r="BN19" s="1264"/>
      <c r="BO19" s="1265"/>
      <c r="BP19" s="1260" t="s">
        <v>628</v>
      </c>
      <c r="BQ19" s="1261"/>
      <c r="BR19" s="1270"/>
      <c r="BS19" s="1260" t="s">
        <v>612</v>
      </c>
      <c r="BT19" s="1261"/>
      <c r="BU19" s="1261"/>
      <c r="BV19" s="1262"/>
      <c r="BW19" s="523"/>
      <c r="BX19" s="523"/>
    </row>
    <row r="20" spans="1:76" s="5" customFormat="1" ht="22.5" customHeight="1" x14ac:dyDescent="0.15">
      <c r="A20" s="23"/>
      <c r="B20" s="447"/>
      <c r="C20" s="1259"/>
      <c r="D20" s="1242"/>
      <c r="E20" s="1242"/>
      <c r="F20" s="1242"/>
      <c r="G20" s="1242"/>
      <c r="H20" s="1243"/>
      <c r="I20" s="1238"/>
      <c r="J20" s="1239"/>
      <c r="K20" s="1239"/>
      <c r="L20" s="1239"/>
      <c r="M20" s="1240"/>
      <c r="N20" s="1241"/>
      <c r="O20" s="1242"/>
      <c r="P20" s="1242"/>
      <c r="Q20" s="1242"/>
      <c r="R20" s="1242"/>
      <c r="S20" s="1242"/>
      <c r="T20" s="1242"/>
      <c r="U20" s="1242"/>
      <c r="V20" s="1242"/>
      <c r="W20" s="1242"/>
      <c r="X20" s="1242"/>
      <c r="Y20" s="1242"/>
      <c r="Z20" s="1243"/>
      <c r="AA20" s="1244"/>
      <c r="AB20" s="1245"/>
      <c r="AC20" s="1246"/>
      <c r="AD20" s="1244"/>
      <c r="AE20" s="1245"/>
      <c r="AF20" s="1245"/>
      <c r="AG20" s="1247"/>
      <c r="AH20" s="447"/>
      <c r="AI20" s="447"/>
      <c r="AJ20" s="447"/>
      <c r="AK20" s="6"/>
      <c r="AL20" s="55"/>
      <c r="AM20" s="630"/>
      <c r="AN20" s="630"/>
      <c r="AO20" s="631"/>
      <c r="AP20" s="55"/>
      <c r="AQ20" s="524"/>
      <c r="AR20" s="1259" t="s">
        <v>629</v>
      </c>
      <c r="AS20" s="1242"/>
      <c r="AT20" s="1242"/>
      <c r="AU20" s="1242"/>
      <c r="AV20" s="1242"/>
      <c r="AW20" s="1243"/>
      <c r="AX20" s="1238">
        <v>36586</v>
      </c>
      <c r="AY20" s="1239"/>
      <c r="AZ20" s="1239"/>
      <c r="BA20" s="1239"/>
      <c r="BB20" s="1240"/>
      <c r="BC20" s="1241"/>
      <c r="BD20" s="1242"/>
      <c r="BE20" s="1242"/>
      <c r="BF20" s="1242"/>
      <c r="BG20" s="1242"/>
      <c r="BH20" s="1242"/>
      <c r="BI20" s="1242"/>
      <c r="BJ20" s="1242"/>
      <c r="BK20" s="1242"/>
      <c r="BL20" s="1242"/>
      <c r="BM20" s="1242"/>
      <c r="BN20" s="1242"/>
      <c r="BO20" s="1243"/>
      <c r="BP20" s="1244">
        <v>25</v>
      </c>
      <c r="BQ20" s="1245"/>
      <c r="BR20" s="1246"/>
      <c r="BS20" s="1244" t="s">
        <v>612</v>
      </c>
      <c r="BT20" s="1245"/>
      <c r="BU20" s="1245"/>
      <c r="BV20" s="1247"/>
      <c r="BW20" s="524"/>
      <c r="BX20" s="524"/>
    </row>
    <row r="21" spans="1:76" s="5" customFormat="1" ht="22.5" customHeight="1" x14ac:dyDescent="0.15">
      <c r="A21" s="23"/>
      <c r="B21" s="446"/>
      <c r="C21" s="1248"/>
      <c r="D21" s="1249"/>
      <c r="E21" s="1249"/>
      <c r="F21" s="1249"/>
      <c r="G21" s="1249"/>
      <c r="H21" s="1250"/>
      <c r="I21" s="1251"/>
      <c r="J21" s="1252"/>
      <c r="K21" s="1252"/>
      <c r="L21" s="1252"/>
      <c r="M21" s="1253"/>
      <c r="N21" s="1254"/>
      <c r="O21" s="1249"/>
      <c r="P21" s="1249"/>
      <c r="Q21" s="1249"/>
      <c r="R21" s="1249"/>
      <c r="S21" s="1249"/>
      <c r="T21" s="1249"/>
      <c r="U21" s="1249"/>
      <c r="V21" s="1249"/>
      <c r="W21" s="1249"/>
      <c r="X21" s="1249"/>
      <c r="Y21" s="1249"/>
      <c r="Z21" s="1250"/>
      <c r="AA21" s="1255"/>
      <c r="AB21" s="1256"/>
      <c r="AC21" s="1257"/>
      <c r="AD21" s="1255"/>
      <c r="AE21" s="1256"/>
      <c r="AF21" s="1256"/>
      <c r="AG21" s="1258"/>
      <c r="AH21" s="447"/>
      <c r="AI21" s="447"/>
      <c r="AJ21" s="447"/>
      <c r="AK21" s="6"/>
      <c r="AL21" s="55"/>
      <c r="AM21" s="630"/>
      <c r="AN21" s="630"/>
      <c r="AO21" s="631"/>
      <c r="AP21" s="55"/>
      <c r="AQ21" s="523"/>
      <c r="AR21" s="1248" t="s">
        <v>630</v>
      </c>
      <c r="AS21" s="1249"/>
      <c r="AT21" s="1249"/>
      <c r="AU21" s="1249"/>
      <c r="AV21" s="1249"/>
      <c r="AW21" s="1250"/>
      <c r="AX21" s="1251">
        <v>36617</v>
      </c>
      <c r="AY21" s="1252"/>
      <c r="AZ21" s="1252"/>
      <c r="BA21" s="1252"/>
      <c r="BB21" s="1253"/>
      <c r="BC21" s="1254"/>
      <c r="BD21" s="1249"/>
      <c r="BE21" s="1249"/>
      <c r="BF21" s="1249"/>
      <c r="BG21" s="1249"/>
      <c r="BH21" s="1249"/>
      <c r="BI21" s="1249"/>
      <c r="BJ21" s="1249"/>
      <c r="BK21" s="1249"/>
      <c r="BL21" s="1249"/>
      <c r="BM21" s="1249"/>
      <c r="BN21" s="1249"/>
      <c r="BO21" s="1250"/>
      <c r="BP21" s="1255">
        <v>200</v>
      </c>
      <c r="BQ21" s="1256"/>
      <c r="BR21" s="1257"/>
      <c r="BS21" s="1255" t="s">
        <v>612</v>
      </c>
      <c r="BT21" s="1256"/>
      <c r="BU21" s="1256"/>
      <c r="BV21" s="1258"/>
      <c r="BW21" s="524"/>
      <c r="BX21" s="524"/>
    </row>
    <row r="22" spans="1:76" s="5" customFormat="1" ht="22.5" customHeight="1" x14ac:dyDescent="0.15">
      <c r="A22" s="23"/>
      <c r="B22" s="446"/>
      <c r="C22" s="1263"/>
      <c r="D22" s="1264"/>
      <c r="E22" s="1264"/>
      <c r="F22" s="1264"/>
      <c r="G22" s="1264"/>
      <c r="H22" s="1265"/>
      <c r="I22" s="1266"/>
      <c r="J22" s="1267"/>
      <c r="K22" s="1267"/>
      <c r="L22" s="1267"/>
      <c r="M22" s="1268"/>
      <c r="N22" s="1269"/>
      <c r="O22" s="1264"/>
      <c r="P22" s="1264"/>
      <c r="Q22" s="1264"/>
      <c r="R22" s="1264"/>
      <c r="S22" s="1264"/>
      <c r="T22" s="1264"/>
      <c r="U22" s="1264"/>
      <c r="V22" s="1264"/>
      <c r="W22" s="1264"/>
      <c r="X22" s="1264"/>
      <c r="Y22" s="1264"/>
      <c r="Z22" s="1265"/>
      <c r="AA22" s="1260"/>
      <c r="AB22" s="1261"/>
      <c r="AC22" s="1270"/>
      <c r="AD22" s="1260"/>
      <c r="AE22" s="1261"/>
      <c r="AF22" s="1261"/>
      <c r="AG22" s="1262"/>
      <c r="AH22" s="446"/>
      <c r="AI22" s="446"/>
      <c r="AJ22" s="446"/>
      <c r="AK22" s="6"/>
      <c r="AL22" s="55"/>
      <c r="AM22" s="630"/>
      <c r="AN22" s="630"/>
      <c r="AO22" s="631"/>
      <c r="AP22" s="55"/>
      <c r="AQ22" s="523"/>
      <c r="AR22" s="1263"/>
      <c r="AS22" s="1264"/>
      <c r="AT22" s="1264"/>
      <c r="AU22" s="1264"/>
      <c r="AV22" s="1264"/>
      <c r="AW22" s="1265"/>
      <c r="AX22" s="1266"/>
      <c r="AY22" s="1267"/>
      <c r="AZ22" s="1267"/>
      <c r="BA22" s="1267"/>
      <c r="BB22" s="1268"/>
      <c r="BC22" s="1269"/>
      <c r="BD22" s="1264"/>
      <c r="BE22" s="1264"/>
      <c r="BF22" s="1264"/>
      <c r="BG22" s="1264"/>
      <c r="BH22" s="1264"/>
      <c r="BI22" s="1264"/>
      <c r="BJ22" s="1264"/>
      <c r="BK22" s="1264"/>
      <c r="BL22" s="1264"/>
      <c r="BM22" s="1264"/>
      <c r="BN22" s="1264"/>
      <c r="BO22" s="1265"/>
      <c r="BP22" s="1260"/>
      <c r="BQ22" s="1261"/>
      <c r="BR22" s="1270"/>
      <c r="BS22" s="1260"/>
      <c r="BT22" s="1261"/>
      <c r="BU22" s="1261"/>
      <c r="BV22" s="1262"/>
      <c r="BW22" s="523"/>
      <c r="BX22" s="523"/>
    </row>
    <row r="23" spans="1:76" s="5" customFormat="1" ht="22.5" customHeight="1" x14ac:dyDescent="0.15">
      <c r="A23" s="23"/>
      <c r="B23" s="447"/>
      <c r="C23" s="1259"/>
      <c r="D23" s="1242"/>
      <c r="E23" s="1242"/>
      <c r="F23" s="1242"/>
      <c r="G23" s="1242"/>
      <c r="H23" s="1243"/>
      <c r="I23" s="1238"/>
      <c r="J23" s="1239"/>
      <c r="K23" s="1239"/>
      <c r="L23" s="1239"/>
      <c r="M23" s="1240"/>
      <c r="N23" s="1241"/>
      <c r="O23" s="1242"/>
      <c r="P23" s="1242"/>
      <c r="Q23" s="1242"/>
      <c r="R23" s="1242"/>
      <c r="S23" s="1242"/>
      <c r="T23" s="1242"/>
      <c r="U23" s="1242"/>
      <c r="V23" s="1242"/>
      <c r="W23" s="1242"/>
      <c r="X23" s="1242"/>
      <c r="Y23" s="1242"/>
      <c r="Z23" s="1243"/>
      <c r="AA23" s="1244"/>
      <c r="AB23" s="1245"/>
      <c r="AC23" s="1246"/>
      <c r="AD23" s="1244"/>
      <c r="AE23" s="1245"/>
      <c r="AF23" s="1245"/>
      <c r="AG23" s="1247"/>
      <c r="AH23" s="447"/>
      <c r="AI23" s="447"/>
      <c r="AJ23" s="447"/>
      <c r="AK23" s="6"/>
      <c r="AL23" s="55"/>
      <c r="AM23" s="630"/>
      <c r="AN23" s="630"/>
      <c r="AO23" s="631"/>
      <c r="AP23" s="55"/>
      <c r="AQ23" s="524"/>
      <c r="AR23" s="1259"/>
      <c r="AS23" s="1242"/>
      <c r="AT23" s="1242"/>
      <c r="AU23" s="1242"/>
      <c r="AV23" s="1242"/>
      <c r="AW23" s="1243"/>
      <c r="AX23" s="1238"/>
      <c r="AY23" s="1239"/>
      <c r="AZ23" s="1239"/>
      <c r="BA23" s="1239"/>
      <c r="BB23" s="1240"/>
      <c r="BC23" s="1241"/>
      <c r="BD23" s="1242"/>
      <c r="BE23" s="1242"/>
      <c r="BF23" s="1242"/>
      <c r="BG23" s="1242"/>
      <c r="BH23" s="1242"/>
      <c r="BI23" s="1242"/>
      <c r="BJ23" s="1242"/>
      <c r="BK23" s="1242"/>
      <c r="BL23" s="1242"/>
      <c r="BM23" s="1242"/>
      <c r="BN23" s="1242"/>
      <c r="BO23" s="1243"/>
      <c r="BP23" s="1244"/>
      <c r="BQ23" s="1245"/>
      <c r="BR23" s="1246"/>
      <c r="BS23" s="1244"/>
      <c r="BT23" s="1245"/>
      <c r="BU23" s="1245"/>
      <c r="BV23" s="1247"/>
      <c r="BW23" s="524"/>
      <c r="BX23" s="524"/>
    </row>
    <row r="24" spans="1:76" s="5" customFormat="1" ht="22.5" customHeight="1" x14ac:dyDescent="0.15">
      <c r="A24" s="23"/>
      <c r="B24" s="446"/>
      <c r="C24" s="1248"/>
      <c r="D24" s="1249"/>
      <c r="E24" s="1249"/>
      <c r="F24" s="1249"/>
      <c r="G24" s="1249"/>
      <c r="H24" s="1250"/>
      <c r="I24" s="1251"/>
      <c r="J24" s="1252"/>
      <c r="K24" s="1252"/>
      <c r="L24" s="1252"/>
      <c r="M24" s="1253"/>
      <c r="N24" s="1254"/>
      <c r="O24" s="1249"/>
      <c r="P24" s="1249"/>
      <c r="Q24" s="1249"/>
      <c r="R24" s="1249"/>
      <c r="S24" s="1249"/>
      <c r="T24" s="1249"/>
      <c r="U24" s="1249"/>
      <c r="V24" s="1249"/>
      <c r="W24" s="1249"/>
      <c r="X24" s="1249"/>
      <c r="Y24" s="1249"/>
      <c r="Z24" s="1250"/>
      <c r="AA24" s="1255"/>
      <c r="AB24" s="1256"/>
      <c r="AC24" s="1257"/>
      <c r="AD24" s="1255"/>
      <c r="AE24" s="1256"/>
      <c r="AF24" s="1256"/>
      <c r="AG24" s="1258"/>
      <c r="AH24" s="447"/>
      <c r="AI24" s="447"/>
      <c r="AJ24" s="447"/>
      <c r="AK24" s="6"/>
      <c r="AL24" s="55"/>
      <c r="AM24" s="630"/>
      <c r="AN24" s="630"/>
      <c r="AO24" s="631"/>
      <c r="AP24" s="55"/>
      <c r="AQ24" s="523"/>
      <c r="AR24" s="1248"/>
      <c r="AS24" s="1249"/>
      <c r="AT24" s="1249"/>
      <c r="AU24" s="1249"/>
      <c r="AV24" s="1249"/>
      <c r="AW24" s="1250"/>
      <c r="AX24" s="1251"/>
      <c r="AY24" s="1252"/>
      <c r="AZ24" s="1252"/>
      <c r="BA24" s="1252"/>
      <c r="BB24" s="1253"/>
      <c r="BC24" s="1254"/>
      <c r="BD24" s="1249"/>
      <c r="BE24" s="1249"/>
      <c r="BF24" s="1249"/>
      <c r="BG24" s="1249"/>
      <c r="BH24" s="1249"/>
      <c r="BI24" s="1249"/>
      <c r="BJ24" s="1249"/>
      <c r="BK24" s="1249"/>
      <c r="BL24" s="1249"/>
      <c r="BM24" s="1249"/>
      <c r="BN24" s="1249"/>
      <c r="BO24" s="1250"/>
      <c r="BP24" s="1255"/>
      <c r="BQ24" s="1256"/>
      <c r="BR24" s="1257"/>
      <c r="BS24" s="1255"/>
      <c r="BT24" s="1256"/>
      <c r="BU24" s="1256"/>
      <c r="BV24" s="1258"/>
      <c r="BW24" s="524"/>
      <c r="BX24" s="524"/>
    </row>
    <row r="25" spans="1:76" s="5" customFormat="1" ht="22.5" customHeight="1" x14ac:dyDescent="0.15">
      <c r="A25" s="23"/>
      <c r="B25" s="446"/>
      <c r="C25" s="1263"/>
      <c r="D25" s="1264"/>
      <c r="E25" s="1264"/>
      <c r="F25" s="1264"/>
      <c r="G25" s="1264"/>
      <c r="H25" s="1265"/>
      <c r="I25" s="1266"/>
      <c r="J25" s="1267"/>
      <c r="K25" s="1267"/>
      <c r="L25" s="1267"/>
      <c r="M25" s="1268"/>
      <c r="N25" s="1269"/>
      <c r="O25" s="1264"/>
      <c r="P25" s="1264"/>
      <c r="Q25" s="1264"/>
      <c r="R25" s="1264"/>
      <c r="S25" s="1264"/>
      <c r="T25" s="1264"/>
      <c r="U25" s="1264"/>
      <c r="V25" s="1264"/>
      <c r="W25" s="1264"/>
      <c r="X25" s="1264"/>
      <c r="Y25" s="1264"/>
      <c r="Z25" s="1265"/>
      <c r="AA25" s="1260"/>
      <c r="AB25" s="1261"/>
      <c r="AC25" s="1270"/>
      <c r="AD25" s="1260"/>
      <c r="AE25" s="1261"/>
      <c r="AF25" s="1261"/>
      <c r="AG25" s="1262"/>
      <c r="AH25" s="446"/>
      <c r="AI25" s="446"/>
      <c r="AJ25" s="446"/>
      <c r="AK25" s="6"/>
      <c r="AL25" s="55"/>
      <c r="AM25" s="630"/>
      <c r="AN25" s="630"/>
      <c r="AO25" s="631"/>
      <c r="AP25" s="55"/>
      <c r="AQ25" s="523"/>
      <c r="AR25" s="1263"/>
      <c r="AS25" s="1264"/>
      <c r="AT25" s="1264"/>
      <c r="AU25" s="1264"/>
      <c r="AV25" s="1264"/>
      <c r="AW25" s="1265"/>
      <c r="AX25" s="1266"/>
      <c r="AY25" s="1267"/>
      <c r="AZ25" s="1267"/>
      <c r="BA25" s="1267"/>
      <c r="BB25" s="1268"/>
      <c r="BC25" s="1269"/>
      <c r="BD25" s="1264"/>
      <c r="BE25" s="1264"/>
      <c r="BF25" s="1264"/>
      <c r="BG25" s="1264"/>
      <c r="BH25" s="1264"/>
      <c r="BI25" s="1264"/>
      <c r="BJ25" s="1264"/>
      <c r="BK25" s="1264"/>
      <c r="BL25" s="1264"/>
      <c r="BM25" s="1264"/>
      <c r="BN25" s="1264"/>
      <c r="BO25" s="1265"/>
      <c r="BP25" s="1260"/>
      <c r="BQ25" s="1261"/>
      <c r="BR25" s="1270"/>
      <c r="BS25" s="1260"/>
      <c r="BT25" s="1261"/>
      <c r="BU25" s="1261"/>
      <c r="BV25" s="1262"/>
      <c r="BW25" s="523"/>
      <c r="BX25" s="523"/>
    </row>
    <row r="26" spans="1:76" s="5" customFormat="1" ht="22.5" customHeight="1" x14ac:dyDescent="0.15">
      <c r="A26" s="23"/>
      <c r="B26" s="447"/>
      <c r="C26" s="1259"/>
      <c r="D26" s="1242"/>
      <c r="E26" s="1242"/>
      <c r="F26" s="1242"/>
      <c r="G26" s="1242"/>
      <c r="H26" s="1243"/>
      <c r="I26" s="1238"/>
      <c r="J26" s="1239"/>
      <c r="K26" s="1239"/>
      <c r="L26" s="1239"/>
      <c r="M26" s="1240"/>
      <c r="N26" s="1241"/>
      <c r="O26" s="1242"/>
      <c r="P26" s="1242"/>
      <c r="Q26" s="1242"/>
      <c r="R26" s="1242"/>
      <c r="S26" s="1242"/>
      <c r="T26" s="1242"/>
      <c r="U26" s="1242"/>
      <c r="V26" s="1242"/>
      <c r="W26" s="1242"/>
      <c r="X26" s="1242"/>
      <c r="Y26" s="1242"/>
      <c r="Z26" s="1243"/>
      <c r="AA26" s="1244"/>
      <c r="AB26" s="1245"/>
      <c r="AC26" s="1246"/>
      <c r="AD26" s="1244"/>
      <c r="AE26" s="1245"/>
      <c r="AF26" s="1245"/>
      <c r="AG26" s="1247"/>
      <c r="AH26" s="447"/>
      <c r="AI26" s="447"/>
      <c r="AJ26" s="447"/>
      <c r="AK26" s="6"/>
      <c r="AL26" s="55"/>
      <c r="AM26" s="630"/>
      <c r="AN26" s="630"/>
      <c r="AO26" s="631"/>
      <c r="AP26" s="55"/>
      <c r="AQ26" s="524"/>
      <c r="AR26" s="1259"/>
      <c r="AS26" s="1242"/>
      <c r="AT26" s="1242"/>
      <c r="AU26" s="1242"/>
      <c r="AV26" s="1242"/>
      <c r="AW26" s="1243"/>
      <c r="AX26" s="1238"/>
      <c r="AY26" s="1239"/>
      <c r="AZ26" s="1239"/>
      <c r="BA26" s="1239"/>
      <c r="BB26" s="1240"/>
      <c r="BC26" s="1241"/>
      <c r="BD26" s="1242"/>
      <c r="BE26" s="1242"/>
      <c r="BF26" s="1242"/>
      <c r="BG26" s="1242"/>
      <c r="BH26" s="1242"/>
      <c r="BI26" s="1242"/>
      <c r="BJ26" s="1242"/>
      <c r="BK26" s="1242"/>
      <c r="BL26" s="1242"/>
      <c r="BM26" s="1242"/>
      <c r="BN26" s="1242"/>
      <c r="BO26" s="1243"/>
      <c r="BP26" s="1244"/>
      <c r="BQ26" s="1245"/>
      <c r="BR26" s="1246"/>
      <c r="BS26" s="1244"/>
      <c r="BT26" s="1245"/>
      <c r="BU26" s="1245"/>
      <c r="BV26" s="1247"/>
      <c r="BW26" s="524"/>
      <c r="BX26" s="524"/>
    </row>
    <row r="27" spans="1:76" s="5" customFormat="1" ht="22.5" customHeight="1" x14ac:dyDescent="0.15">
      <c r="A27" s="23"/>
      <c r="B27" s="446"/>
      <c r="C27" s="1248"/>
      <c r="D27" s="1249"/>
      <c r="E27" s="1249"/>
      <c r="F27" s="1249"/>
      <c r="G27" s="1249"/>
      <c r="H27" s="1250"/>
      <c r="I27" s="1251"/>
      <c r="J27" s="1252"/>
      <c r="K27" s="1252"/>
      <c r="L27" s="1252"/>
      <c r="M27" s="1253"/>
      <c r="N27" s="1254"/>
      <c r="O27" s="1249"/>
      <c r="P27" s="1249"/>
      <c r="Q27" s="1249"/>
      <c r="R27" s="1249"/>
      <c r="S27" s="1249"/>
      <c r="T27" s="1249"/>
      <c r="U27" s="1249"/>
      <c r="V27" s="1249"/>
      <c r="W27" s="1249"/>
      <c r="X27" s="1249"/>
      <c r="Y27" s="1249"/>
      <c r="Z27" s="1250"/>
      <c r="AA27" s="1255"/>
      <c r="AB27" s="1256"/>
      <c r="AC27" s="1257"/>
      <c r="AD27" s="1255"/>
      <c r="AE27" s="1256"/>
      <c r="AF27" s="1256"/>
      <c r="AG27" s="1258"/>
      <c r="AH27" s="447"/>
      <c r="AI27" s="447"/>
      <c r="AJ27" s="447"/>
      <c r="AK27" s="6"/>
      <c r="AL27" s="55"/>
      <c r="AM27" s="630"/>
      <c r="AN27" s="630"/>
      <c r="AO27" s="631"/>
      <c r="AP27" s="55"/>
      <c r="AQ27" s="523"/>
      <c r="AR27" s="1248"/>
      <c r="AS27" s="1249"/>
      <c r="AT27" s="1249"/>
      <c r="AU27" s="1249"/>
      <c r="AV27" s="1249"/>
      <c r="AW27" s="1250"/>
      <c r="AX27" s="1251"/>
      <c r="AY27" s="1252"/>
      <c r="AZ27" s="1252"/>
      <c r="BA27" s="1252"/>
      <c r="BB27" s="1253"/>
      <c r="BC27" s="1254"/>
      <c r="BD27" s="1249"/>
      <c r="BE27" s="1249"/>
      <c r="BF27" s="1249"/>
      <c r="BG27" s="1249"/>
      <c r="BH27" s="1249"/>
      <c r="BI27" s="1249"/>
      <c r="BJ27" s="1249"/>
      <c r="BK27" s="1249"/>
      <c r="BL27" s="1249"/>
      <c r="BM27" s="1249"/>
      <c r="BN27" s="1249"/>
      <c r="BO27" s="1250"/>
      <c r="BP27" s="1255"/>
      <c r="BQ27" s="1256"/>
      <c r="BR27" s="1257"/>
      <c r="BS27" s="1255"/>
      <c r="BT27" s="1256"/>
      <c r="BU27" s="1256"/>
      <c r="BV27" s="1258"/>
      <c r="BW27" s="524"/>
      <c r="BX27" s="524"/>
    </row>
    <row r="28" spans="1:76" s="5" customFormat="1" ht="22.5" customHeight="1" x14ac:dyDescent="0.15">
      <c r="A28" s="23"/>
      <c r="B28" s="446"/>
      <c r="C28" s="1263"/>
      <c r="D28" s="1264"/>
      <c r="E28" s="1264"/>
      <c r="F28" s="1264"/>
      <c r="G28" s="1264"/>
      <c r="H28" s="1265"/>
      <c r="I28" s="1266"/>
      <c r="J28" s="1267"/>
      <c r="K28" s="1267"/>
      <c r="L28" s="1267"/>
      <c r="M28" s="1268"/>
      <c r="N28" s="1269"/>
      <c r="O28" s="1264"/>
      <c r="P28" s="1264"/>
      <c r="Q28" s="1264"/>
      <c r="R28" s="1264"/>
      <c r="S28" s="1264"/>
      <c r="T28" s="1264"/>
      <c r="U28" s="1264"/>
      <c r="V28" s="1264"/>
      <c r="W28" s="1264"/>
      <c r="X28" s="1264"/>
      <c r="Y28" s="1264"/>
      <c r="Z28" s="1265"/>
      <c r="AA28" s="1260"/>
      <c r="AB28" s="1261"/>
      <c r="AC28" s="1270"/>
      <c r="AD28" s="1260"/>
      <c r="AE28" s="1261"/>
      <c r="AF28" s="1261"/>
      <c r="AG28" s="1262"/>
      <c r="AH28" s="446"/>
      <c r="AI28" s="446"/>
      <c r="AJ28" s="446"/>
      <c r="AK28" s="6"/>
      <c r="AL28" s="55"/>
      <c r="AM28" s="630"/>
      <c r="AN28" s="630"/>
      <c r="AO28" s="631"/>
      <c r="AP28" s="55"/>
      <c r="AQ28" s="523"/>
      <c r="AR28" s="1263"/>
      <c r="AS28" s="1264"/>
      <c r="AT28" s="1264"/>
      <c r="AU28" s="1264"/>
      <c r="AV28" s="1264"/>
      <c r="AW28" s="1265"/>
      <c r="AX28" s="1266"/>
      <c r="AY28" s="1267"/>
      <c r="AZ28" s="1267"/>
      <c r="BA28" s="1267"/>
      <c r="BB28" s="1268"/>
      <c r="BC28" s="1269"/>
      <c r="BD28" s="1264"/>
      <c r="BE28" s="1264"/>
      <c r="BF28" s="1264"/>
      <c r="BG28" s="1264"/>
      <c r="BH28" s="1264"/>
      <c r="BI28" s="1264"/>
      <c r="BJ28" s="1264"/>
      <c r="BK28" s="1264"/>
      <c r="BL28" s="1264"/>
      <c r="BM28" s="1264"/>
      <c r="BN28" s="1264"/>
      <c r="BO28" s="1265"/>
      <c r="BP28" s="1260"/>
      <c r="BQ28" s="1261"/>
      <c r="BR28" s="1270"/>
      <c r="BS28" s="1260"/>
      <c r="BT28" s="1261"/>
      <c r="BU28" s="1261"/>
      <c r="BV28" s="1262"/>
      <c r="BW28" s="523"/>
      <c r="BX28" s="523"/>
    </row>
    <row r="29" spans="1:76" s="5" customFormat="1" ht="22.5" customHeight="1" x14ac:dyDescent="0.15">
      <c r="A29" s="23"/>
      <c r="B29" s="447"/>
      <c r="C29" s="1259"/>
      <c r="D29" s="1242"/>
      <c r="E29" s="1242"/>
      <c r="F29" s="1242"/>
      <c r="G29" s="1242"/>
      <c r="H29" s="1243"/>
      <c r="I29" s="1238"/>
      <c r="J29" s="1239"/>
      <c r="K29" s="1239"/>
      <c r="L29" s="1239"/>
      <c r="M29" s="1240"/>
      <c r="N29" s="1241"/>
      <c r="O29" s="1242"/>
      <c r="P29" s="1242"/>
      <c r="Q29" s="1242"/>
      <c r="R29" s="1242"/>
      <c r="S29" s="1242"/>
      <c r="T29" s="1242"/>
      <c r="U29" s="1242"/>
      <c r="V29" s="1242"/>
      <c r="W29" s="1242"/>
      <c r="X29" s="1242"/>
      <c r="Y29" s="1242"/>
      <c r="Z29" s="1243"/>
      <c r="AA29" s="1244"/>
      <c r="AB29" s="1245"/>
      <c r="AC29" s="1246"/>
      <c r="AD29" s="1244"/>
      <c r="AE29" s="1245"/>
      <c r="AF29" s="1245"/>
      <c r="AG29" s="1247"/>
      <c r="AH29" s="447"/>
      <c r="AI29" s="447"/>
      <c r="AJ29" s="447"/>
      <c r="AK29" s="6"/>
      <c r="AL29" s="55"/>
      <c r="AM29" s="630"/>
      <c r="AN29" s="630"/>
      <c r="AO29" s="631"/>
      <c r="AP29" s="55"/>
      <c r="AQ29" s="524"/>
      <c r="AR29" s="1259"/>
      <c r="AS29" s="1242"/>
      <c r="AT29" s="1242"/>
      <c r="AU29" s="1242"/>
      <c r="AV29" s="1242"/>
      <c r="AW29" s="1243"/>
      <c r="AX29" s="1238"/>
      <c r="AY29" s="1239"/>
      <c r="AZ29" s="1239"/>
      <c r="BA29" s="1239"/>
      <c r="BB29" s="1240"/>
      <c r="BC29" s="1241"/>
      <c r="BD29" s="1242"/>
      <c r="BE29" s="1242"/>
      <c r="BF29" s="1242"/>
      <c r="BG29" s="1242"/>
      <c r="BH29" s="1242"/>
      <c r="BI29" s="1242"/>
      <c r="BJ29" s="1242"/>
      <c r="BK29" s="1242"/>
      <c r="BL29" s="1242"/>
      <c r="BM29" s="1242"/>
      <c r="BN29" s="1242"/>
      <c r="BO29" s="1243"/>
      <c r="BP29" s="1244"/>
      <c r="BQ29" s="1245"/>
      <c r="BR29" s="1246"/>
      <c r="BS29" s="1244"/>
      <c r="BT29" s="1245"/>
      <c r="BU29" s="1245"/>
      <c r="BV29" s="1247"/>
      <c r="BW29" s="524"/>
      <c r="BX29" s="524"/>
    </row>
    <row r="30" spans="1:76" s="5" customFormat="1" ht="22.5" customHeight="1" x14ac:dyDescent="0.15">
      <c r="A30" s="23"/>
      <c r="B30" s="446"/>
      <c r="C30" s="1248"/>
      <c r="D30" s="1249"/>
      <c r="E30" s="1249"/>
      <c r="F30" s="1249"/>
      <c r="G30" s="1249"/>
      <c r="H30" s="1250"/>
      <c r="I30" s="1251"/>
      <c r="J30" s="1252"/>
      <c r="K30" s="1252"/>
      <c r="L30" s="1252"/>
      <c r="M30" s="1253"/>
      <c r="N30" s="1254"/>
      <c r="O30" s="1249"/>
      <c r="P30" s="1249"/>
      <c r="Q30" s="1249"/>
      <c r="R30" s="1249"/>
      <c r="S30" s="1249"/>
      <c r="T30" s="1249"/>
      <c r="U30" s="1249"/>
      <c r="V30" s="1249"/>
      <c r="W30" s="1249"/>
      <c r="X30" s="1249"/>
      <c r="Y30" s="1249"/>
      <c r="Z30" s="1250"/>
      <c r="AA30" s="1255"/>
      <c r="AB30" s="1256"/>
      <c r="AC30" s="1257"/>
      <c r="AD30" s="1255"/>
      <c r="AE30" s="1256"/>
      <c r="AF30" s="1256"/>
      <c r="AG30" s="1258"/>
      <c r="AH30" s="447"/>
      <c r="AI30" s="447"/>
      <c r="AJ30" s="447"/>
      <c r="AK30" s="6"/>
      <c r="AL30" s="55"/>
      <c r="AM30" s="630"/>
      <c r="AN30" s="630"/>
      <c r="AO30" s="631"/>
      <c r="AP30" s="55"/>
      <c r="AQ30" s="523"/>
      <c r="AR30" s="1248"/>
      <c r="AS30" s="1249"/>
      <c r="AT30" s="1249"/>
      <c r="AU30" s="1249"/>
      <c r="AV30" s="1249"/>
      <c r="AW30" s="1250"/>
      <c r="AX30" s="1251"/>
      <c r="AY30" s="1252"/>
      <c r="AZ30" s="1252"/>
      <c r="BA30" s="1252"/>
      <c r="BB30" s="1253"/>
      <c r="BC30" s="1254"/>
      <c r="BD30" s="1249"/>
      <c r="BE30" s="1249"/>
      <c r="BF30" s="1249"/>
      <c r="BG30" s="1249"/>
      <c r="BH30" s="1249"/>
      <c r="BI30" s="1249"/>
      <c r="BJ30" s="1249"/>
      <c r="BK30" s="1249"/>
      <c r="BL30" s="1249"/>
      <c r="BM30" s="1249"/>
      <c r="BN30" s="1249"/>
      <c r="BO30" s="1250"/>
      <c r="BP30" s="1255"/>
      <c r="BQ30" s="1256"/>
      <c r="BR30" s="1257"/>
      <c r="BS30" s="1255"/>
      <c r="BT30" s="1256"/>
      <c r="BU30" s="1256"/>
      <c r="BV30" s="1258"/>
      <c r="BW30" s="524"/>
      <c r="BX30" s="524"/>
    </row>
    <row r="31" spans="1:76" s="5" customFormat="1" ht="22.5" customHeight="1" x14ac:dyDescent="0.15">
      <c r="A31" s="23"/>
      <c r="B31" s="446"/>
      <c r="C31" s="1263"/>
      <c r="D31" s="1264"/>
      <c r="E31" s="1264"/>
      <c r="F31" s="1264"/>
      <c r="G31" s="1264"/>
      <c r="H31" s="1265"/>
      <c r="I31" s="1266"/>
      <c r="J31" s="1267"/>
      <c r="K31" s="1267"/>
      <c r="L31" s="1267"/>
      <c r="M31" s="1268"/>
      <c r="N31" s="1269"/>
      <c r="O31" s="1264"/>
      <c r="P31" s="1264"/>
      <c r="Q31" s="1264"/>
      <c r="R31" s="1264"/>
      <c r="S31" s="1264"/>
      <c r="T31" s="1264"/>
      <c r="U31" s="1264"/>
      <c r="V31" s="1264"/>
      <c r="W31" s="1264"/>
      <c r="X31" s="1264"/>
      <c r="Y31" s="1264"/>
      <c r="Z31" s="1265"/>
      <c r="AA31" s="1260"/>
      <c r="AB31" s="1261"/>
      <c r="AC31" s="1270"/>
      <c r="AD31" s="1260"/>
      <c r="AE31" s="1261"/>
      <c r="AF31" s="1261"/>
      <c r="AG31" s="1262"/>
      <c r="AH31" s="446"/>
      <c r="AI31" s="446"/>
      <c r="AJ31" s="446"/>
      <c r="AK31" s="6"/>
      <c r="AL31" s="55"/>
      <c r="AM31" s="630"/>
      <c r="AN31" s="630"/>
      <c r="AO31" s="631"/>
      <c r="AP31" s="55"/>
      <c r="AQ31" s="523"/>
      <c r="AR31" s="1263"/>
      <c r="AS31" s="1264"/>
      <c r="AT31" s="1264"/>
      <c r="AU31" s="1264"/>
      <c r="AV31" s="1264"/>
      <c r="AW31" s="1265"/>
      <c r="AX31" s="1266"/>
      <c r="AY31" s="1267"/>
      <c r="AZ31" s="1267"/>
      <c r="BA31" s="1267"/>
      <c r="BB31" s="1268"/>
      <c r="BC31" s="1269"/>
      <c r="BD31" s="1264"/>
      <c r="BE31" s="1264"/>
      <c r="BF31" s="1264"/>
      <c r="BG31" s="1264"/>
      <c r="BH31" s="1264"/>
      <c r="BI31" s="1264"/>
      <c r="BJ31" s="1264"/>
      <c r="BK31" s="1264"/>
      <c r="BL31" s="1264"/>
      <c r="BM31" s="1264"/>
      <c r="BN31" s="1264"/>
      <c r="BO31" s="1265"/>
      <c r="BP31" s="1260"/>
      <c r="BQ31" s="1261"/>
      <c r="BR31" s="1270"/>
      <c r="BS31" s="1260"/>
      <c r="BT31" s="1261"/>
      <c r="BU31" s="1261"/>
      <c r="BV31" s="1262"/>
      <c r="BW31" s="523"/>
      <c r="BX31" s="523"/>
    </row>
    <row r="32" spans="1:76" s="5" customFormat="1" ht="22.5" customHeight="1" x14ac:dyDescent="0.15">
      <c r="A32" s="23"/>
      <c r="B32" s="447"/>
      <c r="C32" s="1259"/>
      <c r="D32" s="1242"/>
      <c r="E32" s="1242"/>
      <c r="F32" s="1242"/>
      <c r="G32" s="1242"/>
      <c r="H32" s="1243"/>
      <c r="I32" s="1238"/>
      <c r="J32" s="1239"/>
      <c r="K32" s="1239"/>
      <c r="L32" s="1239"/>
      <c r="M32" s="1240"/>
      <c r="N32" s="1241"/>
      <c r="O32" s="1242"/>
      <c r="P32" s="1242"/>
      <c r="Q32" s="1242"/>
      <c r="R32" s="1242"/>
      <c r="S32" s="1242"/>
      <c r="T32" s="1242"/>
      <c r="U32" s="1242"/>
      <c r="V32" s="1242"/>
      <c r="W32" s="1242"/>
      <c r="X32" s="1242"/>
      <c r="Y32" s="1242"/>
      <c r="Z32" s="1243"/>
      <c r="AA32" s="1244"/>
      <c r="AB32" s="1245"/>
      <c r="AC32" s="1246"/>
      <c r="AD32" s="1244"/>
      <c r="AE32" s="1245"/>
      <c r="AF32" s="1245"/>
      <c r="AG32" s="1247"/>
      <c r="AH32" s="447"/>
      <c r="AI32" s="447"/>
      <c r="AJ32" s="447"/>
      <c r="AK32" s="6"/>
      <c r="AL32" s="55"/>
      <c r="AM32" s="630"/>
      <c r="AN32" s="630"/>
      <c r="AO32" s="631"/>
      <c r="AP32" s="55"/>
      <c r="AQ32" s="524"/>
      <c r="AR32" s="1259"/>
      <c r="AS32" s="1242"/>
      <c r="AT32" s="1242"/>
      <c r="AU32" s="1242"/>
      <c r="AV32" s="1242"/>
      <c r="AW32" s="1243"/>
      <c r="AX32" s="1238"/>
      <c r="AY32" s="1239"/>
      <c r="AZ32" s="1239"/>
      <c r="BA32" s="1239"/>
      <c r="BB32" s="1240"/>
      <c r="BC32" s="1241"/>
      <c r="BD32" s="1242"/>
      <c r="BE32" s="1242"/>
      <c r="BF32" s="1242"/>
      <c r="BG32" s="1242"/>
      <c r="BH32" s="1242"/>
      <c r="BI32" s="1242"/>
      <c r="BJ32" s="1242"/>
      <c r="BK32" s="1242"/>
      <c r="BL32" s="1242"/>
      <c r="BM32" s="1242"/>
      <c r="BN32" s="1242"/>
      <c r="BO32" s="1243"/>
      <c r="BP32" s="1244"/>
      <c r="BQ32" s="1245"/>
      <c r="BR32" s="1246"/>
      <c r="BS32" s="1244"/>
      <c r="BT32" s="1245"/>
      <c r="BU32" s="1245"/>
      <c r="BV32" s="1247"/>
      <c r="BW32" s="524"/>
      <c r="BX32" s="524"/>
    </row>
    <row r="33" spans="1:76" s="5" customFormat="1" ht="22.5" customHeight="1" x14ac:dyDescent="0.15">
      <c r="A33" s="23"/>
      <c r="B33" s="446"/>
      <c r="C33" s="1248"/>
      <c r="D33" s="1249"/>
      <c r="E33" s="1249"/>
      <c r="F33" s="1249"/>
      <c r="G33" s="1249"/>
      <c r="H33" s="1250"/>
      <c r="I33" s="1251"/>
      <c r="J33" s="1252"/>
      <c r="K33" s="1252"/>
      <c r="L33" s="1252"/>
      <c r="M33" s="1253"/>
      <c r="N33" s="1254"/>
      <c r="O33" s="1249"/>
      <c r="P33" s="1249"/>
      <c r="Q33" s="1249"/>
      <c r="R33" s="1249"/>
      <c r="S33" s="1249"/>
      <c r="T33" s="1249"/>
      <c r="U33" s="1249"/>
      <c r="V33" s="1249"/>
      <c r="W33" s="1249"/>
      <c r="X33" s="1249"/>
      <c r="Y33" s="1249"/>
      <c r="Z33" s="1250"/>
      <c r="AA33" s="1255"/>
      <c r="AB33" s="1256"/>
      <c r="AC33" s="1257"/>
      <c r="AD33" s="1255"/>
      <c r="AE33" s="1256"/>
      <c r="AF33" s="1256"/>
      <c r="AG33" s="1258"/>
      <c r="AH33" s="447"/>
      <c r="AI33" s="447"/>
      <c r="AJ33" s="447"/>
      <c r="AK33" s="6"/>
      <c r="AL33" s="55"/>
      <c r="AM33" s="630"/>
      <c r="AN33" s="630"/>
      <c r="AO33" s="631"/>
      <c r="AP33" s="55"/>
      <c r="AQ33" s="523"/>
      <c r="AR33" s="1248"/>
      <c r="AS33" s="1249"/>
      <c r="AT33" s="1249"/>
      <c r="AU33" s="1249"/>
      <c r="AV33" s="1249"/>
      <c r="AW33" s="1250"/>
      <c r="AX33" s="1251"/>
      <c r="AY33" s="1252"/>
      <c r="AZ33" s="1252"/>
      <c r="BA33" s="1252"/>
      <c r="BB33" s="1253"/>
      <c r="BC33" s="1254"/>
      <c r="BD33" s="1249"/>
      <c r="BE33" s="1249"/>
      <c r="BF33" s="1249"/>
      <c r="BG33" s="1249"/>
      <c r="BH33" s="1249"/>
      <c r="BI33" s="1249"/>
      <c r="BJ33" s="1249"/>
      <c r="BK33" s="1249"/>
      <c r="BL33" s="1249"/>
      <c r="BM33" s="1249"/>
      <c r="BN33" s="1249"/>
      <c r="BO33" s="1250"/>
      <c r="BP33" s="1255"/>
      <c r="BQ33" s="1256"/>
      <c r="BR33" s="1257"/>
      <c r="BS33" s="1255"/>
      <c r="BT33" s="1256"/>
      <c r="BU33" s="1256"/>
      <c r="BV33" s="1258"/>
      <c r="BW33" s="524"/>
      <c r="BX33" s="524"/>
    </row>
    <row r="34" spans="1:76" s="5" customFormat="1" ht="22.5" customHeight="1" x14ac:dyDescent="0.15">
      <c r="A34" s="23"/>
      <c r="B34" s="446"/>
      <c r="C34" s="1263"/>
      <c r="D34" s="1264"/>
      <c r="E34" s="1264"/>
      <c r="F34" s="1264"/>
      <c r="G34" s="1264"/>
      <c r="H34" s="1265"/>
      <c r="I34" s="1266"/>
      <c r="J34" s="1267"/>
      <c r="K34" s="1267"/>
      <c r="L34" s="1267"/>
      <c r="M34" s="1268"/>
      <c r="N34" s="1269"/>
      <c r="O34" s="1264"/>
      <c r="P34" s="1264"/>
      <c r="Q34" s="1264"/>
      <c r="R34" s="1264"/>
      <c r="S34" s="1264"/>
      <c r="T34" s="1264"/>
      <c r="U34" s="1264"/>
      <c r="V34" s="1264"/>
      <c r="W34" s="1264"/>
      <c r="X34" s="1264"/>
      <c r="Y34" s="1264"/>
      <c r="Z34" s="1265"/>
      <c r="AA34" s="1260"/>
      <c r="AB34" s="1261"/>
      <c r="AC34" s="1270"/>
      <c r="AD34" s="1260"/>
      <c r="AE34" s="1261"/>
      <c r="AF34" s="1261"/>
      <c r="AG34" s="1262"/>
      <c r="AH34" s="446"/>
      <c r="AI34" s="446"/>
      <c r="AJ34" s="446"/>
      <c r="AK34" s="6"/>
      <c r="AL34" s="55"/>
      <c r="AM34" s="630"/>
      <c r="AN34" s="630"/>
      <c r="AO34" s="631"/>
      <c r="AP34" s="55"/>
      <c r="AQ34" s="523"/>
      <c r="AR34" s="1263"/>
      <c r="AS34" s="1264"/>
      <c r="AT34" s="1264"/>
      <c r="AU34" s="1264"/>
      <c r="AV34" s="1264"/>
      <c r="AW34" s="1265"/>
      <c r="AX34" s="1266"/>
      <c r="AY34" s="1267"/>
      <c r="AZ34" s="1267"/>
      <c r="BA34" s="1267"/>
      <c r="BB34" s="1268"/>
      <c r="BC34" s="1269"/>
      <c r="BD34" s="1264"/>
      <c r="BE34" s="1264"/>
      <c r="BF34" s="1264"/>
      <c r="BG34" s="1264"/>
      <c r="BH34" s="1264"/>
      <c r="BI34" s="1264"/>
      <c r="BJ34" s="1264"/>
      <c r="BK34" s="1264"/>
      <c r="BL34" s="1264"/>
      <c r="BM34" s="1264"/>
      <c r="BN34" s="1264"/>
      <c r="BO34" s="1265"/>
      <c r="BP34" s="1260"/>
      <c r="BQ34" s="1261"/>
      <c r="BR34" s="1270"/>
      <c r="BS34" s="1260"/>
      <c r="BT34" s="1261"/>
      <c r="BU34" s="1261"/>
      <c r="BV34" s="1262"/>
      <c r="BW34" s="523"/>
      <c r="BX34" s="523"/>
    </row>
    <row r="35" spans="1:76" s="5" customFormat="1" ht="22.5" customHeight="1" x14ac:dyDescent="0.15">
      <c r="A35" s="23"/>
      <c r="B35" s="447"/>
      <c r="C35" s="1248"/>
      <c r="D35" s="1249"/>
      <c r="E35" s="1249"/>
      <c r="F35" s="1249"/>
      <c r="G35" s="1249"/>
      <c r="H35" s="1250"/>
      <c r="I35" s="1251"/>
      <c r="J35" s="1252"/>
      <c r="K35" s="1252"/>
      <c r="L35" s="1252"/>
      <c r="M35" s="1253"/>
      <c r="N35" s="1254"/>
      <c r="O35" s="1249"/>
      <c r="P35" s="1249"/>
      <c r="Q35" s="1249"/>
      <c r="R35" s="1249"/>
      <c r="S35" s="1249"/>
      <c r="T35" s="1249"/>
      <c r="U35" s="1249"/>
      <c r="V35" s="1249"/>
      <c r="W35" s="1249"/>
      <c r="X35" s="1249"/>
      <c r="Y35" s="1249"/>
      <c r="Z35" s="1250"/>
      <c r="AA35" s="1255"/>
      <c r="AB35" s="1256"/>
      <c r="AC35" s="1257"/>
      <c r="AD35" s="1255"/>
      <c r="AE35" s="1256"/>
      <c r="AF35" s="1256"/>
      <c r="AG35" s="1258"/>
      <c r="AH35" s="447"/>
      <c r="AI35" s="447"/>
      <c r="AJ35" s="447"/>
      <c r="AK35" s="6"/>
      <c r="AL35" s="55"/>
      <c r="AM35" s="630"/>
      <c r="AN35" s="630"/>
      <c r="AO35" s="631"/>
      <c r="AP35" s="55"/>
      <c r="AQ35" s="524"/>
      <c r="AR35" s="1248"/>
      <c r="AS35" s="1249"/>
      <c r="AT35" s="1249"/>
      <c r="AU35" s="1249"/>
      <c r="AV35" s="1249"/>
      <c r="AW35" s="1250"/>
      <c r="AX35" s="1251"/>
      <c r="AY35" s="1252"/>
      <c r="AZ35" s="1252"/>
      <c r="BA35" s="1252"/>
      <c r="BB35" s="1253"/>
      <c r="BC35" s="1254"/>
      <c r="BD35" s="1249"/>
      <c r="BE35" s="1249"/>
      <c r="BF35" s="1249"/>
      <c r="BG35" s="1249"/>
      <c r="BH35" s="1249"/>
      <c r="BI35" s="1249"/>
      <c r="BJ35" s="1249"/>
      <c r="BK35" s="1249"/>
      <c r="BL35" s="1249"/>
      <c r="BM35" s="1249"/>
      <c r="BN35" s="1249"/>
      <c r="BO35" s="1250"/>
      <c r="BP35" s="1255"/>
      <c r="BQ35" s="1256"/>
      <c r="BR35" s="1257"/>
      <c r="BS35" s="1255"/>
      <c r="BT35" s="1256"/>
      <c r="BU35" s="1256"/>
      <c r="BV35" s="1258"/>
      <c r="BW35" s="524"/>
      <c r="BX35" s="524"/>
    </row>
    <row r="36" spans="1:76" s="5" customFormat="1" ht="22.5" customHeight="1" x14ac:dyDescent="0.15">
      <c r="A36" s="23"/>
      <c r="B36" s="446"/>
      <c r="C36" s="1248"/>
      <c r="D36" s="1249"/>
      <c r="E36" s="1249"/>
      <c r="F36" s="1249"/>
      <c r="G36" s="1249"/>
      <c r="H36" s="1250"/>
      <c r="I36" s="1251"/>
      <c r="J36" s="1252"/>
      <c r="K36" s="1252"/>
      <c r="L36" s="1252"/>
      <c r="M36" s="1253"/>
      <c r="N36" s="1254"/>
      <c r="O36" s="1249"/>
      <c r="P36" s="1249"/>
      <c r="Q36" s="1249"/>
      <c r="R36" s="1249"/>
      <c r="S36" s="1249"/>
      <c r="T36" s="1249"/>
      <c r="U36" s="1249"/>
      <c r="V36" s="1249"/>
      <c r="W36" s="1249"/>
      <c r="X36" s="1249"/>
      <c r="Y36" s="1249"/>
      <c r="Z36" s="1250"/>
      <c r="AA36" s="1255"/>
      <c r="AB36" s="1256"/>
      <c r="AC36" s="1257"/>
      <c r="AD36" s="1255"/>
      <c r="AE36" s="1256"/>
      <c r="AF36" s="1256"/>
      <c r="AG36" s="1258"/>
      <c r="AH36" s="447"/>
      <c r="AI36" s="447"/>
      <c r="AJ36" s="447"/>
      <c r="AK36" s="6"/>
      <c r="AL36" s="55"/>
      <c r="AM36" s="630"/>
      <c r="AN36" s="630"/>
      <c r="AO36" s="631"/>
      <c r="AP36" s="55"/>
      <c r="AQ36" s="523"/>
      <c r="AR36" s="1248"/>
      <c r="AS36" s="1249"/>
      <c r="AT36" s="1249"/>
      <c r="AU36" s="1249"/>
      <c r="AV36" s="1249"/>
      <c r="AW36" s="1250"/>
      <c r="AX36" s="1251"/>
      <c r="AY36" s="1252"/>
      <c r="AZ36" s="1252"/>
      <c r="BA36" s="1252"/>
      <c r="BB36" s="1253"/>
      <c r="BC36" s="1254"/>
      <c r="BD36" s="1249"/>
      <c r="BE36" s="1249"/>
      <c r="BF36" s="1249"/>
      <c r="BG36" s="1249"/>
      <c r="BH36" s="1249"/>
      <c r="BI36" s="1249"/>
      <c r="BJ36" s="1249"/>
      <c r="BK36" s="1249"/>
      <c r="BL36" s="1249"/>
      <c r="BM36" s="1249"/>
      <c r="BN36" s="1249"/>
      <c r="BO36" s="1250"/>
      <c r="BP36" s="1255"/>
      <c r="BQ36" s="1256"/>
      <c r="BR36" s="1257"/>
      <c r="BS36" s="1255"/>
      <c r="BT36" s="1256"/>
      <c r="BU36" s="1256"/>
      <c r="BV36" s="1258"/>
      <c r="BW36" s="524"/>
      <c r="BX36" s="524"/>
    </row>
    <row r="37" spans="1:76" s="5" customFormat="1" ht="22.5" customHeight="1" x14ac:dyDescent="0.15">
      <c r="A37" s="23"/>
      <c r="B37" s="446"/>
      <c r="C37" s="1274"/>
      <c r="D37" s="1275"/>
      <c r="E37" s="1275"/>
      <c r="F37" s="1275"/>
      <c r="G37" s="1275"/>
      <c r="H37" s="1276"/>
      <c r="I37" s="1277"/>
      <c r="J37" s="1278"/>
      <c r="K37" s="1278"/>
      <c r="L37" s="1278"/>
      <c r="M37" s="1279"/>
      <c r="N37" s="1280"/>
      <c r="O37" s="1275"/>
      <c r="P37" s="1275"/>
      <c r="Q37" s="1275"/>
      <c r="R37" s="1275"/>
      <c r="S37" s="1275"/>
      <c r="T37" s="1275"/>
      <c r="U37" s="1275"/>
      <c r="V37" s="1275"/>
      <c r="W37" s="1275"/>
      <c r="X37" s="1275"/>
      <c r="Y37" s="1275"/>
      <c r="Z37" s="1276"/>
      <c r="AA37" s="1271"/>
      <c r="AB37" s="1272"/>
      <c r="AC37" s="1281"/>
      <c r="AD37" s="1271"/>
      <c r="AE37" s="1272"/>
      <c r="AF37" s="1272"/>
      <c r="AG37" s="1273"/>
      <c r="AH37" s="446"/>
      <c r="AI37" s="446"/>
      <c r="AJ37" s="446"/>
      <c r="AK37" s="6"/>
      <c r="AL37" s="55"/>
      <c r="AM37" s="630"/>
      <c r="AN37" s="630"/>
      <c r="AO37" s="631"/>
      <c r="AP37" s="55"/>
      <c r="AQ37" s="523"/>
      <c r="AR37" s="1274"/>
      <c r="AS37" s="1275"/>
      <c r="AT37" s="1275"/>
      <c r="AU37" s="1275"/>
      <c r="AV37" s="1275"/>
      <c r="AW37" s="1276"/>
      <c r="AX37" s="1277"/>
      <c r="AY37" s="1278"/>
      <c r="AZ37" s="1278"/>
      <c r="BA37" s="1278"/>
      <c r="BB37" s="1279"/>
      <c r="BC37" s="1280"/>
      <c r="BD37" s="1275"/>
      <c r="BE37" s="1275"/>
      <c r="BF37" s="1275"/>
      <c r="BG37" s="1275"/>
      <c r="BH37" s="1275"/>
      <c r="BI37" s="1275"/>
      <c r="BJ37" s="1275"/>
      <c r="BK37" s="1275"/>
      <c r="BL37" s="1275"/>
      <c r="BM37" s="1275"/>
      <c r="BN37" s="1275"/>
      <c r="BO37" s="1276"/>
      <c r="BP37" s="1271"/>
      <c r="BQ37" s="1272"/>
      <c r="BR37" s="1281"/>
      <c r="BS37" s="1271"/>
      <c r="BT37" s="1272"/>
      <c r="BU37" s="1272"/>
      <c r="BV37" s="1273"/>
      <c r="BW37" s="523"/>
      <c r="BX37" s="523"/>
    </row>
    <row r="38" spans="1:76" s="672" customFormat="1" ht="22.5" customHeight="1" x14ac:dyDescent="0.15">
      <c r="A38" s="23"/>
      <c r="B38" s="10" t="s">
        <v>100</v>
      </c>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6"/>
      <c r="AL38" s="516"/>
      <c r="AM38" s="630"/>
      <c r="AN38" s="630"/>
      <c r="AO38" s="631"/>
      <c r="AP38" s="55"/>
      <c r="AQ38" s="42" t="s">
        <v>100</v>
      </c>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row>
    <row r="39" spans="1:76" ht="18" customHeight="1" x14ac:dyDescent="0.15">
      <c r="A39" s="72"/>
      <c r="B39" s="72"/>
      <c r="C39" s="73"/>
      <c r="D39" s="73"/>
      <c r="E39" s="73"/>
      <c r="F39" s="73"/>
      <c r="G39" s="73"/>
      <c r="H39" s="73"/>
      <c r="I39" s="73"/>
      <c r="J39" s="1227" t="s">
        <v>631</v>
      </c>
      <c r="K39" s="1227"/>
      <c r="L39" s="1227"/>
      <c r="M39" s="1227"/>
      <c r="N39" s="1227"/>
      <c r="O39" s="1227"/>
      <c r="P39" s="1227"/>
      <c r="Q39" s="1227"/>
      <c r="R39" s="1227"/>
      <c r="S39" s="1227"/>
      <c r="T39" s="1227"/>
      <c r="U39" s="1227"/>
      <c r="V39" s="1227"/>
      <c r="W39" s="1227"/>
      <c r="X39" s="1227"/>
      <c r="Y39" s="1227"/>
      <c r="Z39" s="1227"/>
      <c r="AA39" s="73"/>
      <c r="AB39" s="73"/>
      <c r="AC39" s="73"/>
      <c r="AD39" s="73"/>
      <c r="AE39" s="73"/>
      <c r="AF39" s="73"/>
      <c r="AG39" s="73"/>
      <c r="AH39" s="73"/>
      <c r="AI39" s="73"/>
      <c r="AJ39" s="455"/>
      <c r="AK39" s="456"/>
      <c r="AL39" s="456"/>
      <c r="AM39" s="52"/>
      <c r="AN39" s="52"/>
      <c r="AO39" s="79"/>
      <c r="AP39" s="72"/>
      <c r="AQ39" s="72"/>
      <c r="AR39" s="73"/>
      <c r="AS39" s="73"/>
      <c r="AT39" s="73"/>
      <c r="AU39" s="73"/>
      <c r="AV39" s="73"/>
      <c r="AW39" s="73"/>
      <c r="AX39" s="73"/>
      <c r="AY39" s="1227" t="s">
        <v>631</v>
      </c>
      <c r="AZ39" s="1227"/>
      <c r="BA39" s="1227"/>
      <c r="BB39" s="1227"/>
      <c r="BC39" s="1227"/>
      <c r="BD39" s="1227"/>
      <c r="BE39" s="1227"/>
      <c r="BF39" s="1227"/>
      <c r="BG39" s="1227"/>
      <c r="BH39" s="1227"/>
      <c r="BI39" s="1227"/>
      <c r="BJ39" s="1227"/>
      <c r="BK39" s="1227"/>
      <c r="BL39" s="1227"/>
      <c r="BM39" s="1227"/>
      <c r="BN39" s="1227"/>
      <c r="BO39" s="1227"/>
      <c r="BP39" s="73"/>
      <c r="BQ39" s="73"/>
      <c r="BR39" s="73"/>
      <c r="BS39" s="73"/>
      <c r="BT39" s="73"/>
      <c r="BU39" s="73"/>
      <c r="BV39" s="73"/>
      <c r="BW39" s="73"/>
      <c r="BX39" s="73"/>
    </row>
    <row r="40" spans="1:76" s="74" customFormat="1" ht="0" hidden="1" customHeight="1" x14ac:dyDescent="0.15">
      <c r="AI40" s="75"/>
      <c r="AJ40" s="49"/>
      <c r="AK40" s="51"/>
      <c r="AL40" s="51"/>
      <c r="AM40" s="49"/>
      <c r="AN40" s="49"/>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row>
    <row r="41" spans="1:76" s="74" customFormat="1" ht="0" hidden="1" customHeight="1" x14ac:dyDescent="0.15">
      <c r="AI41" s="75"/>
      <c r="AJ41" s="49"/>
      <c r="AK41" s="51"/>
      <c r="AL41" s="51"/>
      <c r="AM41" s="49"/>
      <c r="AN41" s="49"/>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row>
    <row r="42" spans="1:76" s="74" customFormat="1" ht="0" hidden="1" customHeight="1" x14ac:dyDescent="0.15">
      <c r="AI42" s="75"/>
      <c r="AJ42" s="49"/>
      <c r="AK42" s="51"/>
      <c r="AL42" s="51"/>
      <c r="AM42" s="49"/>
      <c r="AN42" s="49"/>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row>
    <row r="43" spans="1:76" s="74" customFormat="1" ht="0" hidden="1" customHeight="1" x14ac:dyDescent="0.15">
      <c r="AI43" s="75"/>
      <c r="AJ43" s="49"/>
      <c r="AK43" s="51"/>
      <c r="AL43" s="51"/>
      <c r="AM43" s="49"/>
      <c r="AN43" s="49"/>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row>
    <row r="44" spans="1:76" s="74" customFormat="1" ht="0" hidden="1" customHeight="1" x14ac:dyDescent="0.15">
      <c r="AI44" s="75"/>
      <c r="AJ44" s="49"/>
      <c r="AK44" s="51"/>
      <c r="AL44" s="51"/>
      <c r="AM44" s="49"/>
      <c r="AN44" s="49"/>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row>
    <row r="45" spans="1:76" s="74" customFormat="1" ht="0" hidden="1" customHeight="1" x14ac:dyDescent="0.15">
      <c r="AI45" s="75"/>
      <c r="AJ45" s="49"/>
      <c r="AK45" s="51"/>
      <c r="AL45" s="51"/>
      <c r="AM45" s="49"/>
      <c r="AN45" s="49"/>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row>
    <row r="46" spans="1:76" s="74" customFormat="1" ht="0" hidden="1" customHeight="1" x14ac:dyDescent="0.15">
      <c r="AI46" s="75"/>
      <c r="AJ46" s="49"/>
      <c r="AK46" s="51"/>
      <c r="AL46" s="51"/>
      <c r="AM46" s="49"/>
      <c r="AN46" s="49"/>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row>
    <row r="47" spans="1:76" s="74" customFormat="1" ht="0" hidden="1" customHeight="1" x14ac:dyDescent="0.15">
      <c r="AI47" s="75"/>
      <c r="AJ47" s="49"/>
      <c r="AK47" s="51"/>
      <c r="AL47" s="51"/>
      <c r="AM47" s="49"/>
      <c r="AN47" s="49"/>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row>
    <row r="48" spans="1:76" s="74" customFormat="1" ht="0" hidden="1" customHeight="1" x14ac:dyDescent="0.15">
      <c r="AI48" s="75"/>
      <c r="AJ48" s="49"/>
      <c r="AK48" s="51"/>
      <c r="AL48" s="51"/>
      <c r="AM48" s="49"/>
      <c r="AN48" s="49"/>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row>
    <row r="49" spans="35:73" s="74" customFormat="1" ht="0" hidden="1" customHeight="1" x14ac:dyDescent="0.15">
      <c r="AI49" s="75"/>
      <c r="AJ49" s="49"/>
      <c r="AK49" s="51"/>
      <c r="AL49" s="51"/>
      <c r="AM49" s="49"/>
      <c r="AN49" s="49"/>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row>
    <row r="50" spans="35:73" s="74" customFormat="1" ht="0" hidden="1" customHeight="1" x14ac:dyDescent="0.15">
      <c r="AI50" s="75"/>
      <c r="AJ50" s="49"/>
      <c r="AK50" s="51"/>
      <c r="AL50" s="51"/>
      <c r="AM50" s="49"/>
      <c r="AN50" s="49"/>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row>
    <row r="51" spans="35:73" s="74" customFormat="1" ht="0" hidden="1" customHeight="1" x14ac:dyDescent="0.15">
      <c r="AI51" s="75"/>
      <c r="AJ51" s="49"/>
      <c r="AK51" s="51"/>
      <c r="AL51" s="51"/>
      <c r="AM51" s="49"/>
      <c r="AN51" s="49"/>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row>
    <row r="52" spans="35:73" s="74" customFormat="1" ht="0" hidden="1" customHeight="1" x14ac:dyDescent="0.15">
      <c r="AI52" s="75"/>
      <c r="AJ52" s="49"/>
      <c r="AK52" s="51"/>
      <c r="AL52" s="51"/>
      <c r="AM52" s="49"/>
      <c r="AN52" s="49"/>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row>
    <row r="53" spans="35:73" s="74" customFormat="1" ht="0" hidden="1" customHeight="1" x14ac:dyDescent="0.15">
      <c r="AI53" s="75"/>
      <c r="AJ53" s="49"/>
      <c r="AK53" s="51"/>
      <c r="AL53" s="51"/>
      <c r="AM53" s="49"/>
      <c r="AN53" s="49"/>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row>
    <row r="54" spans="35:73" s="74" customFormat="1" ht="0" hidden="1" customHeight="1" x14ac:dyDescent="0.15">
      <c r="AI54" s="75"/>
      <c r="AJ54" s="49"/>
      <c r="AK54" s="51"/>
      <c r="AL54" s="51"/>
      <c r="AM54" s="49"/>
      <c r="AN54" s="49"/>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row>
    <row r="55" spans="35:73" s="74" customFormat="1" ht="0" hidden="1" customHeight="1" x14ac:dyDescent="0.15">
      <c r="AI55" s="75"/>
      <c r="AJ55" s="49"/>
      <c r="AK55" s="51"/>
      <c r="AL55" s="51"/>
      <c r="AM55" s="49"/>
      <c r="AN55" s="49"/>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row>
    <row r="56" spans="35:73" s="74" customFormat="1" ht="0" hidden="1" customHeight="1" x14ac:dyDescent="0.15">
      <c r="AI56" s="75"/>
      <c r="AJ56" s="49"/>
      <c r="AK56" s="51"/>
      <c r="AL56" s="51"/>
      <c r="AM56" s="49"/>
      <c r="AN56" s="49"/>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row>
    <row r="57" spans="35:73" s="74" customFormat="1" ht="0" hidden="1" customHeight="1" x14ac:dyDescent="0.15">
      <c r="AI57" s="75"/>
      <c r="AJ57" s="49"/>
      <c r="AK57" s="51"/>
      <c r="AL57" s="51"/>
      <c r="AM57" s="49"/>
      <c r="AN57" s="49"/>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row>
    <row r="58" spans="35:73" s="74" customFormat="1" ht="0" hidden="1" customHeight="1" x14ac:dyDescent="0.15">
      <c r="AI58" s="75"/>
      <c r="AJ58" s="49"/>
      <c r="AK58" s="51"/>
      <c r="AL58" s="51"/>
      <c r="AM58" s="49"/>
      <c r="AN58" s="49"/>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row>
    <row r="59" spans="35:73" s="74" customFormat="1" ht="0" hidden="1" customHeight="1" x14ac:dyDescent="0.15">
      <c r="AI59" s="75"/>
      <c r="AJ59" s="49"/>
      <c r="AK59" s="51"/>
      <c r="AL59" s="51"/>
      <c r="AM59" s="49"/>
      <c r="AN59" s="49"/>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row>
    <row r="60" spans="35:73" s="74" customFormat="1" ht="0" hidden="1" customHeight="1" x14ac:dyDescent="0.15">
      <c r="AI60" s="75"/>
      <c r="AJ60" s="49"/>
      <c r="AK60" s="51"/>
      <c r="AL60" s="51"/>
      <c r="AM60" s="49"/>
      <c r="AN60" s="49"/>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row>
    <row r="61" spans="35:73" s="74" customFormat="1" ht="0" hidden="1" customHeight="1" x14ac:dyDescent="0.15">
      <c r="AI61" s="75"/>
      <c r="AJ61" s="49"/>
      <c r="AK61" s="51"/>
      <c r="AL61" s="51"/>
      <c r="AM61" s="49"/>
      <c r="AN61" s="49"/>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row>
    <row r="62" spans="35:73" s="74" customFormat="1" ht="0" hidden="1" customHeight="1" x14ac:dyDescent="0.15">
      <c r="AI62" s="75"/>
      <c r="AJ62" s="49"/>
      <c r="AK62" s="51"/>
      <c r="AL62" s="51"/>
      <c r="AM62" s="49"/>
      <c r="AN62" s="49"/>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row>
    <row r="63" spans="35:73" s="74" customFormat="1" ht="0" hidden="1" customHeight="1" x14ac:dyDescent="0.15">
      <c r="AI63" s="75"/>
      <c r="AJ63" s="49"/>
      <c r="AK63" s="51"/>
      <c r="AL63" s="51"/>
      <c r="AM63" s="49"/>
      <c r="AN63" s="49"/>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row>
    <row r="64" spans="35:73" s="74" customFormat="1" ht="0" hidden="1" customHeight="1" x14ac:dyDescent="0.15">
      <c r="AI64" s="75"/>
      <c r="AJ64" s="49"/>
      <c r="AK64" s="51"/>
      <c r="AL64" s="51"/>
      <c r="AM64" s="49"/>
      <c r="AN64" s="49"/>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row>
    <row r="65" spans="35:73" s="74" customFormat="1" ht="0" hidden="1" customHeight="1" x14ac:dyDescent="0.15">
      <c r="AI65" s="75"/>
      <c r="AJ65" s="49"/>
      <c r="AK65" s="51"/>
      <c r="AL65" s="51"/>
      <c r="AM65" s="49"/>
      <c r="AN65" s="49"/>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row>
    <row r="66" spans="35:73" s="74" customFormat="1" ht="0" hidden="1" customHeight="1" x14ac:dyDescent="0.15">
      <c r="AI66" s="75"/>
      <c r="AJ66" s="49"/>
      <c r="AK66" s="51"/>
      <c r="AL66" s="51"/>
      <c r="AM66" s="49"/>
      <c r="AN66" s="49"/>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row>
    <row r="67" spans="35:73" s="74" customFormat="1" ht="0" hidden="1" customHeight="1" x14ac:dyDescent="0.15">
      <c r="AI67" s="75"/>
      <c r="AJ67" s="49"/>
      <c r="AK67" s="51"/>
      <c r="AL67" s="51"/>
      <c r="AM67" s="49"/>
      <c r="AN67" s="4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row>
    <row r="68" spans="35:73" s="74" customFormat="1" ht="0" hidden="1" customHeight="1" x14ac:dyDescent="0.15">
      <c r="AI68" s="75"/>
      <c r="AJ68" s="49"/>
      <c r="AK68" s="51"/>
      <c r="AL68" s="51"/>
      <c r="AM68" s="49"/>
      <c r="AN68" s="4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row>
    <row r="69" spans="35:73" s="74" customFormat="1" ht="0" hidden="1" customHeight="1" x14ac:dyDescent="0.15">
      <c r="AI69" s="75"/>
      <c r="AJ69" s="49"/>
      <c r="AK69" s="51"/>
      <c r="AL69" s="51"/>
      <c r="AM69" s="49"/>
      <c r="AN69" s="4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row>
    <row r="70" spans="35:73" s="74" customFormat="1" ht="0" hidden="1" customHeight="1" x14ac:dyDescent="0.15">
      <c r="AI70" s="75"/>
      <c r="AJ70" s="49"/>
      <c r="AK70" s="51"/>
      <c r="AL70" s="51"/>
      <c r="AM70" s="49"/>
      <c r="AN70" s="4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row>
    <row r="71" spans="35:73" s="74" customFormat="1" ht="0" hidden="1" customHeight="1" x14ac:dyDescent="0.15">
      <c r="AI71" s="75"/>
      <c r="AJ71" s="49"/>
      <c r="AK71" s="51"/>
      <c r="AL71" s="51"/>
      <c r="AM71" s="49"/>
      <c r="AN71" s="4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row>
    <row r="72" spans="35:73" s="74" customFormat="1" ht="0" hidden="1" customHeight="1" x14ac:dyDescent="0.15">
      <c r="AI72" s="75"/>
      <c r="AJ72" s="49"/>
      <c r="AK72" s="51"/>
      <c r="AL72" s="51"/>
      <c r="AM72" s="49"/>
      <c r="AN72" s="4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row>
    <row r="73" spans="35:73" s="74" customFormat="1" ht="0" hidden="1" customHeight="1" x14ac:dyDescent="0.15">
      <c r="AI73" s="75"/>
      <c r="AJ73" s="49"/>
      <c r="AK73" s="51"/>
      <c r="AL73" s="51"/>
      <c r="AM73" s="49"/>
      <c r="AN73" s="4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row>
    <row r="74" spans="35:73" s="74" customFormat="1" ht="0" hidden="1" customHeight="1" x14ac:dyDescent="0.15">
      <c r="AI74" s="75"/>
      <c r="AJ74" s="49"/>
      <c r="AK74" s="51"/>
      <c r="AL74" s="51"/>
      <c r="AM74" s="49"/>
      <c r="AN74" s="4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row>
    <row r="75" spans="35:73" s="74" customFormat="1" ht="0" hidden="1" customHeight="1" x14ac:dyDescent="0.15">
      <c r="AI75" s="75"/>
      <c r="AJ75" s="49"/>
      <c r="AK75" s="51"/>
      <c r="AL75" s="51"/>
      <c r="AM75" s="49"/>
      <c r="AN75" s="4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row>
    <row r="76" spans="35:73" s="74" customFormat="1" ht="0" hidden="1" customHeight="1" x14ac:dyDescent="0.15">
      <c r="AI76" s="75"/>
      <c r="AJ76" s="49"/>
      <c r="AK76" s="51"/>
      <c r="AL76" s="51"/>
      <c r="AM76" s="49"/>
      <c r="AN76" s="4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row>
    <row r="77" spans="35:73" s="74" customFormat="1" ht="0" hidden="1" customHeight="1" x14ac:dyDescent="0.15">
      <c r="AI77" s="75"/>
      <c r="AJ77" s="49"/>
      <c r="AK77" s="51"/>
      <c r="AL77" s="51"/>
      <c r="AM77" s="49"/>
      <c r="AN77" s="4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row>
    <row r="78" spans="35:73" s="74" customFormat="1" ht="0" hidden="1" customHeight="1" x14ac:dyDescent="0.15">
      <c r="AI78" s="75"/>
      <c r="AJ78" s="49"/>
      <c r="AK78" s="51"/>
      <c r="AL78" s="51"/>
      <c r="AM78" s="49"/>
      <c r="AN78" s="4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row>
    <row r="79" spans="35:73" s="74" customFormat="1" ht="0" hidden="1" customHeight="1" x14ac:dyDescent="0.15">
      <c r="AI79" s="75"/>
      <c r="AJ79" s="49"/>
      <c r="AK79" s="51"/>
      <c r="AL79" s="51"/>
      <c r="AM79" s="49"/>
      <c r="AN79" s="4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row>
    <row r="80" spans="35:73" s="74" customFormat="1" ht="0" hidden="1" customHeight="1" x14ac:dyDescent="0.15">
      <c r="AI80" s="75"/>
      <c r="AJ80" s="49"/>
      <c r="AK80" s="51"/>
      <c r="AL80" s="51"/>
      <c r="AM80" s="49"/>
      <c r="AN80" s="4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row>
    <row r="81" spans="35:73" s="74" customFormat="1" ht="0" hidden="1" customHeight="1" x14ac:dyDescent="0.15">
      <c r="AI81" s="75"/>
      <c r="AJ81" s="49"/>
      <c r="AK81" s="51"/>
      <c r="AL81" s="51"/>
      <c r="AM81" s="49"/>
      <c r="AN81" s="4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row>
    <row r="82" spans="35:73" s="74" customFormat="1" ht="0" hidden="1" customHeight="1" x14ac:dyDescent="0.15">
      <c r="AI82" s="75"/>
      <c r="AJ82" s="49"/>
      <c r="AK82" s="51"/>
      <c r="AL82" s="51"/>
      <c r="AM82" s="49"/>
      <c r="AN82" s="4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row>
    <row r="83" spans="35:73" s="74" customFormat="1" ht="0" hidden="1" customHeight="1" x14ac:dyDescent="0.15">
      <c r="AI83" s="75"/>
      <c r="AJ83" s="49"/>
      <c r="AK83" s="51"/>
      <c r="AL83" s="51"/>
      <c r="AM83" s="49"/>
      <c r="AN83" s="4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row>
    <row r="84" spans="35:73" s="74" customFormat="1" ht="0" hidden="1" customHeight="1" x14ac:dyDescent="0.15">
      <c r="AI84" s="75"/>
      <c r="AJ84" s="49"/>
      <c r="AK84" s="51"/>
      <c r="AL84" s="51"/>
      <c r="AM84" s="49"/>
      <c r="AN84" s="4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row>
    <row r="85" spans="35:73" s="74" customFormat="1" ht="0" hidden="1" customHeight="1" x14ac:dyDescent="0.15">
      <c r="AI85" s="75"/>
      <c r="AJ85" s="49"/>
      <c r="AK85" s="51"/>
      <c r="AL85" s="51"/>
      <c r="AM85" s="49"/>
      <c r="AN85" s="4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row>
    <row r="86" spans="35:73" s="74" customFormat="1" ht="0" hidden="1" customHeight="1" x14ac:dyDescent="0.15">
      <c r="AI86" s="75"/>
      <c r="AJ86" s="49"/>
      <c r="AK86" s="51"/>
      <c r="AL86" s="51"/>
      <c r="AM86" s="49"/>
      <c r="AN86" s="4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row>
    <row r="87" spans="35:73" s="74" customFormat="1" ht="0" hidden="1" customHeight="1" x14ac:dyDescent="0.15">
      <c r="AI87" s="75"/>
      <c r="AJ87" s="49"/>
      <c r="AK87" s="51"/>
      <c r="AL87" s="51"/>
      <c r="AM87" s="49"/>
      <c r="AN87" s="4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row>
    <row r="88" spans="35:73" s="74" customFormat="1" ht="0" hidden="1" customHeight="1" x14ac:dyDescent="0.15">
      <c r="AI88" s="75"/>
      <c r="AJ88" s="49"/>
      <c r="AK88" s="51"/>
      <c r="AL88" s="51"/>
      <c r="AM88" s="49"/>
      <c r="AN88" s="4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row>
    <row r="89" spans="35:73" s="74" customFormat="1" ht="0" hidden="1" customHeight="1" x14ac:dyDescent="0.15">
      <c r="AI89" s="75"/>
      <c r="AJ89" s="49"/>
      <c r="AK89" s="51"/>
      <c r="AL89" s="51"/>
      <c r="AM89" s="49"/>
      <c r="AN89" s="4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row>
    <row r="90" spans="35:73" s="74" customFormat="1" ht="0" hidden="1" customHeight="1" x14ac:dyDescent="0.15">
      <c r="AI90" s="75"/>
      <c r="AJ90" s="49"/>
      <c r="AK90" s="51"/>
      <c r="AL90" s="51"/>
      <c r="AM90" s="49"/>
      <c r="AN90" s="4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row>
    <row r="91" spans="35:73" s="74" customFormat="1" ht="0" hidden="1" customHeight="1" x14ac:dyDescent="0.15">
      <c r="AI91" s="75"/>
      <c r="AJ91" s="49"/>
      <c r="AK91" s="51"/>
      <c r="AL91" s="51"/>
      <c r="AM91" s="49"/>
      <c r="AN91" s="4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row>
    <row r="92" spans="35:73" s="74" customFormat="1" ht="0" hidden="1" customHeight="1" x14ac:dyDescent="0.15">
      <c r="AI92" s="75"/>
      <c r="AJ92" s="49"/>
      <c r="AK92" s="51"/>
      <c r="AL92" s="51"/>
      <c r="AM92" s="49"/>
      <c r="AN92" s="4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row>
    <row r="93" spans="35:73" s="74" customFormat="1" ht="0" hidden="1" customHeight="1" x14ac:dyDescent="0.15">
      <c r="AI93" s="75"/>
      <c r="AJ93" s="49"/>
      <c r="AK93" s="51"/>
      <c r="AL93" s="51"/>
      <c r="AM93" s="49"/>
      <c r="AN93" s="4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row>
    <row r="94" spans="35:73" s="74" customFormat="1" ht="0" hidden="1" customHeight="1" x14ac:dyDescent="0.15">
      <c r="AI94" s="75"/>
      <c r="AJ94" s="49"/>
      <c r="AK94" s="51"/>
      <c r="AL94" s="51"/>
      <c r="AM94" s="49"/>
      <c r="AN94" s="4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row>
    <row r="95" spans="35:73" s="74" customFormat="1" ht="0" hidden="1" customHeight="1" x14ac:dyDescent="0.15">
      <c r="AI95" s="75"/>
      <c r="AJ95" s="49"/>
      <c r="AK95" s="51"/>
      <c r="AL95" s="51"/>
      <c r="AM95" s="49"/>
      <c r="AN95" s="4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row>
    <row r="96" spans="35:73" s="74" customFormat="1" ht="0" hidden="1" customHeight="1" x14ac:dyDescent="0.15">
      <c r="AI96" s="75"/>
      <c r="AJ96" s="49"/>
      <c r="AK96" s="51"/>
      <c r="AL96" s="51"/>
      <c r="AM96" s="49"/>
      <c r="AN96" s="4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row>
    <row r="97" spans="35:73" s="74" customFormat="1" ht="0" hidden="1" customHeight="1" x14ac:dyDescent="0.15">
      <c r="AI97" s="75"/>
      <c r="AJ97" s="49"/>
      <c r="AK97" s="51"/>
      <c r="AL97" s="51"/>
      <c r="AM97" s="49"/>
      <c r="AN97" s="4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row>
    <row r="98" spans="35:73" s="74" customFormat="1" ht="0" hidden="1" customHeight="1" x14ac:dyDescent="0.15">
      <c r="AI98" s="75"/>
      <c r="AJ98" s="49"/>
      <c r="AK98" s="51"/>
      <c r="AL98" s="51"/>
      <c r="AM98" s="49"/>
      <c r="AN98" s="4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row>
    <row r="99" spans="35:73" s="74" customFormat="1" ht="0" hidden="1" customHeight="1" x14ac:dyDescent="0.15">
      <c r="AI99" s="75"/>
      <c r="AJ99" s="49"/>
      <c r="AK99" s="51"/>
      <c r="AL99" s="51"/>
      <c r="AM99" s="49"/>
      <c r="AN99" s="4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row>
    <row r="100" spans="35:73" s="74" customFormat="1" ht="0" hidden="1" customHeight="1" x14ac:dyDescent="0.15">
      <c r="AI100" s="75"/>
      <c r="AJ100" s="49"/>
      <c r="AK100" s="51"/>
      <c r="AL100" s="51"/>
      <c r="AM100" s="49"/>
      <c r="AN100" s="4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row>
    <row r="101" spans="35:73" s="74" customFormat="1" ht="0" hidden="1" customHeight="1" x14ac:dyDescent="0.15">
      <c r="AI101" s="75"/>
      <c r="AJ101" s="49"/>
      <c r="AK101" s="51"/>
      <c r="AL101" s="51"/>
      <c r="AM101" s="49"/>
      <c r="AN101" s="4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row>
    <row r="102" spans="35:73" s="74" customFormat="1" ht="0" hidden="1" customHeight="1" x14ac:dyDescent="0.15">
      <c r="AI102" s="75"/>
      <c r="AJ102" s="49"/>
      <c r="AK102" s="51"/>
      <c r="AL102" s="51"/>
      <c r="AM102" s="49"/>
      <c r="AN102" s="4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row>
    <row r="103" spans="35:73" s="74" customFormat="1" ht="0" hidden="1" customHeight="1" x14ac:dyDescent="0.15">
      <c r="AI103" s="75"/>
      <c r="AJ103" s="49"/>
      <c r="AK103" s="51"/>
      <c r="AL103" s="51"/>
      <c r="AM103" s="49"/>
      <c r="AN103" s="4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row>
    <row r="104" spans="35:73" s="74" customFormat="1" ht="0" hidden="1" customHeight="1" x14ac:dyDescent="0.15">
      <c r="AI104" s="75"/>
      <c r="AJ104" s="49"/>
      <c r="AK104" s="51"/>
      <c r="AL104" s="51"/>
      <c r="AM104" s="49"/>
      <c r="AN104" s="4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row>
    <row r="105" spans="35:73" s="74" customFormat="1" ht="0" hidden="1" customHeight="1" x14ac:dyDescent="0.15">
      <c r="AI105" s="75"/>
      <c r="AJ105" s="49"/>
      <c r="AK105" s="51"/>
      <c r="AL105" s="51"/>
      <c r="AM105" s="49"/>
      <c r="AN105" s="4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row>
    <row r="106" spans="35:73" s="74" customFormat="1" ht="0" hidden="1" customHeight="1" x14ac:dyDescent="0.15">
      <c r="AI106" s="75"/>
      <c r="AJ106" s="49"/>
      <c r="AK106" s="51"/>
      <c r="AL106" s="51"/>
      <c r="AM106" s="49"/>
      <c r="AN106" s="4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row>
    <row r="107" spans="35:73" s="74" customFormat="1" ht="0" hidden="1" customHeight="1" x14ac:dyDescent="0.15">
      <c r="AI107" s="75"/>
      <c r="AJ107" s="49"/>
      <c r="AK107" s="51"/>
      <c r="AL107" s="51"/>
      <c r="AM107" s="49"/>
      <c r="AN107" s="4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row>
    <row r="108" spans="35:73" s="74" customFormat="1" ht="0" hidden="1" customHeight="1" x14ac:dyDescent="0.15">
      <c r="AI108" s="75"/>
      <c r="AJ108" s="49"/>
      <c r="AK108" s="51"/>
      <c r="AL108" s="51"/>
      <c r="AM108" s="49"/>
      <c r="AN108" s="4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row>
    <row r="109" spans="35:73" s="74" customFormat="1" ht="0" hidden="1" customHeight="1" x14ac:dyDescent="0.15">
      <c r="AI109" s="75"/>
      <c r="AJ109" s="49"/>
      <c r="AK109" s="51"/>
      <c r="AL109" s="51"/>
      <c r="AM109" s="49"/>
      <c r="AN109" s="4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row>
    <row r="110" spans="35:73" s="74" customFormat="1" ht="0" hidden="1" customHeight="1" x14ac:dyDescent="0.15">
      <c r="AI110" s="75"/>
      <c r="AJ110" s="49"/>
      <c r="AK110" s="51"/>
      <c r="AL110" s="51"/>
      <c r="AM110" s="49"/>
      <c r="AN110" s="4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row>
    <row r="111" spans="35:73" s="74" customFormat="1" ht="0" hidden="1" customHeight="1" x14ac:dyDescent="0.15">
      <c r="AI111" s="75"/>
      <c r="AJ111" s="49"/>
      <c r="AK111" s="51"/>
      <c r="AL111" s="51"/>
      <c r="AM111" s="49"/>
      <c r="AN111" s="4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row>
    <row r="112" spans="35:73" s="74" customFormat="1" ht="0" hidden="1" customHeight="1" x14ac:dyDescent="0.15">
      <c r="AI112" s="75"/>
      <c r="AJ112" s="49"/>
      <c r="AK112" s="51"/>
      <c r="AL112" s="51"/>
      <c r="AM112" s="49"/>
      <c r="AN112" s="4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row>
    <row r="113" spans="35:253" s="74" customFormat="1" ht="0" hidden="1" customHeight="1" x14ac:dyDescent="0.15">
      <c r="AI113" s="75"/>
      <c r="AJ113" s="49"/>
      <c r="AK113" s="51"/>
      <c r="AL113" s="51"/>
      <c r="AM113" s="49"/>
      <c r="AN113" s="4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row>
    <row r="114" spans="35:253" s="74" customFormat="1" ht="0" hidden="1" customHeight="1" x14ac:dyDescent="0.15">
      <c r="AI114" s="75"/>
      <c r="AJ114" s="49"/>
      <c r="AK114" s="51"/>
      <c r="AL114" s="51"/>
      <c r="AM114" s="49"/>
      <c r="AN114" s="4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row>
    <row r="115" spans="35:253" s="74" customFormat="1" ht="0" hidden="1" customHeight="1" x14ac:dyDescent="0.15">
      <c r="AI115" s="75"/>
      <c r="AJ115" s="49"/>
      <c r="AK115" s="51"/>
      <c r="AL115" s="51"/>
      <c r="AM115" s="49"/>
      <c r="AN115" s="4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row>
    <row r="116" spans="35:253" s="74" customFormat="1" ht="0" hidden="1" customHeight="1" x14ac:dyDescent="0.15">
      <c r="AI116" s="75"/>
      <c r="AJ116" s="49"/>
      <c r="AK116" s="51"/>
      <c r="AL116" s="51"/>
      <c r="AM116" s="49"/>
      <c r="AN116" s="4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row>
    <row r="121" spans="35:253" s="74" customFormat="1" ht="0" hidden="1" customHeight="1" x14ac:dyDescent="0.15">
      <c r="AI121" s="75"/>
      <c r="AJ121" s="49"/>
      <c r="AK121" s="51"/>
      <c r="AL121" s="51"/>
      <c r="AM121" s="49"/>
      <c r="AN121" s="4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row>
    <row r="122" spans="35:253" s="74" customFormat="1" ht="0" hidden="1" customHeight="1" x14ac:dyDescent="0.15">
      <c r="AI122" s="75"/>
      <c r="AJ122" s="49"/>
      <c r="AK122" s="51"/>
      <c r="AL122" s="51"/>
      <c r="AM122" s="49"/>
      <c r="AN122" s="4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row>
    <row r="123" spans="35:253" s="74" customFormat="1" ht="0" hidden="1" customHeight="1" x14ac:dyDescent="0.15">
      <c r="AI123" s="75"/>
      <c r="AJ123" s="49"/>
      <c r="AK123" s="51"/>
      <c r="AL123" s="51"/>
      <c r="AM123" s="49"/>
      <c r="AN123" s="4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row>
    <row r="124" spans="35:253" s="74" customFormat="1" ht="0" hidden="1" customHeight="1" x14ac:dyDescent="0.15">
      <c r="AI124" s="75"/>
      <c r="AJ124" s="49"/>
      <c r="AK124" s="51"/>
      <c r="AL124" s="51"/>
      <c r="AM124" s="49"/>
      <c r="AN124" s="4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row>
    <row r="125" spans="35:253" s="74" customFormat="1" ht="0" hidden="1" customHeight="1" x14ac:dyDescent="0.15">
      <c r="AI125" s="75"/>
      <c r="AJ125" s="49"/>
      <c r="AK125" s="51"/>
      <c r="AL125" s="51"/>
      <c r="AM125" s="49"/>
      <c r="AN125" s="4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row>
    <row r="126" spans="35:253" s="74" customFormat="1" ht="0" hidden="1" customHeight="1" x14ac:dyDescent="0.15">
      <c r="AI126" s="75"/>
      <c r="AJ126" s="49"/>
      <c r="AK126" s="51"/>
      <c r="AL126" s="51"/>
      <c r="AM126" s="49"/>
      <c r="AN126" s="4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row>
    <row r="127" spans="35:253" s="74" customFormat="1" ht="0" hidden="1" customHeight="1" x14ac:dyDescent="0.15">
      <c r="AI127" s="75"/>
      <c r="AJ127" s="49"/>
      <c r="AK127" s="51"/>
      <c r="AL127" s="51"/>
      <c r="AM127" s="49"/>
      <c r="AN127" s="4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row>
    <row r="128" spans="35:253" s="74" customFormat="1" ht="0" hidden="1" customHeight="1" x14ac:dyDescent="0.15">
      <c r="AI128" s="75"/>
      <c r="AJ128" s="49"/>
      <c r="AK128" s="51"/>
      <c r="AL128" s="51"/>
      <c r="AM128" s="49"/>
      <c r="AN128" s="4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row>
    <row r="129" spans="35:253" s="74" customFormat="1" ht="0" hidden="1" customHeight="1" x14ac:dyDescent="0.15">
      <c r="AI129" s="75"/>
      <c r="AJ129" s="49"/>
      <c r="AK129" s="51"/>
      <c r="AL129" s="51"/>
      <c r="AM129" s="49"/>
      <c r="AN129" s="4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row>
    <row r="130" spans="35:253" s="74" customFormat="1" ht="0" hidden="1" customHeight="1" x14ac:dyDescent="0.15">
      <c r="AI130" s="75"/>
      <c r="AJ130" s="49"/>
      <c r="AK130" s="51"/>
      <c r="AL130" s="51"/>
      <c r="AM130" s="49"/>
      <c r="AN130" s="4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row>
    <row r="131" spans="35:253" s="74" customFormat="1" ht="0" hidden="1" customHeight="1" x14ac:dyDescent="0.15">
      <c r="AI131" s="75"/>
      <c r="AJ131" s="49"/>
      <c r="AK131" s="51"/>
      <c r="AL131" s="51"/>
      <c r="AM131" s="49"/>
      <c r="AN131" s="4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row>
    <row r="132" spans="35:253" s="74" customFormat="1" ht="0" hidden="1" customHeight="1" x14ac:dyDescent="0.15">
      <c r="AI132" s="75"/>
      <c r="AJ132" s="49"/>
      <c r="AK132" s="51"/>
      <c r="AL132" s="51"/>
      <c r="AM132" s="49"/>
      <c r="AN132" s="4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row>
    <row r="133" spans="35:253" s="74" customFormat="1" ht="0" hidden="1" customHeight="1" x14ac:dyDescent="0.15">
      <c r="AI133" s="75"/>
      <c r="AJ133" s="49"/>
      <c r="AK133" s="51"/>
      <c r="AL133" s="51"/>
      <c r="AM133" s="49"/>
      <c r="AN133" s="4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row>
    <row r="134" spans="35:253" s="74" customFormat="1" ht="0" hidden="1" customHeight="1" x14ac:dyDescent="0.15">
      <c r="AI134" s="75"/>
      <c r="AJ134" s="49"/>
      <c r="AK134" s="51"/>
      <c r="AL134" s="51"/>
      <c r="AM134" s="49"/>
      <c r="AN134" s="4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row>
    <row r="135" spans="35:253" s="74" customFormat="1" ht="0" hidden="1" customHeight="1" x14ac:dyDescent="0.15">
      <c r="AI135" s="75"/>
      <c r="AJ135" s="49"/>
      <c r="AK135" s="51"/>
      <c r="AL135" s="51"/>
      <c r="AM135" s="49"/>
      <c r="AN135" s="4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row>
  </sheetData>
  <protectedRanges>
    <protectedRange sqref="AO4" name="範囲1_1"/>
    <protectedRange sqref="V4 AH4:AK4 X4:AD4 BK4 BM4:BS4 BW4:BX4" name="範囲1_2_3"/>
    <protectedRange sqref="B7:B37 AH8:AJ37 AQ7:AQ37 AM3:AO3 AM5:AO37 BW8:BX37" name="範囲1_6"/>
    <protectedRange sqref="AM38:AO38" name="範囲1_3_2"/>
    <protectedRange sqref="AR8:BV37 C8:AG37" name="範囲1_2_4"/>
  </protectedRanges>
  <mergeCells count="318">
    <mergeCell ref="BS37:BV37"/>
    <mergeCell ref="J39:Z39"/>
    <mergeCell ref="AY39:BO39"/>
    <mergeCell ref="AX36:BB36"/>
    <mergeCell ref="BC36:BO36"/>
    <mergeCell ref="BP36:BR36"/>
    <mergeCell ref="BS36:BV36"/>
    <mergeCell ref="C37:H37"/>
    <mergeCell ref="I37:M37"/>
    <mergeCell ref="N37:Z37"/>
    <mergeCell ref="AA37:AC37"/>
    <mergeCell ref="AD37:AG37"/>
    <mergeCell ref="AR37:AW37"/>
    <mergeCell ref="AX37:BB37"/>
    <mergeCell ref="BC37:BO37"/>
    <mergeCell ref="BP37:BR37"/>
    <mergeCell ref="N34:Z34"/>
    <mergeCell ref="AA34:AC34"/>
    <mergeCell ref="AD34:AG34"/>
    <mergeCell ref="AR34:AW34"/>
    <mergeCell ref="BS35:BV35"/>
    <mergeCell ref="C36:H36"/>
    <mergeCell ref="I36:M36"/>
    <mergeCell ref="N36:Z36"/>
    <mergeCell ref="AA36:AC36"/>
    <mergeCell ref="AD36:AG36"/>
    <mergeCell ref="AR36:AW36"/>
    <mergeCell ref="AX34:BB34"/>
    <mergeCell ref="BC34:BO34"/>
    <mergeCell ref="BP34:BR34"/>
    <mergeCell ref="BS34:BV34"/>
    <mergeCell ref="C35:H35"/>
    <mergeCell ref="I35:M35"/>
    <mergeCell ref="N35:Z35"/>
    <mergeCell ref="AA35:AC35"/>
    <mergeCell ref="AD35:AG35"/>
    <mergeCell ref="AR35:AW35"/>
    <mergeCell ref="AX35:BB35"/>
    <mergeCell ref="BC35:BO35"/>
    <mergeCell ref="BP35:BR35"/>
    <mergeCell ref="C32:H32"/>
    <mergeCell ref="I32:M32"/>
    <mergeCell ref="N32:Z32"/>
    <mergeCell ref="AA32:AC32"/>
    <mergeCell ref="AD32:AG32"/>
    <mergeCell ref="AR32:AW32"/>
    <mergeCell ref="AX32:BB32"/>
    <mergeCell ref="BC32:BO32"/>
    <mergeCell ref="BP32:BR32"/>
    <mergeCell ref="I33:M33"/>
    <mergeCell ref="N33:Z33"/>
    <mergeCell ref="AA33:AC33"/>
    <mergeCell ref="AD33:AG33"/>
    <mergeCell ref="AR33:AW33"/>
    <mergeCell ref="AX33:BB33"/>
    <mergeCell ref="BC33:BO33"/>
    <mergeCell ref="BP33:BR33"/>
    <mergeCell ref="BS33:BV33"/>
    <mergeCell ref="C34:H34"/>
    <mergeCell ref="I34:M34"/>
    <mergeCell ref="BS30:BV30"/>
    <mergeCell ref="C31:H31"/>
    <mergeCell ref="I31:M31"/>
    <mergeCell ref="N31:Z31"/>
    <mergeCell ref="AA31:AC31"/>
    <mergeCell ref="AD31:AG31"/>
    <mergeCell ref="AR31:AW31"/>
    <mergeCell ref="AX31:BB31"/>
    <mergeCell ref="BC31:BO31"/>
    <mergeCell ref="BP31:BR31"/>
    <mergeCell ref="BS31:BV31"/>
    <mergeCell ref="C30:H30"/>
    <mergeCell ref="I30:M30"/>
    <mergeCell ref="N30:Z30"/>
    <mergeCell ref="AA30:AC30"/>
    <mergeCell ref="AD30:AG30"/>
    <mergeCell ref="AR30:AW30"/>
    <mergeCell ref="AX30:BB30"/>
    <mergeCell ref="BC30:BO30"/>
    <mergeCell ref="BP30:BR30"/>
    <mergeCell ref="BS32:BV32"/>
    <mergeCell ref="C33:H33"/>
    <mergeCell ref="BS28:BV28"/>
    <mergeCell ref="C29:H29"/>
    <mergeCell ref="I29:M29"/>
    <mergeCell ref="N29:Z29"/>
    <mergeCell ref="AA29:AC29"/>
    <mergeCell ref="AD29:AG29"/>
    <mergeCell ref="AR29:AW29"/>
    <mergeCell ref="AX29:BB29"/>
    <mergeCell ref="BC29:BO29"/>
    <mergeCell ref="BP29:BR29"/>
    <mergeCell ref="BS29:BV29"/>
    <mergeCell ref="C28:H28"/>
    <mergeCell ref="I28:M28"/>
    <mergeCell ref="N28:Z28"/>
    <mergeCell ref="AA28:AC28"/>
    <mergeCell ref="AD28:AG28"/>
    <mergeCell ref="AR28:AW28"/>
    <mergeCell ref="AX28:BB28"/>
    <mergeCell ref="BC28:BO28"/>
    <mergeCell ref="BP28:BR28"/>
    <mergeCell ref="BS26:BV26"/>
    <mergeCell ref="C27:H27"/>
    <mergeCell ref="I27:M27"/>
    <mergeCell ref="N27:Z27"/>
    <mergeCell ref="AA27:AC27"/>
    <mergeCell ref="AD27:AG27"/>
    <mergeCell ref="AR27:AW27"/>
    <mergeCell ref="AX27:BB27"/>
    <mergeCell ref="BC27:BO27"/>
    <mergeCell ref="BP27:BR27"/>
    <mergeCell ref="BS27:BV27"/>
    <mergeCell ref="C26:H26"/>
    <mergeCell ref="I26:M26"/>
    <mergeCell ref="N26:Z26"/>
    <mergeCell ref="AA26:AC26"/>
    <mergeCell ref="AD26:AG26"/>
    <mergeCell ref="AR26:AW26"/>
    <mergeCell ref="AX26:BB26"/>
    <mergeCell ref="BC26:BO26"/>
    <mergeCell ref="BP26:BR26"/>
    <mergeCell ref="BS24:BV24"/>
    <mergeCell ref="C25:H25"/>
    <mergeCell ref="I25:M25"/>
    <mergeCell ref="N25:Z25"/>
    <mergeCell ref="AA25:AC25"/>
    <mergeCell ref="AD25:AG25"/>
    <mergeCell ref="AR25:AW25"/>
    <mergeCell ref="AX25:BB25"/>
    <mergeCell ref="BC25:BO25"/>
    <mergeCell ref="BP25:BR25"/>
    <mergeCell ref="BS25:BV25"/>
    <mergeCell ref="C24:H24"/>
    <mergeCell ref="I24:M24"/>
    <mergeCell ref="N24:Z24"/>
    <mergeCell ref="AA24:AC24"/>
    <mergeCell ref="AD24:AG24"/>
    <mergeCell ref="AR24:AW24"/>
    <mergeCell ref="AX24:BB24"/>
    <mergeCell ref="BC24:BO24"/>
    <mergeCell ref="BP24:BR24"/>
    <mergeCell ref="BS22:BV22"/>
    <mergeCell ref="C23:H23"/>
    <mergeCell ref="I23:M23"/>
    <mergeCell ref="N23:Z23"/>
    <mergeCell ref="AA23:AC23"/>
    <mergeCell ref="AD23:AG23"/>
    <mergeCell ref="AR23:AW23"/>
    <mergeCell ref="AX23:BB23"/>
    <mergeCell ref="BC23:BO23"/>
    <mergeCell ref="BP23:BR23"/>
    <mergeCell ref="BS23:BV23"/>
    <mergeCell ref="C22:H22"/>
    <mergeCell ref="I22:M22"/>
    <mergeCell ref="N22:Z22"/>
    <mergeCell ref="AA22:AC22"/>
    <mergeCell ref="AD22:AG22"/>
    <mergeCell ref="AR22:AW22"/>
    <mergeCell ref="AX22:BB22"/>
    <mergeCell ref="BC22:BO22"/>
    <mergeCell ref="BP22:BR22"/>
    <mergeCell ref="BS20:BV20"/>
    <mergeCell ref="C21:H21"/>
    <mergeCell ref="I21:M21"/>
    <mergeCell ref="N21:Z21"/>
    <mergeCell ref="AA21:AC21"/>
    <mergeCell ref="AD21:AG21"/>
    <mergeCell ref="AR21:AW21"/>
    <mergeCell ref="AX21:BB21"/>
    <mergeCell ref="BC21:BO21"/>
    <mergeCell ref="BP21:BR21"/>
    <mergeCell ref="BS21:BV21"/>
    <mergeCell ref="C20:H20"/>
    <mergeCell ref="I20:M20"/>
    <mergeCell ref="N20:Z20"/>
    <mergeCell ref="AA20:AC20"/>
    <mergeCell ref="AD20:AG20"/>
    <mergeCell ref="AR20:AW20"/>
    <mergeCell ref="AX20:BB20"/>
    <mergeCell ref="BC20:BO20"/>
    <mergeCell ref="BP20:BR20"/>
    <mergeCell ref="BS18:BV18"/>
    <mergeCell ref="C19:H19"/>
    <mergeCell ref="I19:M19"/>
    <mergeCell ref="N19:Z19"/>
    <mergeCell ref="AA19:AC19"/>
    <mergeCell ref="AD19:AG19"/>
    <mergeCell ref="AR19:AW19"/>
    <mergeCell ref="AX19:BB19"/>
    <mergeCell ref="BC19:BO19"/>
    <mergeCell ref="BP19:BR19"/>
    <mergeCell ref="BS19:BV19"/>
    <mergeCell ref="C18:H18"/>
    <mergeCell ref="I18:M18"/>
    <mergeCell ref="N18:Z18"/>
    <mergeCell ref="AA18:AC18"/>
    <mergeCell ref="AD18:AG18"/>
    <mergeCell ref="AR18:AW18"/>
    <mergeCell ref="AX18:BB18"/>
    <mergeCell ref="BC18:BO18"/>
    <mergeCell ref="BP18:BR18"/>
    <mergeCell ref="BS16:BV16"/>
    <mergeCell ref="C17:H17"/>
    <mergeCell ref="I17:M17"/>
    <mergeCell ref="N17:Z17"/>
    <mergeCell ref="AA17:AC17"/>
    <mergeCell ref="AD17:AG17"/>
    <mergeCell ref="AR17:AW17"/>
    <mergeCell ref="AX17:BB17"/>
    <mergeCell ref="BC17:BO17"/>
    <mergeCell ref="BP17:BR17"/>
    <mergeCell ref="BS17:BV17"/>
    <mergeCell ref="C16:H16"/>
    <mergeCell ref="I16:M16"/>
    <mergeCell ref="N16:Z16"/>
    <mergeCell ref="AA16:AC16"/>
    <mergeCell ref="AD16:AG16"/>
    <mergeCell ref="AR16:AW16"/>
    <mergeCell ref="AX16:BB16"/>
    <mergeCell ref="BC16:BO16"/>
    <mergeCell ref="BP16:BR16"/>
    <mergeCell ref="BS14:BV14"/>
    <mergeCell ref="C15:H15"/>
    <mergeCell ref="I15:M15"/>
    <mergeCell ref="N15:Z15"/>
    <mergeCell ref="AA15:AC15"/>
    <mergeCell ref="AD15:AG15"/>
    <mergeCell ref="AR15:AW15"/>
    <mergeCell ref="AX15:BB15"/>
    <mergeCell ref="BC15:BO15"/>
    <mergeCell ref="BP15:BR15"/>
    <mergeCell ref="BS15:BV15"/>
    <mergeCell ref="C14:H14"/>
    <mergeCell ref="I14:M14"/>
    <mergeCell ref="N14:Z14"/>
    <mergeCell ref="AA14:AC14"/>
    <mergeCell ref="AD14:AG14"/>
    <mergeCell ref="AR14:AW14"/>
    <mergeCell ref="AX14:BB14"/>
    <mergeCell ref="BC14:BO14"/>
    <mergeCell ref="BP14:BR14"/>
    <mergeCell ref="BS12:BV12"/>
    <mergeCell ref="C13:H13"/>
    <mergeCell ref="I13:M13"/>
    <mergeCell ref="N13:Z13"/>
    <mergeCell ref="AA13:AC13"/>
    <mergeCell ref="AD13:AG13"/>
    <mergeCell ref="AR13:AW13"/>
    <mergeCell ref="AX13:BB13"/>
    <mergeCell ref="BC13:BO13"/>
    <mergeCell ref="BP13:BR13"/>
    <mergeCell ref="BS13:BV13"/>
    <mergeCell ref="C12:H12"/>
    <mergeCell ref="I12:M12"/>
    <mergeCell ref="N12:Z12"/>
    <mergeCell ref="AA12:AC12"/>
    <mergeCell ref="AD12:AG12"/>
    <mergeCell ref="AR12:AW12"/>
    <mergeCell ref="AX12:BB12"/>
    <mergeCell ref="BC12:BO12"/>
    <mergeCell ref="BP12:BR12"/>
    <mergeCell ref="BS10:BV10"/>
    <mergeCell ref="C11:H11"/>
    <mergeCell ref="I11:M11"/>
    <mergeCell ref="N11:Z11"/>
    <mergeCell ref="AA11:AC11"/>
    <mergeCell ref="AD11:AG11"/>
    <mergeCell ref="AR11:AW11"/>
    <mergeCell ref="AX11:BB11"/>
    <mergeCell ref="BC11:BO11"/>
    <mergeCell ref="BP11:BR11"/>
    <mergeCell ref="BS11:BV11"/>
    <mergeCell ref="C10:H10"/>
    <mergeCell ref="I10:M10"/>
    <mergeCell ref="N10:Z10"/>
    <mergeCell ref="AA10:AC10"/>
    <mergeCell ref="AD10:AG10"/>
    <mergeCell ref="AR10:AW10"/>
    <mergeCell ref="AX10:BB10"/>
    <mergeCell ref="BC10:BO10"/>
    <mergeCell ref="BP10:BR10"/>
    <mergeCell ref="AX8:BB8"/>
    <mergeCell ref="BC8:BO8"/>
    <mergeCell ref="BP8:BR8"/>
    <mergeCell ref="BS8:BV8"/>
    <mergeCell ref="C9:H9"/>
    <mergeCell ref="I9:M9"/>
    <mergeCell ref="N9:Z9"/>
    <mergeCell ref="AA9:AC9"/>
    <mergeCell ref="AD9:AG9"/>
    <mergeCell ref="AR9:AW9"/>
    <mergeCell ref="AX9:BB9"/>
    <mergeCell ref="BC9:BO9"/>
    <mergeCell ref="BP9:BR9"/>
    <mergeCell ref="BS9:BV9"/>
    <mergeCell ref="C8:H8"/>
    <mergeCell ref="I8:M8"/>
    <mergeCell ref="N8:Z8"/>
    <mergeCell ref="AA8:AC8"/>
    <mergeCell ref="AD8:AG8"/>
    <mergeCell ref="AR8:AW8"/>
    <mergeCell ref="C7:H7"/>
    <mergeCell ref="I7:M7"/>
    <mergeCell ref="N7:Z7"/>
    <mergeCell ref="AA7:AC7"/>
    <mergeCell ref="AD7:AG7"/>
    <mergeCell ref="AR7:AW7"/>
    <mergeCell ref="A1:AI1"/>
    <mergeCell ref="AP1:BX1"/>
    <mergeCell ref="AC6:AF6"/>
    <mergeCell ref="AG6:AJ6"/>
    <mergeCell ref="BR6:BU6"/>
    <mergeCell ref="BV6:BX6"/>
    <mergeCell ref="AX7:BB7"/>
    <mergeCell ref="BC7:BO7"/>
    <mergeCell ref="BP7:BR7"/>
    <mergeCell ref="BS7:BV7"/>
  </mergeCells>
  <phoneticPr fontId="54"/>
  <dataValidations count="1">
    <dataValidation imeMode="halfAlpha" allowBlank="1" showInputMessage="1" showErrorMessage="1" sqref="V4 BK4" xr:uid="{2B3B6F7D-96FB-43A6-8249-5E0CCC4CBCD9}"/>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S7" sqref="AS7"/>
    </sheetView>
  </sheetViews>
  <sheetFormatPr defaultColWidth="9" defaultRowHeight="0" customHeight="1" zeroHeight="1" x14ac:dyDescent="0.15"/>
  <cols>
    <col min="1" max="1" width="0.625" style="74" customWidth="1"/>
    <col min="2" max="34" width="2.625" style="74" customWidth="1"/>
    <col min="35" max="35" width="2.625" style="75" customWidth="1"/>
    <col min="36" max="36" width="3.5" style="49" hidden="1" customWidth="1"/>
    <col min="37" max="37" width="5.625" style="51" hidden="1" customWidth="1"/>
    <col min="38" max="38" width="4.125" style="51" hidden="1" customWidth="1"/>
    <col min="39" max="39" width="3.375" style="49" hidden="1" customWidth="1"/>
    <col min="40" max="40" width="4.5" style="49" hidden="1" customWidth="1"/>
    <col min="41" max="42" width="0.875" style="79" customWidth="1"/>
    <col min="43" max="43" width="0.625" style="2" customWidth="1"/>
    <col min="44" max="77" width="2.625" style="2" customWidth="1"/>
    <col min="78" max="255" width="2.625" style="466" customWidth="1"/>
    <col min="256" max="11197" width="9" style="466"/>
    <col min="11198" max="16383" width="9" style="2"/>
    <col min="16384" max="16384" width="2.75" style="2" customWidth="1"/>
  </cols>
  <sheetData>
    <row r="1" spans="1:11197" s="463" customFormat="1" ht="24.75" customHeight="1" x14ac:dyDescent="0.15">
      <c r="A1" s="1063" t="s">
        <v>105</v>
      </c>
      <c r="B1" s="1063"/>
      <c r="C1" s="1063"/>
      <c r="D1" s="1063"/>
      <c r="E1" s="1063"/>
      <c r="F1" s="1063"/>
      <c r="G1" s="1063"/>
      <c r="H1" s="1063"/>
      <c r="I1" s="1063"/>
      <c r="J1" s="1063"/>
      <c r="K1" s="1063"/>
      <c r="L1" s="1063"/>
      <c r="M1" s="1063"/>
      <c r="N1" s="1063"/>
      <c r="O1" s="1063"/>
      <c r="P1" s="1063"/>
      <c r="Q1" s="1063"/>
      <c r="R1" s="1063"/>
      <c r="S1" s="1063"/>
      <c r="T1" s="1063"/>
      <c r="U1" s="1063"/>
      <c r="V1" s="1063"/>
      <c r="W1" s="1063"/>
      <c r="X1" s="1063"/>
      <c r="Y1" s="1063"/>
      <c r="Z1" s="1063"/>
      <c r="AA1" s="1063"/>
      <c r="AB1" s="1063"/>
      <c r="AC1" s="1063"/>
      <c r="AD1" s="1063"/>
      <c r="AE1" s="1063"/>
      <c r="AF1" s="1063"/>
      <c r="AG1" s="1063"/>
      <c r="AH1" s="1063"/>
      <c r="AI1" s="1063"/>
      <c r="AO1" s="77"/>
      <c r="AP1" s="77"/>
      <c r="AQ1" s="785" t="s">
        <v>63</v>
      </c>
      <c r="AR1" s="785"/>
      <c r="AS1" s="785"/>
      <c r="AT1" s="785"/>
      <c r="AU1" s="785"/>
      <c r="AV1" s="785"/>
      <c r="AW1" s="785"/>
      <c r="AX1" s="785"/>
      <c r="AY1" s="785"/>
      <c r="AZ1" s="785"/>
      <c r="BA1" s="785"/>
      <c r="BB1" s="785"/>
      <c r="BC1" s="785"/>
      <c r="BD1" s="785"/>
      <c r="BE1" s="785"/>
      <c r="BF1" s="785"/>
      <c r="BG1" s="785"/>
      <c r="BH1" s="785"/>
      <c r="BI1" s="785"/>
      <c r="BJ1" s="785"/>
      <c r="BK1" s="785"/>
      <c r="BL1" s="785"/>
      <c r="BM1" s="785"/>
      <c r="BN1" s="785"/>
      <c r="BO1" s="785"/>
      <c r="BP1" s="785"/>
      <c r="BQ1" s="785"/>
      <c r="BR1" s="785"/>
      <c r="BS1" s="785"/>
      <c r="BT1" s="785"/>
      <c r="BU1" s="785"/>
      <c r="BV1" s="785"/>
      <c r="BW1" s="785"/>
      <c r="BX1" s="785"/>
      <c r="BY1" s="785"/>
    </row>
    <row r="2" spans="1:11197" s="34" customFormat="1" ht="20.100000000000001" customHeight="1" x14ac:dyDescent="0.15">
      <c r="A2" s="61"/>
      <c r="B2" s="116" t="s">
        <v>427</v>
      </c>
      <c r="C2" s="113"/>
      <c r="D2" s="33"/>
      <c r="E2" s="33"/>
      <c r="F2" s="33"/>
      <c r="G2" s="33"/>
      <c r="H2" s="33"/>
      <c r="I2" s="33"/>
      <c r="J2" s="33"/>
      <c r="K2" s="33"/>
      <c r="L2" s="33"/>
      <c r="M2" s="33"/>
      <c r="N2" s="33"/>
      <c r="O2" s="33"/>
      <c r="P2" s="108"/>
      <c r="Q2" s="33"/>
      <c r="R2" s="108"/>
      <c r="S2" s="108"/>
      <c r="T2" s="108"/>
      <c r="U2" s="108"/>
      <c r="V2" s="108"/>
      <c r="W2" s="108"/>
      <c r="X2" s="108"/>
      <c r="Y2" s="108"/>
      <c r="Z2" s="108"/>
      <c r="AA2" s="108"/>
      <c r="AB2" s="108"/>
      <c r="AC2" s="108"/>
      <c r="AD2" s="108"/>
      <c r="AE2" s="108"/>
      <c r="AF2" s="108"/>
      <c r="AG2" s="108"/>
      <c r="AH2" s="108"/>
      <c r="AI2" s="109"/>
      <c r="AJ2" s="425"/>
      <c r="AK2" s="426"/>
      <c r="AL2" s="426"/>
      <c r="AM2" s="54"/>
      <c r="AN2" s="54"/>
      <c r="AO2" s="78"/>
      <c r="AP2" s="78"/>
      <c r="AQ2" s="414"/>
      <c r="AR2" s="519" t="s">
        <v>427</v>
      </c>
      <c r="AS2" s="532"/>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419"/>
      <c r="BY2" s="515"/>
      <c r="BZ2" s="464"/>
      <c r="CA2" s="464"/>
      <c r="CB2" s="464"/>
      <c r="CC2" s="464"/>
      <c r="CD2" s="464"/>
      <c r="CE2" s="464"/>
      <c r="CF2" s="464"/>
      <c r="CG2" s="464"/>
      <c r="CH2" s="464"/>
      <c r="CI2" s="464"/>
      <c r="CJ2" s="464"/>
      <c r="CK2" s="464"/>
      <c r="CL2" s="464"/>
      <c r="CM2" s="464"/>
      <c r="CN2" s="464"/>
      <c r="CO2" s="464"/>
      <c r="CP2" s="464"/>
      <c r="CQ2" s="464"/>
      <c r="CR2" s="464"/>
      <c r="CS2" s="464"/>
      <c r="CT2" s="464"/>
      <c r="CU2" s="464"/>
      <c r="CV2" s="464"/>
      <c r="CW2" s="464"/>
      <c r="CX2" s="464"/>
      <c r="CY2" s="464"/>
      <c r="CZ2" s="464"/>
      <c r="DA2" s="464"/>
      <c r="DB2" s="464"/>
      <c r="DC2" s="464"/>
      <c r="DD2" s="464"/>
      <c r="DE2" s="464"/>
      <c r="DF2" s="464"/>
      <c r="DG2" s="464"/>
      <c r="DH2" s="464"/>
      <c r="DI2" s="464"/>
      <c r="DJ2" s="464"/>
      <c r="DK2" s="464"/>
      <c r="DL2" s="464"/>
      <c r="DM2" s="464"/>
      <c r="DN2" s="464"/>
      <c r="DO2" s="464"/>
      <c r="DP2" s="464"/>
      <c r="DQ2" s="464"/>
      <c r="DR2" s="464"/>
      <c r="DS2" s="464"/>
      <c r="DT2" s="464"/>
      <c r="DU2" s="464"/>
      <c r="DV2" s="464"/>
      <c r="DW2" s="464"/>
      <c r="DX2" s="464"/>
      <c r="DY2" s="464"/>
      <c r="DZ2" s="464"/>
      <c r="EA2" s="464"/>
      <c r="EB2" s="464"/>
      <c r="EC2" s="464"/>
      <c r="ED2" s="464"/>
      <c r="EE2" s="464"/>
      <c r="EF2" s="464"/>
      <c r="EG2" s="464"/>
      <c r="EH2" s="464"/>
      <c r="EI2" s="464"/>
      <c r="EJ2" s="464"/>
      <c r="EK2" s="464"/>
      <c r="EL2" s="464"/>
      <c r="EM2" s="464"/>
      <c r="EN2" s="464"/>
      <c r="EO2" s="464"/>
      <c r="EP2" s="464"/>
      <c r="EQ2" s="464"/>
      <c r="ER2" s="464"/>
      <c r="ES2" s="464"/>
      <c r="ET2" s="464"/>
      <c r="EU2" s="464"/>
      <c r="EV2" s="464"/>
      <c r="EW2" s="464"/>
      <c r="EX2" s="464"/>
      <c r="EY2" s="464"/>
      <c r="EZ2" s="464"/>
      <c r="FA2" s="464"/>
      <c r="FB2" s="464"/>
      <c r="FC2" s="464"/>
      <c r="FD2" s="464"/>
      <c r="FE2" s="464"/>
      <c r="FF2" s="464"/>
      <c r="FG2" s="464"/>
      <c r="FH2" s="464"/>
      <c r="FI2" s="464"/>
      <c r="FJ2" s="464"/>
      <c r="FK2" s="464"/>
      <c r="FL2" s="464"/>
      <c r="FM2" s="464"/>
      <c r="FN2" s="464"/>
      <c r="FO2" s="464"/>
      <c r="FP2" s="464"/>
      <c r="FQ2" s="464"/>
      <c r="FR2" s="464"/>
      <c r="FS2" s="464"/>
      <c r="FT2" s="464"/>
      <c r="FU2" s="464"/>
      <c r="FV2" s="464"/>
      <c r="FW2" s="464"/>
      <c r="FX2" s="464"/>
      <c r="FY2" s="464"/>
      <c r="FZ2" s="464"/>
      <c r="GA2" s="464"/>
      <c r="GB2" s="464"/>
      <c r="GC2" s="464"/>
      <c r="GD2" s="464"/>
      <c r="GE2" s="464"/>
      <c r="GF2" s="464"/>
      <c r="GG2" s="464"/>
      <c r="GH2" s="464"/>
      <c r="GI2" s="464"/>
      <c r="GJ2" s="464"/>
      <c r="GK2" s="464"/>
      <c r="GL2" s="464"/>
      <c r="GM2" s="464"/>
      <c r="GN2" s="464"/>
      <c r="GO2" s="464"/>
      <c r="GP2" s="464"/>
      <c r="GQ2" s="464"/>
      <c r="GR2" s="464"/>
      <c r="GS2" s="464"/>
      <c r="GT2" s="464"/>
      <c r="GU2" s="464"/>
      <c r="GV2" s="464"/>
      <c r="GW2" s="464"/>
      <c r="GX2" s="464"/>
      <c r="GY2" s="464"/>
      <c r="GZ2" s="464"/>
      <c r="HA2" s="464"/>
      <c r="HB2" s="464"/>
      <c r="HC2" s="464"/>
      <c r="HD2" s="464"/>
      <c r="HE2" s="464"/>
      <c r="HF2" s="464"/>
      <c r="HG2" s="464"/>
      <c r="HH2" s="464"/>
      <c r="HI2" s="464"/>
      <c r="HJ2" s="464"/>
      <c r="HK2" s="464"/>
      <c r="HL2" s="464"/>
      <c r="HM2" s="464"/>
      <c r="HN2" s="464"/>
      <c r="HO2" s="464"/>
      <c r="HP2" s="464"/>
      <c r="HQ2" s="464"/>
      <c r="HR2" s="464"/>
      <c r="HS2" s="464"/>
      <c r="HT2" s="464"/>
      <c r="HU2" s="464"/>
      <c r="HV2" s="464"/>
      <c r="HW2" s="464"/>
      <c r="HX2" s="464"/>
      <c r="HY2" s="464"/>
      <c r="HZ2" s="464"/>
      <c r="IA2" s="464"/>
      <c r="IB2" s="464"/>
      <c r="IC2" s="464"/>
      <c r="ID2" s="464"/>
      <c r="IE2" s="464"/>
      <c r="IF2" s="464"/>
      <c r="IG2" s="464"/>
      <c r="IH2" s="464"/>
      <c r="II2" s="464"/>
      <c r="IJ2" s="464"/>
      <c r="IK2" s="464"/>
      <c r="IL2" s="464"/>
      <c r="IM2" s="464"/>
      <c r="IN2" s="464"/>
      <c r="IO2" s="464"/>
      <c r="IP2" s="464"/>
      <c r="IQ2" s="464"/>
      <c r="IR2" s="464"/>
      <c r="IS2" s="464"/>
      <c r="IT2" s="464"/>
      <c r="IU2" s="464"/>
      <c r="IV2" s="464"/>
      <c r="IW2" s="464"/>
      <c r="IX2" s="464"/>
      <c r="IY2" s="464"/>
      <c r="IZ2" s="464"/>
      <c r="JA2" s="464"/>
      <c r="JB2" s="464"/>
      <c r="JC2" s="464"/>
      <c r="JD2" s="464"/>
      <c r="JE2" s="464"/>
      <c r="JF2" s="464"/>
      <c r="JG2" s="464"/>
      <c r="JH2" s="464"/>
      <c r="JI2" s="464"/>
      <c r="JJ2" s="464"/>
      <c r="JK2" s="464"/>
      <c r="JL2" s="464"/>
      <c r="JM2" s="464"/>
      <c r="JN2" s="464"/>
      <c r="JO2" s="464"/>
      <c r="JP2" s="464"/>
      <c r="JQ2" s="464"/>
      <c r="JR2" s="464"/>
      <c r="JS2" s="464"/>
      <c r="JT2" s="464"/>
      <c r="JU2" s="464"/>
      <c r="JV2" s="464"/>
      <c r="JW2" s="464"/>
      <c r="JX2" s="464"/>
      <c r="JY2" s="464"/>
      <c r="JZ2" s="464"/>
      <c r="KA2" s="464"/>
      <c r="KB2" s="464"/>
      <c r="KC2" s="464"/>
      <c r="KD2" s="464"/>
      <c r="KE2" s="464"/>
      <c r="KF2" s="464"/>
      <c r="KG2" s="464"/>
      <c r="KH2" s="464"/>
      <c r="KI2" s="464"/>
      <c r="KJ2" s="464"/>
      <c r="KK2" s="464"/>
      <c r="KL2" s="464"/>
      <c r="KM2" s="464"/>
      <c r="KN2" s="464"/>
      <c r="KO2" s="464"/>
      <c r="KP2" s="464"/>
      <c r="KQ2" s="464"/>
      <c r="KR2" s="464"/>
      <c r="KS2" s="464"/>
      <c r="KT2" s="464"/>
      <c r="KU2" s="464"/>
      <c r="KV2" s="464"/>
      <c r="KW2" s="464"/>
      <c r="KX2" s="464"/>
      <c r="KY2" s="464"/>
      <c r="KZ2" s="464"/>
      <c r="LA2" s="464"/>
      <c r="LB2" s="464"/>
      <c r="LC2" s="464"/>
      <c r="LD2" s="464"/>
      <c r="LE2" s="464"/>
      <c r="LF2" s="464"/>
      <c r="LG2" s="464"/>
      <c r="LH2" s="464"/>
      <c r="LI2" s="464"/>
      <c r="LJ2" s="464"/>
      <c r="LK2" s="464"/>
      <c r="LL2" s="464"/>
      <c r="LM2" s="464"/>
      <c r="LN2" s="464"/>
      <c r="LO2" s="464"/>
      <c r="LP2" s="464"/>
      <c r="LQ2" s="464"/>
      <c r="LR2" s="464"/>
      <c r="LS2" s="464"/>
      <c r="LT2" s="464"/>
      <c r="LU2" s="464"/>
      <c r="LV2" s="464"/>
      <c r="LW2" s="464"/>
      <c r="LX2" s="464"/>
      <c r="LY2" s="464"/>
      <c r="LZ2" s="464"/>
      <c r="MA2" s="464"/>
      <c r="MB2" s="464"/>
      <c r="MC2" s="464"/>
      <c r="MD2" s="464"/>
      <c r="ME2" s="464"/>
      <c r="MF2" s="464"/>
      <c r="MG2" s="464"/>
      <c r="MH2" s="464"/>
      <c r="MI2" s="464"/>
      <c r="MJ2" s="464"/>
      <c r="MK2" s="464"/>
      <c r="ML2" s="464"/>
      <c r="MM2" s="464"/>
      <c r="MN2" s="464"/>
      <c r="MO2" s="464"/>
      <c r="MP2" s="464"/>
      <c r="MQ2" s="464"/>
      <c r="MR2" s="464"/>
      <c r="MS2" s="464"/>
      <c r="MT2" s="464"/>
      <c r="MU2" s="464"/>
      <c r="MV2" s="464"/>
      <c r="MW2" s="464"/>
      <c r="MX2" s="464"/>
      <c r="MY2" s="464"/>
      <c r="MZ2" s="464"/>
      <c r="NA2" s="464"/>
      <c r="NB2" s="464"/>
      <c r="NC2" s="464"/>
      <c r="ND2" s="464"/>
      <c r="NE2" s="464"/>
      <c r="NF2" s="464"/>
      <c r="NG2" s="464"/>
      <c r="NH2" s="464"/>
      <c r="NI2" s="464"/>
      <c r="NJ2" s="464"/>
      <c r="NK2" s="464"/>
      <c r="NL2" s="464"/>
      <c r="NM2" s="464"/>
      <c r="NN2" s="464"/>
      <c r="NO2" s="464"/>
      <c r="NP2" s="464"/>
      <c r="NQ2" s="464"/>
      <c r="NR2" s="464"/>
      <c r="NS2" s="464"/>
      <c r="NT2" s="464"/>
      <c r="NU2" s="464"/>
      <c r="NV2" s="464"/>
      <c r="NW2" s="464"/>
      <c r="NX2" s="464"/>
      <c r="NY2" s="464"/>
      <c r="NZ2" s="464"/>
      <c r="OA2" s="464"/>
      <c r="OB2" s="464"/>
      <c r="OC2" s="464"/>
      <c r="OD2" s="464"/>
      <c r="OE2" s="464"/>
      <c r="OF2" s="464"/>
      <c r="OG2" s="464"/>
      <c r="OH2" s="464"/>
      <c r="OI2" s="464"/>
      <c r="OJ2" s="464"/>
      <c r="OK2" s="464"/>
      <c r="OL2" s="464"/>
      <c r="OM2" s="464"/>
      <c r="ON2" s="464"/>
      <c r="OO2" s="464"/>
      <c r="OP2" s="464"/>
      <c r="OQ2" s="464"/>
      <c r="OR2" s="464"/>
      <c r="OS2" s="464"/>
      <c r="OT2" s="464"/>
      <c r="OU2" s="464"/>
      <c r="OV2" s="464"/>
      <c r="OW2" s="464"/>
      <c r="OX2" s="464"/>
      <c r="OY2" s="464"/>
      <c r="OZ2" s="464"/>
      <c r="PA2" s="464"/>
      <c r="PB2" s="464"/>
      <c r="PC2" s="464"/>
      <c r="PD2" s="464"/>
      <c r="PE2" s="464"/>
      <c r="PF2" s="464"/>
      <c r="PG2" s="464"/>
      <c r="PH2" s="464"/>
      <c r="PI2" s="464"/>
      <c r="PJ2" s="464"/>
      <c r="PK2" s="464"/>
      <c r="PL2" s="464"/>
      <c r="PM2" s="464"/>
      <c r="PN2" s="464"/>
      <c r="PO2" s="464"/>
      <c r="PP2" s="464"/>
      <c r="PQ2" s="464"/>
      <c r="PR2" s="464"/>
      <c r="PS2" s="464"/>
      <c r="PT2" s="464"/>
      <c r="PU2" s="464"/>
      <c r="PV2" s="464"/>
      <c r="PW2" s="464"/>
      <c r="PX2" s="464"/>
      <c r="PY2" s="464"/>
      <c r="PZ2" s="464"/>
      <c r="QA2" s="464"/>
      <c r="QB2" s="464"/>
      <c r="QC2" s="464"/>
      <c r="QD2" s="464"/>
      <c r="QE2" s="464"/>
      <c r="QF2" s="464"/>
      <c r="QG2" s="464"/>
      <c r="QH2" s="464"/>
      <c r="QI2" s="464"/>
      <c r="QJ2" s="464"/>
      <c r="QK2" s="464"/>
      <c r="QL2" s="464"/>
      <c r="QM2" s="464"/>
      <c r="QN2" s="464"/>
      <c r="QO2" s="464"/>
      <c r="QP2" s="464"/>
      <c r="QQ2" s="464"/>
      <c r="QR2" s="464"/>
      <c r="QS2" s="464"/>
      <c r="QT2" s="464"/>
      <c r="QU2" s="464"/>
      <c r="QV2" s="464"/>
      <c r="QW2" s="464"/>
      <c r="QX2" s="464"/>
      <c r="QY2" s="464"/>
      <c r="QZ2" s="464"/>
      <c r="RA2" s="464"/>
      <c r="RB2" s="464"/>
      <c r="RC2" s="464"/>
      <c r="RD2" s="464"/>
      <c r="RE2" s="464"/>
      <c r="RF2" s="464"/>
      <c r="RG2" s="464"/>
      <c r="RH2" s="464"/>
      <c r="RI2" s="464"/>
      <c r="RJ2" s="464"/>
      <c r="RK2" s="464"/>
      <c r="RL2" s="464"/>
      <c r="RM2" s="464"/>
      <c r="RN2" s="464"/>
      <c r="RO2" s="464"/>
      <c r="RP2" s="464"/>
      <c r="RQ2" s="464"/>
      <c r="RR2" s="464"/>
      <c r="RS2" s="464"/>
      <c r="RT2" s="464"/>
      <c r="RU2" s="464"/>
      <c r="RV2" s="464"/>
      <c r="RW2" s="464"/>
      <c r="RX2" s="464"/>
      <c r="RY2" s="464"/>
      <c r="RZ2" s="464"/>
      <c r="SA2" s="464"/>
      <c r="SB2" s="464"/>
      <c r="SC2" s="464"/>
      <c r="SD2" s="464"/>
      <c r="SE2" s="464"/>
      <c r="SF2" s="464"/>
      <c r="SG2" s="464"/>
      <c r="SH2" s="464"/>
      <c r="SI2" s="464"/>
      <c r="SJ2" s="464"/>
      <c r="SK2" s="464"/>
      <c r="SL2" s="464"/>
      <c r="SM2" s="464"/>
      <c r="SN2" s="464"/>
      <c r="SO2" s="464"/>
      <c r="SP2" s="464"/>
      <c r="SQ2" s="464"/>
      <c r="SR2" s="464"/>
      <c r="SS2" s="464"/>
      <c r="ST2" s="464"/>
      <c r="SU2" s="464"/>
      <c r="SV2" s="464"/>
      <c r="SW2" s="464"/>
      <c r="SX2" s="464"/>
      <c r="SY2" s="464"/>
      <c r="SZ2" s="464"/>
      <c r="TA2" s="464"/>
      <c r="TB2" s="464"/>
      <c r="TC2" s="464"/>
      <c r="TD2" s="464"/>
      <c r="TE2" s="464"/>
      <c r="TF2" s="464"/>
      <c r="TG2" s="464"/>
      <c r="TH2" s="464"/>
      <c r="TI2" s="464"/>
      <c r="TJ2" s="464"/>
      <c r="TK2" s="464"/>
      <c r="TL2" s="464"/>
      <c r="TM2" s="464"/>
      <c r="TN2" s="464"/>
      <c r="TO2" s="464"/>
      <c r="TP2" s="464"/>
      <c r="TQ2" s="464"/>
      <c r="TR2" s="464"/>
      <c r="TS2" s="464"/>
      <c r="TT2" s="464"/>
      <c r="TU2" s="464"/>
      <c r="TV2" s="464"/>
      <c r="TW2" s="464"/>
      <c r="TX2" s="464"/>
      <c r="TY2" s="464"/>
      <c r="TZ2" s="464"/>
      <c r="UA2" s="464"/>
      <c r="UB2" s="464"/>
      <c r="UC2" s="464"/>
      <c r="UD2" s="464"/>
      <c r="UE2" s="464"/>
      <c r="UF2" s="464"/>
      <c r="UG2" s="464"/>
      <c r="UH2" s="464"/>
      <c r="UI2" s="464"/>
      <c r="UJ2" s="464"/>
      <c r="UK2" s="464"/>
      <c r="UL2" s="464"/>
      <c r="UM2" s="464"/>
      <c r="UN2" s="464"/>
      <c r="UO2" s="464"/>
      <c r="UP2" s="464"/>
      <c r="UQ2" s="464"/>
      <c r="UR2" s="464"/>
      <c r="US2" s="464"/>
      <c r="UT2" s="464"/>
      <c r="UU2" s="464"/>
      <c r="UV2" s="464"/>
      <c r="UW2" s="464"/>
      <c r="UX2" s="464"/>
      <c r="UY2" s="464"/>
      <c r="UZ2" s="464"/>
      <c r="VA2" s="464"/>
      <c r="VB2" s="464"/>
      <c r="VC2" s="464"/>
      <c r="VD2" s="464"/>
      <c r="VE2" s="464"/>
      <c r="VF2" s="464"/>
      <c r="VG2" s="464"/>
      <c r="VH2" s="464"/>
      <c r="VI2" s="464"/>
      <c r="VJ2" s="464"/>
      <c r="VK2" s="464"/>
      <c r="VL2" s="464"/>
      <c r="VM2" s="464"/>
      <c r="VN2" s="464"/>
      <c r="VO2" s="464"/>
      <c r="VP2" s="464"/>
      <c r="VQ2" s="464"/>
      <c r="VR2" s="464"/>
      <c r="VS2" s="464"/>
      <c r="VT2" s="464"/>
      <c r="VU2" s="464"/>
      <c r="VV2" s="464"/>
      <c r="VW2" s="464"/>
      <c r="VX2" s="464"/>
      <c r="VY2" s="464"/>
      <c r="VZ2" s="464"/>
      <c r="WA2" s="464"/>
      <c r="WB2" s="464"/>
      <c r="WC2" s="464"/>
      <c r="WD2" s="464"/>
      <c r="WE2" s="464"/>
      <c r="WF2" s="464"/>
      <c r="WG2" s="464"/>
      <c r="WH2" s="464"/>
      <c r="WI2" s="464"/>
      <c r="WJ2" s="464"/>
      <c r="WK2" s="464"/>
      <c r="WL2" s="464"/>
      <c r="WM2" s="464"/>
      <c r="WN2" s="464"/>
      <c r="WO2" s="464"/>
      <c r="WP2" s="464"/>
      <c r="WQ2" s="464"/>
      <c r="WR2" s="464"/>
      <c r="WS2" s="464"/>
      <c r="WT2" s="464"/>
      <c r="WU2" s="464"/>
      <c r="WV2" s="464"/>
      <c r="WW2" s="464"/>
      <c r="WX2" s="464"/>
      <c r="WY2" s="464"/>
      <c r="WZ2" s="464"/>
      <c r="XA2" s="464"/>
      <c r="XB2" s="464"/>
      <c r="XC2" s="464"/>
      <c r="XD2" s="464"/>
      <c r="XE2" s="464"/>
      <c r="XF2" s="464"/>
      <c r="XG2" s="464"/>
      <c r="XH2" s="464"/>
      <c r="XI2" s="464"/>
      <c r="XJ2" s="464"/>
      <c r="XK2" s="464"/>
      <c r="XL2" s="464"/>
      <c r="XM2" s="464"/>
      <c r="XN2" s="464"/>
      <c r="XO2" s="464"/>
      <c r="XP2" s="464"/>
      <c r="XQ2" s="464"/>
      <c r="XR2" s="464"/>
      <c r="XS2" s="464"/>
      <c r="XT2" s="464"/>
      <c r="XU2" s="464"/>
      <c r="XV2" s="464"/>
      <c r="XW2" s="464"/>
      <c r="XX2" s="464"/>
      <c r="XY2" s="464"/>
      <c r="XZ2" s="464"/>
      <c r="YA2" s="464"/>
      <c r="YB2" s="464"/>
      <c r="YC2" s="464"/>
      <c r="YD2" s="464"/>
      <c r="YE2" s="464"/>
      <c r="YF2" s="464"/>
      <c r="YG2" s="464"/>
      <c r="YH2" s="464"/>
      <c r="YI2" s="464"/>
      <c r="YJ2" s="464"/>
      <c r="YK2" s="464"/>
      <c r="YL2" s="464"/>
      <c r="YM2" s="464"/>
      <c r="YN2" s="464"/>
      <c r="YO2" s="464"/>
      <c r="YP2" s="464"/>
      <c r="YQ2" s="464"/>
      <c r="YR2" s="464"/>
      <c r="YS2" s="464"/>
      <c r="YT2" s="464"/>
      <c r="YU2" s="464"/>
      <c r="YV2" s="464"/>
      <c r="YW2" s="464"/>
      <c r="YX2" s="464"/>
      <c r="YY2" s="464"/>
      <c r="YZ2" s="464"/>
      <c r="ZA2" s="464"/>
      <c r="ZB2" s="464"/>
      <c r="ZC2" s="464"/>
      <c r="ZD2" s="464"/>
      <c r="ZE2" s="464"/>
      <c r="ZF2" s="464"/>
      <c r="ZG2" s="464"/>
      <c r="ZH2" s="464"/>
      <c r="ZI2" s="464"/>
      <c r="ZJ2" s="464"/>
      <c r="ZK2" s="464"/>
      <c r="ZL2" s="464"/>
      <c r="ZM2" s="464"/>
      <c r="ZN2" s="464"/>
      <c r="ZO2" s="464"/>
      <c r="ZP2" s="464"/>
      <c r="ZQ2" s="464"/>
      <c r="ZR2" s="464"/>
      <c r="ZS2" s="464"/>
      <c r="ZT2" s="464"/>
      <c r="ZU2" s="464"/>
      <c r="ZV2" s="464"/>
      <c r="ZW2" s="464"/>
      <c r="ZX2" s="464"/>
      <c r="ZY2" s="464"/>
      <c r="ZZ2" s="464"/>
      <c r="AAA2" s="464"/>
      <c r="AAB2" s="464"/>
      <c r="AAC2" s="464"/>
      <c r="AAD2" s="464"/>
      <c r="AAE2" s="464"/>
      <c r="AAF2" s="464"/>
      <c r="AAG2" s="464"/>
      <c r="AAH2" s="464"/>
      <c r="AAI2" s="464"/>
      <c r="AAJ2" s="464"/>
      <c r="AAK2" s="464"/>
      <c r="AAL2" s="464"/>
      <c r="AAM2" s="464"/>
      <c r="AAN2" s="464"/>
      <c r="AAO2" s="464"/>
      <c r="AAP2" s="464"/>
      <c r="AAQ2" s="464"/>
      <c r="AAR2" s="464"/>
      <c r="AAS2" s="464"/>
      <c r="AAT2" s="464"/>
      <c r="AAU2" s="464"/>
      <c r="AAV2" s="464"/>
      <c r="AAW2" s="464"/>
      <c r="AAX2" s="464"/>
      <c r="AAY2" s="464"/>
      <c r="AAZ2" s="464"/>
      <c r="ABA2" s="464"/>
      <c r="ABB2" s="464"/>
      <c r="ABC2" s="464"/>
      <c r="ABD2" s="464"/>
      <c r="ABE2" s="464"/>
      <c r="ABF2" s="464"/>
      <c r="ABG2" s="464"/>
      <c r="ABH2" s="464"/>
      <c r="ABI2" s="464"/>
      <c r="ABJ2" s="464"/>
      <c r="ABK2" s="464"/>
      <c r="ABL2" s="464"/>
      <c r="ABM2" s="464"/>
      <c r="ABN2" s="464"/>
      <c r="ABO2" s="464"/>
      <c r="ABP2" s="464"/>
      <c r="ABQ2" s="464"/>
      <c r="ABR2" s="464"/>
      <c r="ABS2" s="464"/>
      <c r="ABT2" s="464"/>
      <c r="ABU2" s="464"/>
      <c r="ABV2" s="464"/>
      <c r="ABW2" s="464"/>
      <c r="ABX2" s="464"/>
      <c r="ABY2" s="464"/>
      <c r="ABZ2" s="464"/>
      <c r="ACA2" s="464"/>
      <c r="ACB2" s="464"/>
      <c r="ACC2" s="464"/>
      <c r="ACD2" s="464"/>
      <c r="ACE2" s="464"/>
      <c r="ACF2" s="464"/>
      <c r="ACG2" s="464"/>
      <c r="ACH2" s="464"/>
      <c r="ACI2" s="464"/>
      <c r="ACJ2" s="464"/>
      <c r="ACK2" s="464"/>
      <c r="ACL2" s="464"/>
      <c r="ACM2" s="464"/>
      <c r="ACN2" s="464"/>
      <c r="ACO2" s="464"/>
      <c r="ACP2" s="464"/>
      <c r="ACQ2" s="464"/>
      <c r="ACR2" s="464"/>
      <c r="ACS2" s="464"/>
      <c r="ACT2" s="464"/>
      <c r="ACU2" s="464"/>
      <c r="ACV2" s="464"/>
      <c r="ACW2" s="464"/>
      <c r="ACX2" s="464"/>
      <c r="ACY2" s="464"/>
      <c r="ACZ2" s="464"/>
      <c r="ADA2" s="464"/>
      <c r="ADB2" s="464"/>
      <c r="ADC2" s="464"/>
      <c r="ADD2" s="464"/>
      <c r="ADE2" s="464"/>
      <c r="ADF2" s="464"/>
      <c r="ADG2" s="464"/>
      <c r="ADH2" s="464"/>
      <c r="ADI2" s="464"/>
      <c r="ADJ2" s="464"/>
      <c r="ADK2" s="464"/>
      <c r="ADL2" s="464"/>
      <c r="ADM2" s="464"/>
      <c r="ADN2" s="464"/>
      <c r="ADO2" s="464"/>
      <c r="ADP2" s="464"/>
      <c r="ADQ2" s="464"/>
      <c r="ADR2" s="464"/>
      <c r="ADS2" s="464"/>
      <c r="ADT2" s="464"/>
      <c r="ADU2" s="464"/>
      <c r="ADV2" s="464"/>
      <c r="ADW2" s="464"/>
      <c r="ADX2" s="464"/>
      <c r="ADY2" s="464"/>
      <c r="ADZ2" s="464"/>
      <c r="AEA2" s="464"/>
      <c r="AEB2" s="464"/>
      <c r="AEC2" s="464"/>
      <c r="AED2" s="464"/>
      <c r="AEE2" s="464"/>
      <c r="AEF2" s="464"/>
      <c r="AEG2" s="464"/>
      <c r="AEH2" s="464"/>
      <c r="AEI2" s="464"/>
      <c r="AEJ2" s="464"/>
      <c r="AEK2" s="464"/>
      <c r="AEL2" s="464"/>
      <c r="AEM2" s="464"/>
      <c r="AEN2" s="464"/>
      <c r="AEO2" s="464"/>
      <c r="AEP2" s="464"/>
      <c r="AEQ2" s="464"/>
      <c r="AER2" s="464"/>
      <c r="AES2" s="464"/>
      <c r="AET2" s="464"/>
      <c r="AEU2" s="464"/>
      <c r="AEV2" s="464"/>
      <c r="AEW2" s="464"/>
      <c r="AEX2" s="464"/>
      <c r="AEY2" s="464"/>
      <c r="AEZ2" s="464"/>
      <c r="AFA2" s="464"/>
      <c r="AFB2" s="464"/>
      <c r="AFC2" s="464"/>
      <c r="AFD2" s="464"/>
      <c r="AFE2" s="464"/>
      <c r="AFF2" s="464"/>
      <c r="AFG2" s="464"/>
      <c r="AFH2" s="464"/>
      <c r="AFI2" s="464"/>
      <c r="AFJ2" s="464"/>
      <c r="AFK2" s="464"/>
      <c r="AFL2" s="464"/>
      <c r="AFM2" s="464"/>
      <c r="AFN2" s="464"/>
      <c r="AFO2" s="464"/>
      <c r="AFP2" s="464"/>
      <c r="AFQ2" s="464"/>
      <c r="AFR2" s="464"/>
      <c r="AFS2" s="464"/>
      <c r="AFT2" s="464"/>
      <c r="AFU2" s="464"/>
      <c r="AFV2" s="464"/>
      <c r="AFW2" s="464"/>
      <c r="AFX2" s="464"/>
      <c r="AFY2" s="464"/>
      <c r="AFZ2" s="464"/>
      <c r="AGA2" s="464"/>
      <c r="AGB2" s="464"/>
      <c r="AGC2" s="464"/>
      <c r="AGD2" s="464"/>
      <c r="AGE2" s="464"/>
      <c r="AGF2" s="464"/>
      <c r="AGG2" s="464"/>
      <c r="AGH2" s="464"/>
      <c r="AGI2" s="464"/>
      <c r="AGJ2" s="464"/>
      <c r="AGK2" s="464"/>
      <c r="AGL2" s="464"/>
      <c r="AGM2" s="464"/>
      <c r="AGN2" s="464"/>
      <c r="AGO2" s="464"/>
      <c r="AGP2" s="464"/>
      <c r="AGQ2" s="464"/>
      <c r="AGR2" s="464"/>
      <c r="AGS2" s="464"/>
      <c r="AGT2" s="464"/>
      <c r="AGU2" s="464"/>
      <c r="AGV2" s="464"/>
      <c r="AGW2" s="464"/>
      <c r="AGX2" s="464"/>
      <c r="AGY2" s="464"/>
      <c r="AGZ2" s="464"/>
      <c r="AHA2" s="464"/>
      <c r="AHB2" s="464"/>
      <c r="AHC2" s="464"/>
      <c r="AHD2" s="464"/>
      <c r="AHE2" s="464"/>
      <c r="AHF2" s="464"/>
      <c r="AHG2" s="464"/>
      <c r="AHH2" s="464"/>
      <c r="AHI2" s="464"/>
      <c r="AHJ2" s="464"/>
      <c r="AHK2" s="464"/>
      <c r="AHL2" s="464"/>
      <c r="AHM2" s="464"/>
      <c r="AHN2" s="464"/>
      <c r="AHO2" s="464"/>
      <c r="AHP2" s="464"/>
      <c r="AHQ2" s="464"/>
      <c r="AHR2" s="464"/>
      <c r="AHS2" s="464"/>
      <c r="AHT2" s="464"/>
      <c r="AHU2" s="464"/>
      <c r="AHV2" s="464"/>
      <c r="AHW2" s="464"/>
      <c r="AHX2" s="464"/>
      <c r="AHY2" s="464"/>
      <c r="AHZ2" s="464"/>
      <c r="AIA2" s="464"/>
      <c r="AIB2" s="464"/>
      <c r="AIC2" s="464"/>
      <c r="AID2" s="464"/>
      <c r="AIE2" s="464"/>
      <c r="AIF2" s="464"/>
      <c r="AIG2" s="464"/>
      <c r="AIH2" s="464"/>
      <c r="AII2" s="464"/>
      <c r="AIJ2" s="464"/>
      <c r="AIK2" s="464"/>
      <c r="AIL2" s="464"/>
      <c r="AIM2" s="464"/>
      <c r="AIN2" s="464"/>
      <c r="AIO2" s="464"/>
      <c r="AIP2" s="464"/>
      <c r="AIQ2" s="464"/>
      <c r="AIR2" s="464"/>
      <c r="AIS2" s="464"/>
      <c r="AIT2" s="464"/>
      <c r="AIU2" s="464"/>
      <c r="AIV2" s="464"/>
      <c r="AIW2" s="464"/>
      <c r="AIX2" s="464"/>
      <c r="AIY2" s="464"/>
      <c r="AIZ2" s="464"/>
      <c r="AJA2" s="464"/>
      <c r="AJB2" s="464"/>
      <c r="AJC2" s="464"/>
      <c r="AJD2" s="464"/>
      <c r="AJE2" s="464"/>
      <c r="AJF2" s="464"/>
      <c r="AJG2" s="464"/>
      <c r="AJH2" s="464"/>
      <c r="AJI2" s="464"/>
      <c r="AJJ2" s="464"/>
      <c r="AJK2" s="464"/>
      <c r="AJL2" s="464"/>
      <c r="AJM2" s="464"/>
      <c r="AJN2" s="464"/>
      <c r="AJO2" s="464"/>
      <c r="AJP2" s="464"/>
      <c r="AJQ2" s="464"/>
      <c r="AJR2" s="464"/>
      <c r="AJS2" s="464"/>
      <c r="AJT2" s="464"/>
      <c r="AJU2" s="464"/>
      <c r="AJV2" s="464"/>
      <c r="AJW2" s="464"/>
      <c r="AJX2" s="464"/>
      <c r="AJY2" s="464"/>
      <c r="AJZ2" s="464"/>
      <c r="AKA2" s="464"/>
      <c r="AKB2" s="464"/>
      <c r="AKC2" s="464"/>
      <c r="AKD2" s="464"/>
      <c r="AKE2" s="464"/>
      <c r="AKF2" s="464"/>
      <c r="AKG2" s="464"/>
      <c r="AKH2" s="464"/>
      <c r="AKI2" s="464"/>
      <c r="AKJ2" s="464"/>
      <c r="AKK2" s="464"/>
      <c r="AKL2" s="464"/>
      <c r="AKM2" s="464"/>
      <c r="AKN2" s="464"/>
      <c r="AKO2" s="464"/>
      <c r="AKP2" s="464"/>
      <c r="AKQ2" s="464"/>
      <c r="AKR2" s="464"/>
      <c r="AKS2" s="464"/>
      <c r="AKT2" s="464"/>
      <c r="AKU2" s="464"/>
      <c r="AKV2" s="464"/>
      <c r="AKW2" s="464"/>
      <c r="AKX2" s="464"/>
      <c r="AKY2" s="464"/>
      <c r="AKZ2" s="464"/>
      <c r="ALA2" s="464"/>
      <c r="ALB2" s="464"/>
      <c r="ALC2" s="464"/>
      <c r="ALD2" s="464"/>
      <c r="ALE2" s="464"/>
      <c r="ALF2" s="464"/>
      <c r="ALG2" s="464"/>
      <c r="ALH2" s="464"/>
      <c r="ALI2" s="464"/>
      <c r="ALJ2" s="464"/>
      <c r="ALK2" s="464"/>
      <c r="ALL2" s="464"/>
      <c r="ALM2" s="464"/>
      <c r="ALN2" s="464"/>
      <c r="ALO2" s="464"/>
      <c r="ALP2" s="464"/>
      <c r="ALQ2" s="464"/>
      <c r="ALR2" s="464"/>
      <c r="ALS2" s="464"/>
      <c r="ALT2" s="464"/>
      <c r="ALU2" s="464"/>
      <c r="ALV2" s="464"/>
      <c r="ALW2" s="464"/>
      <c r="ALX2" s="464"/>
      <c r="ALY2" s="464"/>
      <c r="ALZ2" s="464"/>
      <c r="AMA2" s="464"/>
      <c r="AMB2" s="464"/>
      <c r="AMC2" s="464"/>
      <c r="AMD2" s="464"/>
      <c r="AME2" s="464"/>
      <c r="AMF2" s="464"/>
      <c r="AMG2" s="464"/>
      <c r="AMH2" s="464"/>
      <c r="AMI2" s="464"/>
      <c r="AMJ2" s="464"/>
      <c r="AMK2" s="464"/>
      <c r="AML2" s="464"/>
      <c r="AMM2" s="464"/>
      <c r="AMN2" s="464"/>
      <c r="AMO2" s="464"/>
      <c r="AMP2" s="464"/>
      <c r="AMQ2" s="464"/>
      <c r="AMR2" s="464"/>
      <c r="AMS2" s="464"/>
      <c r="AMT2" s="464"/>
      <c r="AMU2" s="464"/>
      <c r="AMV2" s="464"/>
      <c r="AMW2" s="464"/>
      <c r="AMX2" s="464"/>
      <c r="AMY2" s="464"/>
      <c r="AMZ2" s="464"/>
      <c r="ANA2" s="464"/>
      <c r="ANB2" s="464"/>
      <c r="ANC2" s="464"/>
      <c r="AND2" s="464"/>
      <c r="ANE2" s="464"/>
      <c r="ANF2" s="464"/>
      <c r="ANG2" s="464"/>
      <c r="ANH2" s="464"/>
      <c r="ANI2" s="464"/>
      <c r="ANJ2" s="464"/>
      <c r="ANK2" s="464"/>
      <c r="ANL2" s="464"/>
      <c r="ANM2" s="464"/>
      <c r="ANN2" s="464"/>
      <c r="ANO2" s="464"/>
      <c r="ANP2" s="464"/>
      <c r="ANQ2" s="464"/>
      <c r="ANR2" s="464"/>
      <c r="ANS2" s="464"/>
      <c r="ANT2" s="464"/>
      <c r="ANU2" s="464"/>
      <c r="ANV2" s="464"/>
      <c r="ANW2" s="464"/>
      <c r="ANX2" s="464"/>
      <c r="ANY2" s="464"/>
      <c r="ANZ2" s="464"/>
      <c r="AOA2" s="464"/>
      <c r="AOB2" s="464"/>
      <c r="AOC2" s="464"/>
      <c r="AOD2" s="464"/>
      <c r="AOE2" s="464"/>
      <c r="AOF2" s="464"/>
      <c r="AOG2" s="464"/>
      <c r="AOH2" s="464"/>
      <c r="AOI2" s="464"/>
      <c r="AOJ2" s="464"/>
      <c r="AOK2" s="464"/>
      <c r="AOL2" s="464"/>
      <c r="AOM2" s="464"/>
      <c r="AON2" s="464"/>
      <c r="AOO2" s="464"/>
      <c r="AOP2" s="464"/>
      <c r="AOQ2" s="464"/>
      <c r="AOR2" s="464"/>
      <c r="AOS2" s="464"/>
      <c r="AOT2" s="464"/>
      <c r="AOU2" s="464"/>
      <c r="AOV2" s="464"/>
      <c r="AOW2" s="464"/>
      <c r="AOX2" s="464"/>
      <c r="AOY2" s="464"/>
      <c r="AOZ2" s="464"/>
      <c r="APA2" s="464"/>
      <c r="APB2" s="464"/>
      <c r="APC2" s="464"/>
      <c r="APD2" s="464"/>
      <c r="APE2" s="464"/>
      <c r="APF2" s="464"/>
      <c r="APG2" s="464"/>
      <c r="APH2" s="464"/>
      <c r="API2" s="464"/>
      <c r="APJ2" s="464"/>
      <c r="APK2" s="464"/>
      <c r="APL2" s="464"/>
      <c r="APM2" s="464"/>
      <c r="APN2" s="464"/>
      <c r="APO2" s="464"/>
      <c r="APP2" s="464"/>
      <c r="APQ2" s="464"/>
      <c r="APR2" s="464"/>
      <c r="APS2" s="464"/>
      <c r="APT2" s="464"/>
      <c r="APU2" s="464"/>
      <c r="APV2" s="464"/>
      <c r="APW2" s="464"/>
      <c r="APX2" s="464"/>
      <c r="APY2" s="464"/>
      <c r="APZ2" s="464"/>
      <c r="AQA2" s="464"/>
      <c r="AQB2" s="464"/>
      <c r="AQC2" s="464"/>
      <c r="AQD2" s="464"/>
      <c r="AQE2" s="464"/>
      <c r="AQF2" s="464"/>
      <c r="AQG2" s="464"/>
      <c r="AQH2" s="464"/>
      <c r="AQI2" s="464"/>
      <c r="AQJ2" s="464"/>
      <c r="AQK2" s="464"/>
      <c r="AQL2" s="464"/>
      <c r="AQM2" s="464"/>
      <c r="AQN2" s="464"/>
      <c r="AQO2" s="464"/>
      <c r="AQP2" s="464"/>
      <c r="AQQ2" s="464"/>
      <c r="AQR2" s="464"/>
      <c r="AQS2" s="464"/>
      <c r="AQT2" s="464"/>
      <c r="AQU2" s="464"/>
      <c r="AQV2" s="464"/>
      <c r="AQW2" s="464"/>
      <c r="AQX2" s="464"/>
      <c r="AQY2" s="464"/>
      <c r="AQZ2" s="464"/>
      <c r="ARA2" s="464"/>
      <c r="ARB2" s="464"/>
      <c r="ARC2" s="464"/>
      <c r="ARD2" s="464"/>
      <c r="ARE2" s="464"/>
      <c r="ARF2" s="464"/>
      <c r="ARG2" s="464"/>
      <c r="ARH2" s="464"/>
      <c r="ARI2" s="464"/>
      <c r="ARJ2" s="464"/>
      <c r="ARK2" s="464"/>
      <c r="ARL2" s="464"/>
      <c r="ARM2" s="464"/>
      <c r="ARN2" s="464"/>
      <c r="ARO2" s="464"/>
      <c r="ARP2" s="464"/>
      <c r="ARQ2" s="464"/>
      <c r="ARR2" s="464"/>
      <c r="ARS2" s="464"/>
      <c r="ART2" s="464"/>
      <c r="ARU2" s="464"/>
      <c r="ARV2" s="464"/>
      <c r="ARW2" s="464"/>
      <c r="ARX2" s="464"/>
      <c r="ARY2" s="464"/>
      <c r="ARZ2" s="464"/>
      <c r="ASA2" s="464"/>
      <c r="ASB2" s="464"/>
      <c r="ASC2" s="464"/>
      <c r="ASD2" s="464"/>
      <c r="ASE2" s="464"/>
      <c r="ASF2" s="464"/>
      <c r="ASG2" s="464"/>
      <c r="ASH2" s="464"/>
      <c r="ASI2" s="464"/>
      <c r="ASJ2" s="464"/>
      <c r="ASK2" s="464"/>
      <c r="ASL2" s="464"/>
      <c r="ASM2" s="464"/>
      <c r="ASN2" s="464"/>
      <c r="ASO2" s="464"/>
      <c r="ASP2" s="464"/>
      <c r="ASQ2" s="464"/>
      <c r="ASR2" s="464"/>
      <c r="ASS2" s="464"/>
      <c r="AST2" s="464"/>
      <c r="ASU2" s="464"/>
      <c r="ASV2" s="464"/>
      <c r="ASW2" s="464"/>
      <c r="ASX2" s="464"/>
      <c r="ASY2" s="464"/>
      <c r="ASZ2" s="464"/>
      <c r="ATA2" s="464"/>
      <c r="ATB2" s="464"/>
      <c r="ATC2" s="464"/>
      <c r="ATD2" s="464"/>
      <c r="ATE2" s="464"/>
      <c r="ATF2" s="464"/>
      <c r="ATG2" s="464"/>
      <c r="ATH2" s="464"/>
      <c r="ATI2" s="464"/>
      <c r="ATJ2" s="464"/>
      <c r="ATK2" s="464"/>
      <c r="ATL2" s="464"/>
      <c r="ATM2" s="464"/>
      <c r="ATN2" s="464"/>
      <c r="ATO2" s="464"/>
      <c r="ATP2" s="464"/>
      <c r="ATQ2" s="464"/>
      <c r="ATR2" s="464"/>
      <c r="ATS2" s="464"/>
      <c r="ATT2" s="464"/>
      <c r="ATU2" s="464"/>
      <c r="ATV2" s="464"/>
      <c r="ATW2" s="464"/>
      <c r="ATX2" s="464"/>
      <c r="ATY2" s="464"/>
      <c r="ATZ2" s="464"/>
      <c r="AUA2" s="464"/>
      <c r="AUB2" s="464"/>
      <c r="AUC2" s="464"/>
      <c r="AUD2" s="464"/>
      <c r="AUE2" s="464"/>
      <c r="AUF2" s="464"/>
      <c r="AUG2" s="464"/>
      <c r="AUH2" s="464"/>
      <c r="AUI2" s="464"/>
      <c r="AUJ2" s="464"/>
      <c r="AUK2" s="464"/>
      <c r="AUL2" s="464"/>
      <c r="AUM2" s="464"/>
      <c r="AUN2" s="464"/>
      <c r="AUO2" s="464"/>
      <c r="AUP2" s="464"/>
      <c r="AUQ2" s="464"/>
      <c r="AUR2" s="464"/>
      <c r="AUS2" s="464"/>
      <c r="AUT2" s="464"/>
      <c r="AUU2" s="464"/>
      <c r="AUV2" s="464"/>
      <c r="AUW2" s="464"/>
      <c r="AUX2" s="464"/>
      <c r="AUY2" s="464"/>
      <c r="AUZ2" s="464"/>
      <c r="AVA2" s="464"/>
      <c r="AVB2" s="464"/>
      <c r="AVC2" s="464"/>
      <c r="AVD2" s="464"/>
      <c r="AVE2" s="464"/>
      <c r="AVF2" s="464"/>
      <c r="AVG2" s="464"/>
      <c r="AVH2" s="464"/>
      <c r="AVI2" s="464"/>
      <c r="AVJ2" s="464"/>
      <c r="AVK2" s="464"/>
      <c r="AVL2" s="464"/>
      <c r="AVM2" s="464"/>
      <c r="AVN2" s="464"/>
      <c r="AVO2" s="464"/>
      <c r="AVP2" s="464"/>
      <c r="AVQ2" s="464"/>
      <c r="AVR2" s="464"/>
      <c r="AVS2" s="464"/>
      <c r="AVT2" s="464"/>
      <c r="AVU2" s="464"/>
      <c r="AVV2" s="464"/>
      <c r="AVW2" s="464"/>
      <c r="AVX2" s="464"/>
      <c r="AVY2" s="464"/>
      <c r="AVZ2" s="464"/>
      <c r="AWA2" s="464"/>
      <c r="AWB2" s="464"/>
      <c r="AWC2" s="464"/>
      <c r="AWD2" s="464"/>
      <c r="AWE2" s="464"/>
      <c r="AWF2" s="464"/>
      <c r="AWG2" s="464"/>
      <c r="AWH2" s="464"/>
      <c r="AWI2" s="464"/>
      <c r="AWJ2" s="464"/>
      <c r="AWK2" s="464"/>
      <c r="AWL2" s="464"/>
      <c r="AWM2" s="464"/>
      <c r="AWN2" s="464"/>
      <c r="AWO2" s="464"/>
      <c r="AWP2" s="464"/>
      <c r="AWQ2" s="464"/>
      <c r="AWR2" s="464"/>
      <c r="AWS2" s="464"/>
      <c r="AWT2" s="464"/>
      <c r="AWU2" s="464"/>
      <c r="AWV2" s="464"/>
      <c r="AWW2" s="464"/>
      <c r="AWX2" s="464"/>
      <c r="AWY2" s="464"/>
      <c r="AWZ2" s="464"/>
      <c r="AXA2" s="464"/>
      <c r="AXB2" s="464"/>
      <c r="AXC2" s="464"/>
      <c r="AXD2" s="464"/>
      <c r="AXE2" s="464"/>
      <c r="AXF2" s="464"/>
      <c r="AXG2" s="464"/>
      <c r="AXH2" s="464"/>
      <c r="AXI2" s="464"/>
      <c r="AXJ2" s="464"/>
      <c r="AXK2" s="464"/>
      <c r="AXL2" s="464"/>
      <c r="AXM2" s="464"/>
      <c r="AXN2" s="464"/>
      <c r="AXO2" s="464"/>
      <c r="AXP2" s="464"/>
      <c r="AXQ2" s="464"/>
      <c r="AXR2" s="464"/>
      <c r="AXS2" s="464"/>
      <c r="AXT2" s="464"/>
      <c r="AXU2" s="464"/>
      <c r="AXV2" s="464"/>
      <c r="AXW2" s="464"/>
      <c r="AXX2" s="464"/>
      <c r="AXY2" s="464"/>
      <c r="AXZ2" s="464"/>
      <c r="AYA2" s="464"/>
      <c r="AYB2" s="464"/>
      <c r="AYC2" s="464"/>
      <c r="AYD2" s="464"/>
      <c r="AYE2" s="464"/>
      <c r="AYF2" s="464"/>
      <c r="AYG2" s="464"/>
      <c r="AYH2" s="464"/>
      <c r="AYI2" s="464"/>
      <c r="AYJ2" s="464"/>
      <c r="AYK2" s="464"/>
      <c r="AYL2" s="464"/>
      <c r="AYM2" s="464"/>
      <c r="AYN2" s="464"/>
      <c r="AYO2" s="464"/>
      <c r="AYP2" s="464"/>
      <c r="AYQ2" s="464"/>
      <c r="AYR2" s="464"/>
      <c r="AYS2" s="464"/>
      <c r="AYT2" s="464"/>
      <c r="AYU2" s="464"/>
      <c r="AYV2" s="464"/>
      <c r="AYW2" s="464"/>
      <c r="AYX2" s="464"/>
      <c r="AYY2" s="464"/>
      <c r="AYZ2" s="464"/>
      <c r="AZA2" s="464"/>
      <c r="AZB2" s="464"/>
      <c r="AZC2" s="464"/>
      <c r="AZD2" s="464"/>
      <c r="AZE2" s="464"/>
      <c r="AZF2" s="464"/>
      <c r="AZG2" s="464"/>
      <c r="AZH2" s="464"/>
      <c r="AZI2" s="464"/>
      <c r="AZJ2" s="464"/>
      <c r="AZK2" s="464"/>
      <c r="AZL2" s="464"/>
      <c r="AZM2" s="464"/>
      <c r="AZN2" s="464"/>
      <c r="AZO2" s="464"/>
      <c r="AZP2" s="464"/>
      <c r="AZQ2" s="464"/>
      <c r="AZR2" s="464"/>
      <c r="AZS2" s="464"/>
      <c r="AZT2" s="464"/>
      <c r="AZU2" s="464"/>
      <c r="AZV2" s="464"/>
      <c r="AZW2" s="464"/>
      <c r="AZX2" s="464"/>
      <c r="AZY2" s="464"/>
      <c r="AZZ2" s="464"/>
      <c r="BAA2" s="464"/>
      <c r="BAB2" s="464"/>
      <c r="BAC2" s="464"/>
      <c r="BAD2" s="464"/>
      <c r="BAE2" s="464"/>
      <c r="BAF2" s="464"/>
      <c r="BAG2" s="464"/>
      <c r="BAH2" s="464"/>
      <c r="BAI2" s="464"/>
      <c r="BAJ2" s="464"/>
      <c r="BAK2" s="464"/>
      <c r="BAL2" s="464"/>
      <c r="BAM2" s="464"/>
      <c r="BAN2" s="464"/>
      <c r="BAO2" s="464"/>
      <c r="BAP2" s="464"/>
      <c r="BAQ2" s="464"/>
      <c r="BAR2" s="464"/>
      <c r="BAS2" s="464"/>
      <c r="BAT2" s="464"/>
      <c r="BAU2" s="464"/>
      <c r="BAV2" s="464"/>
      <c r="BAW2" s="464"/>
      <c r="BAX2" s="464"/>
      <c r="BAY2" s="464"/>
      <c r="BAZ2" s="464"/>
      <c r="BBA2" s="464"/>
      <c r="BBB2" s="464"/>
      <c r="BBC2" s="464"/>
      <c r="BBD2" s="464"/>
      <c r="BBE2" s="464"/>
      <c r="BBF2" s="464"/>
      <c r="BBG2" s="464"/>
      <c r="BBH2" s="464"/>
      <c r="BBI2" s="464"/>
      <c r="BBJ2" s="464"/>
      <c r="BBK2" s="464"/>
      <c r="BBL2" s="464"/>
      <c r="BBM2" s="464"/>
      <c r="BBN2" s="464"/>
      <c r="BBO2" s="464"/>
      <c r="BBP2" s="464"/>
      <c r="BBQ2" s="464"/>
      <c r="BBR2" s="464"/>
      <c r="BBS2" s="464"/>
      <c r="BBT2" s="464"/>
      <c r="BBU2" s="464"/>
      <c r="BBV2" s="464"/>
      <c r="BBW2" s="464"/>
      <c r="BBX2" s="464"/>
      <c r="BBY2" s="464"/>
      <c r="BBZ2" s="464"/>
      <c r="BCA2" s="464"/>
      <c r="BCB2" s="464"/>
      <c r="BCC2" s="464"/>
      <c r="BCD2" s="464"/>
      <c r="BCE2" s="464"/>
      <c r="BCF2" s="464"/>
      <c r="BCG2" s="464"/>
      <c r="BCH2" s="464"/>
      <c r="BCI2" s="464"/>
      <c r="BCJ2" s="464"/>
      <c r="BCK2" s="464"/>
      <c r="BCL2" s="464"/>
      <c r="BCM2" s="464"/>
      <c r="BCN2" s="464"/>
      <c r="BCO2" s="464"/>
      <c r="BCP2" s="464"/>
      <c r="BCQ2" s="464"/>
      <c r="BCR2" s="464"/>
      <c r="BCS2" s="464"/>
      <c r="BCT2" s="464"/>
      <c r="BCU2" s="464"/>
      <c r="BCV2" s="464"/>
      <c r="BCW2" s="464"/>
      <c r="BCX2" s="464"/>
      <c r="BCY2" s="464"/>
      <c r="BCZ2" s="464"/>
      <c r="BDA2" s="464"/>
      <c r="BDB2" s="464"/>
      <c r="BDC2" s="464"/>
      <c r="BDD2" s="464"/>
      <c r="BDE2" s="464"/>
      <c r="BDF2" s="464"/>
      <c r="BDG2" s="464"/>
      <c r="BDH2" s="464"/>
      <c r="BDI2" s="464"/>
      <c r="BDJ2" s="464"/>
      <c r="BDK2" s="464"/>
      <c r="BDL2" s="464"/>
      <c r="BDM2" s="464"/>
      <c r="BDN2" s="464"/>
      <c r="BDO2" s="464"/>
      <c r="BDP2" s="464"/>
      <c r="BDQ2" s="464"/>
      <c r="BDR2" s="464"/>
      <c r="BDS2" s="464"/>
      <c r="BDT2" s="464"/>
      <c r="BDU2" s="464"/>
      <c r="BDV2" s="464"/>
      <c r="BDW2" s="464"/>
      <c r="BDX2" s="464"/>
      <c r="BDY2" s="464"/>
      <c r="BDZ2" s="464"/>
      <c r="BEA2" s="464"/>
      <c r="BEB2" s="464"/>
      <c r="BEC2" s="464"/>
      <c r="BED2" s="464"/>
      <c r="BEE2" s="464"/>
      <c r="BEF2" s="464"/>
      <c r="BEG2" s="464"/>
      <c r="BEH2" s="464"/>
      <c r="BEI2" s="464"/>
      <c r="BEJ2" s="464"/>
      <c r="BEK2" s="464"/>
      <c r="BEL2" s="464"/>
      <c r="BEM2" s="464"/>
      <c r="BEN2" s="464"/>
      <c r="BEO2" s="464"/>
      <c r="BEP2" s="464"/>
      <c r="BEQ2" s="464"/>
      <c r="BER2" s="464"/>
      <c r="BES2" s="464"/>
      <c r="BET2" s="464"/>
      <c r="BEU2" s="464"/>
      <c r="BEV2" s="464"/>
      <c r="BEW2" s="464"/>
      <c r="BEX2" s="464"/>
      <c r="BEY2" s="464"/>
      <c r="BEZ2" s="464"/>
      <c r="BFA2" s="464"/>
      <c r="BFB2" s="464"/>
      <c r="BFC2" s="464"/>
      <c r="BFD2" s="464"/>
      <c r="BFE2" s="464"/>
      <c r="BFF2" s="464"/>
      <c r="BFG2" s="464"/>
      <c r="BFH2" s="464"/>
      <c r="BFI2" s="464"/>
      <c r="BFJ2" s="464"/>
      <c r="BFK2" s="464"/>
      <c r="BFL2" s="464"/>
      <c r="BFM2" s="464"/>
      <c r="BFN2" s="464"/>
      <c r="BFO2" s="464"/>
      <c r="BFP2" s="464"/>
      <c r="BFQ2" s="464"/>
      <c r="BFR2" s="464"/>
      <c r="BFS2" s="464"/>
      <c r="BFT2" s="464"/>
      <c r="BFU2" s="464"/>
      <c r="BFV2" s="464"/>
      <c r="BFW2" s="464"/>
      <c r="BFX2" s="464"/>
      <c r="BFY2" s="464"/>
      <c r="BFZ2" s="464"/>
      <c r="BGA2" s="464"/>
      <c r="BGB2" s="464"/>
      <c r="BGC2" s="464"/>
      <c r="BGD2" s="464"/>
      <c r="BGE2" s="464"/>
      <c r="BGF2" s="464"/>
      <c r="BGG2" s="464"/>
      <c r="BGH2" s="464"/>
      <c r="BGI2" s="464"/>
      <c r="BGJ2" s="464"/>
      <c r="BGK2" s="464"/>
      <c r="BGL2" s="464"/>
      <c r="BGM2" s="464"/>
      <c r="BGN2" s="464"/>
      <c r="BGO2" s="464"/>
      <c r="BGP2" s="464"/>
      <c r="BGQ2" s="464"/>
      <c r="BGR2" s="464"/>
      <c r="BGS2" s="464"/>
      <c r="BGT2" s="464"/>
      <c r="BGU2" s="464"/>
      <c r="BGV2" s="464"/>
      <c r="BGW2" s="464"/>
      <c r="BGX2" s="464"/>
      <c r="BGY2" s="464"/>
      <c r="BGZ2" s="464"/>
      <c r="BHA2" s="464"/>
      <c r="BHB2" s="464"/>
      <c r="BHC2" s="464"/>
      <c r="BHD2" s="464"/>
      <c r="BHE2" s="464"/>
      <c r="BHF2" s="464"/>
      <c r="BHG2" s="464"/>
      <c r="BHH2" s="464"/>
      <c r="BHI2" s="464"/>
      <c r="BHJ2" s="464"/>
      <c r="BHK2" s="464"/>
      <c r="BHL2" s="464"/>
      <c r="BHM2" s="464"/>
      <c r="BHN2" s="464"/>
      <c r="BHO2" s="464"/>
      <c r="BHP2" s="464"/>
      <c r="BHQ2" s="464"/>
      <c r="BHR2" s="464"/>
      <c r="BHS2" s="464"/>
      <c r="BHT2" s="464"/>
      <c r="BHU2" s="464"/>
      <c r="BHV2" s="464"/>
      <c r="BHW2" s="464"/>
      <c r="BHX2" s="464"/>
      <c r="BHY2" s="464"/>
      <c r="BHZ2" s="464"/>
      <c r="BIA2" s="464"/>
      <c r="BIB2" s="464"/>
      <c r="BIC2" s="464"/>
      <c r="BID2" s="464"/>
      <c r="BIE2" s="464"/>
      <c r="BIF2" s="464"/>
      <c r="BIG2" s="464"/>
      <c r="BIH2" s="464"/>
      <c r="BII2" s="464"/>
      <c r="BIJ2" s="464"/>
      <c r="BIK2" s="464"/>
      <c r="BIL2" s="464"/>
      <c r="BIM2" s="464"/>
      <c r="BIN2" s="464"/>
      <c r="BIO2" s="464"/>
      <c r="BIP2" s="464"/>
      <c r="BIQ2" s="464"/>
      <c r="BIR2" s="464"/>
      <c r="BIS2" s="464"/>
      <c r="BIT2" s="464"/>
      <c r="BIU2" s="464"/>
      <c r="BIV2" s="464"/>
      <c r="BIW2" s="464"/>
      <c r="BIX2" s="464"/>
      <c r="BIY2" s="464"/>
      <c r="BIZ2" s="464"/>
      <c r="BJA2" s="464"/>
      <c r="BJB2" s="464"/>
      <c r="BJC2" s="464"/>
      <c r="BJD2" s="464"/>
      <c r="BJE2" s="464"/>
      <c r="BJF2" s="464"/>
      <c r="BJG2" s="464"/>
      <c r="BJH2" s="464"/>
      <c r="BJI2" s="464"/>
      <c r="BJJ2" s="464"/>
      <c r="BJK2" s="464"/>
      <c r="BJL2" s="464"/>
      <c r="BJM2" s="464"/>
      <c r="BJN2" s="464"/>
      <c r="BJO2" s="464"/>
      <c r="BJP2" s="464"/>
      <c r="BJQ2" s="464"/>
      <c r="BJR2" s="464"/>
      <c r="BJS2" s="464"/>
      <c r="BJT2" s="464"/>
      <c r="BJU2" s="464"/>
      <c r="BJV2" s="464"/>
      <c r="BJW2" s="464"/>
      <c r="BJX2" s="464"/>
      <c r="BJY2" s="464"/>
      <c r="BJZ2" s="464"/>
      <c r="BKA2" s="464"/>
      <c r="BKB2" s="464"/>
      <c r="BKC2" s="464"/>
      <c r="BKD2" s="464"/>
      <c r="BKE2" s="464"/>
      <c r="BKF2" s="464"/>
      <c r="BKG2" s="464"/>
      <c r="BKH2" s="464"/>
      <c r="BKI2" s="464"/>
      <c r="BKJ2" s="464"/>
      <c r="BKK2" s="464"/>
      <c r="BKL2" s="464"/>
      <c r="BKM2" s="464"/>
      <c r="BKN2" s="464"/>
      <c r="BKO2" s="464"/>
      <c r="BKP2" s="464"/>
      <c r="BKQ2" s="464"/>
      <c r="BKR2" s="464"/>
      <c r="BKS2" s="464"/>
      <c r="BKT2" s="464"/>
      <c r="BKU2" s="464"/>
      <c r="BKV2" s="464"/>
      <c r="BKW2" s="464"/>
      <c r="BKX2" s="464"/>
      <c r="BKY2" s="464"/>
      <c r="BKZ2" s="464"/>
      <c r="BLA2" s="464"/>
      <c r="BLB2" s="464"/>
      <c r="BLC2" s="464"/>
      <c r="BLD2" s="464"/>
      <c r="BLE2" s="464"/>
      <c r="BLF2" s="464"/>
      <c r="BLG2" s="464"/>
      <c r="BLH2" s="464"/>
      <c r="BLI2" s="464"/>
      <c r="BLJ2" s="464"/>
      <c r="BLK2" s="464"/>
      <c r="BLL2" s="464"/>
      <c r="BLM2" s="464"/>
      <c r="BLN2" s="464"/>
      <c r="BLO2" s="464"/>
      <c r="BLP2" s="464"/>
      <c r="BLQ2" s="464"/>
      <c r="BLR2" s="464"/>
      <c r="BLS2" s="464"/>
      <c r="BLT2" s="464"/>
      <c r="BLU2" s="464"/>
      <c r="BLV2" s="464"/>
      <c r="BLW2" s="464"/>
      <c r="BLX2" s="464"/>
      <c r="BLY2" s="464"/>
      <c r="BLZ2" s="464"/>
      <c r="BMA2" s="464"/>
      <c r="BMB2" s="464"/>
      <c r="BMC2" s="464"/>
      <c r="BMD2" s="464"/>
      <c r="BME2" s="464"/>
      <c r="BMF2" s="464"/>
      <c r="BMG2" s="464"/>
      <c r="BMH2" s="464"/>
      <c r="BMI2" s="464"/>
      <c r="BMJ2" s="464"/>
      <c r="BMK2" s="464"/>
      <c r="BML2" s="464"/>
      <c r="BMM2" s="464"/>
      <c r="BMN2" s="464"/>
      <c r="BMO2" s="464"/>
      <c r="BMP2" s="464"/>
      <c r="BMQ2" s="464"/>
      <c r="BMR2" s="464"/>
      <c r="BMS2" s="464"/>
      <c r="BMT2" s="464"/>
      <c r="BMU2" s="464"/>
      <c r="BMV2" s="464"/>
      <c r="BMW2" s="464"/>
      <c r="BMX2" s="464"/>
      <c r="BMY2" s="464"/>
      <c r="BMZ2" s="464"/>
      <c r="BNA2" s="464"/>
      <c r="BNB2" s="464"/>
      <c r="BNC2" s="464"/>
      <c r="BND2" s="464"/>
      <c r="BNE2" s="464"/>
      <c r="BNF2" s="464"/>
      <c r="BNG2" s="464"/>
      <c r="BNH2" s="464"/>
      <c r="BNI2" s="464"/>
      <c r="BNJ2" s="464"/>
      <c r="BNK2" s="464"/>
      <c r="BNL2" s="464"/>
      <c r="BNM2" s="464"/>
      <c r="BNN2" s="464"/>
      <c r="BNO2" s="464"/>
      <c r="BNP2" s="464"/>
      <c r="BNQ2" s="464"/>
      <c r="BNR2" s="464"/>
      <c r="BNS2" s="464"/>
      <c r="BNT2" s="464"/>
      <c r="BNU2" s="464"/>
      <c r="BNV2" s="464"/>
      <c r="BNW2" s="464"/>
      <c r="BNX2" s="464"/>
      <c r="BNY2" s="464"/>
      <c r="BNZ2" s="464"/>
      <c r="BOA2" s="464"/>
      <c r="BOB2" s="464"/>
      <c r="BOC2" s="464"/>
      <c r="BOD2" s="464"/>
      <c r="BOE2" s="464"/>
      <c r="BOF2" s="464"/>
      <c r="BOG2" s="464"/>
      <c r="BOH2" s="464"/>
      <c r="BOI2" s="464"/>
      <c r="BOJ2" s="464"/>
      <c r="BOK2" s="464"/>
      <c r="BOL2" s="464"/>
      <c r="BOM2" s="464"/>
      <c r="BON2" s="464"/>
      <c r="BOO2" s="464"/>
      <c r="BOP2" s="464"/>
      <c r="BOQ2" s="464"/>
      <c r="BOR2" s="464"/>
      <c r="BOS2" s="464"/>
      <c r="BOT2" s="464"/>
      <c r="BOU2" s="464"/>
      <c r="BOV2" s="464"/>
      <c r="BOW2" s="464"/>
      <c r="BOX2" s="464"/>
      <c r="BOY2" s="464"/>
      <c r="BOZ2" s="464"/>
      <c r="BPA2" s="464"/>
      <c r="BPB2" s="464"/>
      <c r="BPC2" s="464"/>
      <c r="BPD2" s="464"/>
      <c r="BPE2" s="464"/>
      <c r="BPF2" s="464"/>
      <c r="BPG2" s="464"/>
      <c r="BPH2" s="464"/>
      <c r="BPI2" s="464"/>
      <c r="BPJ2" s="464"/>
      <c r="BPK2" s="464"/>
      <c r="BPL2" s="464"/>
      <c r="BPM2" s="464"/>
      <c r="BPN2" s="464"/>
      <c r="BPO2" s="464"/>
      <c r="BPP2" s="464"/>
      <c r="BPQ2" s="464"/>
      <c r="BPR2" s="464"/>
      <c r="BPS2" s="464"/>
      <c r="BPT2" s="464"/>
      <c r="BPU2" s="464"/>
      <c r="BPV2" s="464"/>
      <c r="BPW2" s="464"/>
      <c r="BPX2" s="464"/>
      <c r="BPY2" s="464"/>
      <c r="BPZ2" s="464"/>
      <c r="BQA2" s="464"/>
      <c r="BQB2" s="464"/>
      <c r="BQC2" s="464"/>
      <c r="BQD2" s="464"/>
      <c r="BQE2" s="464"/>
      <c r="BQF2" s="464"/>
      <c r="BQG2" s="464"/>
      <c r="BQH2" s="464"/>
      <c r="BQI2" s="464"/>
      <c r="BQJ2" s="464"/>
      <c r="BQK2" s="464"/>
      <c r="BQL2" s="464"/>
      <c r="BQM2" s="464"/>
      <c r="BQN2" s="464"/>
      <c r="BQO2" s="464"/>
      <c r="BQP2" s="464"/>
      <c r="BQQ2" s="464"/>
      <c r="BQR2" s="464"/>
      <c r="BQS2" s="464"/>
      <c r="BQT2" s="464"/>
      <c r="BQU2" s="464"/>
      <c r="BQV2" s="464"/>
      <c r="BQW2" s="464"/>
      <c r="BQX2" s="464"/>
      <c r="BQY2" s="464"/>
      <c r="BQZ2" s="464"/>
      <c r="BRA2" s="464"/>
      <c r="BRB2" s="464"/>
      <c r="BRC2" s="464"/>
      <c r="BRD2" s="464"/>
      <c r="BRE2" s="464"/>
      <c r="BRF2" s="464"/>
      <c r="BRG2" s="464"/>
      <c r="BRH2" s="464"/>
      <c r="BRI2" s="464"/>
      <c r="BRJ2" s="464"/>
      <c r="BRK2" s="464"/>
      <c r="BRL2" s="464"/>
      <c r="BRM2" s="464"/>
      <c r="BRN2" s="464"/>
      <c r="BRO2" s="464"/>
      <c r="BRP2" s="464"/>
      <c r="BRQ2" s="464"/>
      <c r="BRR2" s="464"/>
      <c r="BRS2" s="464"/>
      <c r="BRT2" s="464"/>
      <c r="BRU2" s="464"/>
      <c r="BRV2" s="464"/>
      <c r="BRW2" s="464"/>
      <c r="BRX2" s="464"/>
      <c r="BRY2" s="464"/>
      <c r="BRZ2" s="464"/>
      <c r="BSA2" s="464"/>
      <c r="BSB2" s="464"/>
      <c r="BSC2" s="464"/>
      <c r="BSD2" s="464"/>
      <c r="BSE2" s="464"/>
      <c r="BSF2" s="464"/>
      <c r="BSG2" s="464"/>
      <c r="BSH2" s="464"/>
      <c r="BSI2" s="464"/>
      <c r="BSJ2" s="464"/>
      <c r="BSK2" s="464"/>
      <c r="BSL2" s="464"/>
      <c r="BSM2" s="464"/>
      <c r="BSN2" s="464"/>
      <c r="BSO2" s="464"/>
      <c r="BSP2" s="464"/>
      <c r="BSQ2" s="464"/>
      <c r="BSR2" s="464"/>
      <c r="BSS2" s="464"/>
      <c r="BST2" s="464"/>
      <c r="BSU2" s="464"/>
      <c r="BSV2" s="464"/>
      <c r="BSW2" s="464"/>
      <c r="BSX2" s="464"/>
      <c r="BSY2" s="464"/>
      <c r="BSZ2" s="464"/>
      <c r="BTA2" s="464"/>
      <c r="BTB2" s="464"/>
      <c r="BTC2" s="464"/>
      <c r="BTD2" s="464"/>
      <c r="BTE2" s="464"/>
      <c r="BTF2" s="464"/>
      <c r="BTG2" s="464"/>
      <c r="BTH2" s="464"/>
      <c r="BTI2" s="464"/>
      <c r="BTJ2" s="464"/>
      <c r="BTK2" s="464"/>
      <c r="BTL2" s="464"/>
      <c r="BTM2" s="464"/>
      <c r="BTN2" s="464"/>
      <c r="BTO2" s="464"/>
      <c r="BTP2" s="464"/>
      <c r="BTQ2" s="464"/>
      <c r="BTR2" s="464"/>
      <c r="BTS2" s="464"/>
      <c r="BTT2" s="464"/>
      <c r="BTU2" s="464"/>
      <c r="BTV2" s="464"/>
      <c r="BTW2" s="464"/>
      <c r="BTX2" s="464"/>
      <c r="BTY2" s="464"/>
      <c r="BTZ2" s="464"/>
      <c r="BUA2" s="464"/>
      <c r="BUB2" s="464"/>
      <c r="BUC2" s="464"/>
      <c r="BUD2" s="464"/>
      <c r="BUE2" s="464"/>
      <c r="BUF2" s="464"/>
      <c r="BUG2" s="464"/>
      <c r="BUH2" s="464"/>
      <c r="BUI2" s="464"/>
      <c r="BUJ2" s="464"/>
      <c r="BUK2" s="464"/>
      <c r="BUL2" s="464"/>
      <c r="BUM2" s="464"/>
      <c r="BUN2" s="464"/>
      <c r="BUO2" s="464"/>
      <c r="BUP2" s="464"/>
      <c r="BUQ2" s="464"/>
      <c r="BUR2" s="464"/>
      <c r="BUS2" s="464"/>
      <c r="BUT2" s="464"/>
      <c r="BUU2" s="464"/>
      <c r="BUV2" s="464"/>
      <c r="BUW2" s="464"/>
      <c r="BUX2" s="464"/>
      <c r="BUY2" s="464"/>
      <c r="BUZ2" s="464"/>
      <c r="BVA2" s="464"/>
      <c r="BVB2" s="464"/>
      <c r="BVC2" s="464"/>
      <c r="BVD2" s="464"/>
      <c r="BVE2" s="464"/>
      <c r="BVF2" s="464"/>
      <c r="BVG2" s="464"/>
      <c r="BVH2" s="464"/>
      <c r="BVI2" s="464"/>
      <c r="BVJ2" s="464"/>
      <c r="BVK2" s="464"/>
      <c r="BVL2" s="464"/>
      <c r="BVM2" s="464"/>
      <c r="BVN2" s="464"/>
      <c r="BVO2" s="464"/>
      <c r="BVP2" s="464"/>
      <c r="BVQ2" s="464"/>
      <c r="BVR2" s="464"/>
      <c r="BVS2" s="464"/>
      <c r="BVT2" s="464"/>
      <c r="BVU2" s="464"/>
      <c r="BVV2" s="464"/>
      <c r="BVW2" s="464"/>
      <c r="BVX2" s="464"/>
      <c r="BVY2" s="464"/>
      <c r="BVZ2" s="464"/>
      <c r="BWA2" s="464"/>
      <c r="BWB2" s="464"/>
      <c r="BWC2" s="464"/>
      <c r="BWD2" s="464"/>
      <c r="BWE2" s="464"/>
      <c r="BWF2" s="464"/>
      <c r="BWG2" s="464"/>
      <c r="BWH2" s="464"/>
      <c r="BWI2" s="464"/>
      <c r="BWJ2" s="464"/>
      <c r="BWK2" s="464"/>
      <c r="BWL2" s="464"/>
      <c r="BWM2" s="464"/>
      <c r="BWN2" s="464"/>
      <c r="BWO2" s="464"/>
      <c r="BWP2" s="464"/>
      <c r="BWQ2" s="464"/>
      <c r="BWR2" s="464"/>
      <c r="BWS2" s="464"/>
      <c r="BWT2" s="464"/>
      <c r="BWU2" s="464"/>
      <c r="BWV2" s="464"/>
      <c r="BWW2" s="464"/>
      <c r="BWX2" s="464"/>
      <c r="BWY2" s="464"/>
      <c r="BWZ2" s="464"/>
      <c r="BXA2" s="464"/>
      <c r="BXB2" s="464"/>
      <c r="BXC2" s="464"/>
      <c r="BXD2" s="464"/>
      <c r="BXE2" s="464"/>
      <c r="BXF2" s="464"/>
      <c r="BXG2" s="464"/>
      <c r="BXH2" s="464"/>
      <c r="BXI2" s="464"/>
      <c r="BXJ2" s="464"/>
      <c r="BXK2" s="464"/>
      <c r="BXL2" s="464"/>
      <c r="BXM2" s="464"/>
      <c r="BXN2" s="464"/>
      <c r="BXO2" s="464"/>
      <c r="BXP2" s="464"/>
      <c r="BXQ2" s="464"/>
      <c r="BXR2" s="464"/>
      <c r="BXS2" s="464"/>
      <c r="BXT2" s="464"/>
      <c r="BXU2" s="464"/>
      <c r="BXV2" s="464"/>
      <c r="BXW2" s="464"/>
      <c r="BXX2" s="464"/>
      <c r="BXY2" s="464"/>
      <c r="BXZ2" s="464"/>
      <c r="BYA2" s="464"/>
      <c r="BYB2" s="464"/>
      <c r="BYC2" s="464"/>
      <c r="BYD2" s="464"/>
      <c r="BYE2" s="464"/>
      <c r="BYF2" s="464"/>
      <c r="BYG2" s="464"/>
      <c r="BYH2" s="464"/>
      <c r="BYI2" s="464"/>
      <c r="BYJ2" s="464"/>
      <c r="BYK2" s="464"/>
      <c r="BYL2" s="464"/>
      <c r="BYM2" s="464"/>
      <c r="BYN2" s="464"/>
      <c r="BYO2" s="464"/>
      <c r="BYP2" s="464"/>
      <c r="BYQ2" s="464"/>
      <c r="BYR2" s="464"/>
      <c r="BYS2" s="464"/>
      <c r="BYT2" s="464"/>
      <c r="BYU2" s="464"/>
      <c r="BYV2" s="464"/>
      <c r="BYW2" s="464"/>
      <c r="BYX2" s="464"/>
      <c r="BYY2" s="464"/>
      <c r="BYZ2" s="464"/>
      <c r="BZA2" s="464"/>
      <c r="BZB2" s="464"/>
      <c r="BZC2" s="464"/>
      <c r="BZD2" s="464"/>
      <c r="BZE2" s="464"/>
      <c r="BZF2" s="464"/>
      <c r="BZG2" s="464"/>
      <c r="BZH2" s="464"/>
      <c r="BZI2" s="464"/>
      <c r="BZJ2" s="464"/>
      <c r="BZK2" s="464"/>
      <c r="BZL2" s="464"/>
      <c r="BZM2" s="464"/>
      <c r="BZN2" s="464"/>
      <c r="BZO2" s="464"/>
      <c r="BZP2" s="464"/>
      <c r="BZQ2" s="464"/>
      <c r="BZR2" s="464"/>
      <c r="BZS2" s="464"/>
      <c r="BZT2" s="464"/>
      <c r="BZU2" s="464"/>
      <c r="BZV2" s="464"/>
      <c r="BZW2" s="464"/>
      <c r="BZX2" s="464"/>
      <c r="BZY2" s="464"/>
      <c r="BZZ2" s="464"/>
      <c r="CAA2" s="464"/>
      <c r="CAB2" s="464"/>
      <c r="CAC2" s="464"/>
      <c r="CAD2" s="464"/>
      <c r="CAE2" s="464"/>
      <c r="CAF2" s="464"/>
      <c r="CAG2" s="464"/>
      <c r="CAH2" s="464"/>
      <c r="CAI2" s="464"/>
      <c r="CAJ2" s="464"/>
      <c r="CAK2" s="464"/>
      <c r="CAL2" s="464"/>
      <c r="CAM2" s="464"/>
      <c r="CAN2" s="464"/>
      <c r="CAO2" s="464"/>
      <c r="CAP2" s="464"/>
      <c r="CAQ2" s="464"/>
      <c r="CAR2" s="464"/>
      <c r="CAS2" s="464"/>
      <c r="CAT2" s="464"/>
      <c r="CAU2" s="464"/>
      <c r="CAV2" s="464"/>
      <c r="CAW2" s="464"/>
      <c r="CAX2" s="464"/>
      <c r="CAY2" s="464"/>
      <c r="CAZ2" s="464"/>
      <c r="CBA2" s="464"/>
      <c r="CBB2" s="464"/>
      <c r="CBC2" s="464"/>
      <c r="CBD2" s="464"/>
      <c r="CBE2" s="464"/>
      <c r="CBF2" s="464"/>
      <c r="CBG2" s="464"/>
      <c r="CBH2" s="464"/>
      <c r="CBI2" s="464"/>
      <c r="CBJ2" s="464"/>
      <c r="CBK2" s="464"/>
      <c r="CBL2" s="464"/>
      <c r="CBM2" s="464"/>
      <c r="CBN2" s="464"/>
      <c r="CBO2" s="464"/>
      <c r="CBP2" s="464"/>
      <c r="CBQ2" s="464"/>
      <c r="CBR2" s="464"/>
      <c r="CBS2" s="464"/>
      <c r="CBT2" s="464"/>
      <c r="CBU2" s="464"/>
      <c r="CBV2" s="464"/>
      <c r="CBW2" s="464"/>
      <c r="CBX2" s="464"/>
      <c r="CBY2" s="464"/>
      <c r="CBZ2" s="464"/>
      <c r="CCA2" s="464"/>
      <c r="CCB2" s="464"/>
      <c r="CCC2" s="464"/>
      <c r="CCD2" s="464"/>
      <c r="CCE2" s="464"/>
      <c r="CCF2" s="464"/>
      <c r="CCG2" s="464"/>
      <c r="CCH2" s="464"/>
      <c r="CCI2" s="464"/>
      <c r="CCJ2" s="464"/>
      <c r="CCK2" s="464"/>
      <c r="CCL2" s="464"/>
      <c r="CCM2" s="464"/>
      <c r="CCN2" s="464"/>
      <c r="CCO2" s="464"/>
      <c r="CCP2" s="464"/>
      <c r="CCQ2" s="464"/>
      <c r="CCR2" s="464"/>
      <c r="CCS2" s="464"/>
      <c r="CCT2" s="464"/>
      <c r="CCU2" s="464"/>
      <c r="CCV2" s="464"/>
      <c r="CCW2" s="464"/>
      <c r="CCX2" s="464"/>
      <c r="CCY2" s="464"/>
      <c r="CCZ2" s="464"/>
      <c r="CDA2" s="464"/>
      <c r="CDB2" s="464"/>
      <c r="CDC2" s="464"/>
      <c r="CDD2" s="464"/>
      <c r="CDE2" s="464"/>
      <c r="CDF2" s="464"/>
      <c r="CDG2" s="464"/>
      <c r="CDH2" s="464"/>
      <c r="CDI2" s="464"/>
      <c r="CDJ2" s="464"/>
      <c r="CDK2" s="464"/>
      <c r="CDL2" s="464"/>
      <c r="CDM2" s="464"/>
      <c r="CDN2" s="464"/>
      <c r="CDO2" s="464"/>
      <c r="CDP2" s="464"/>
      <c r="CDQ2" s="464"/>
      <c r="CDR2" s="464"/>
      <c r="CDS2" s="464"/>
      <c r="CDT2" s="464"/>
      <c r="CDU2" s="464"/>
      <c r="CDV2" s="464"/>
      <c r="CDW2" s="464"/>
      <c r="CDX2" s="464"/>
      <c r="CDY2" s="464"/>
      <c r="CDZ2" s="464"/>
      <c r="CEA2" s="464"/>
      <c r="CEB2" s="464"/>
      <c r="CEC2" s="464"/>
      <c r="CED2" s="464"/>
      <c r="CEE2" s="464"/>
      <c r="CEF2" s="464"/>
      <c r="CEG2" s="464"/>
      <c r="CEH2" s="464"/>
      <c r="CEI2" s="464"/>
      <c r="CEJ2" s="464"/>
      <c r="CEK2" s="464"/>
      <c r="CEL2" s="464"/>
      <c r="CEM2" s="464"/>
      <c r="CEN2" s="464"/>
      <c r="CEO2" s="464"/>
      <c r="CEP2" s="464"/>
      <c r="CEQ2" s="464"/>
      <c r="CER2" s="464"/>
      <c r="CES2" s="464"/>
      <c r="CET2" s="464"/>
      <c r="CEU2" s="464"/>
      <c r="CEV2" s="464"/>
      <c r="CEW2" s="464"/>
      <c r="CEX2" s="464"/>
      <c r="CEY2" s="464"/>
      <c r="CEZ2" s="464"/>
      <c r="CFA2" s="464"/>
      <c r="CFB2" s="464"/>
      <c r="CFC2" s="464"/>
      <c r="CFD2" s="464"/>
      <c r="CFE2" s="464"/>
      <c r="CFF2" s="464"/>
      <c r="CFG2" s="464"/>
      <c r="CFH2" s="464"/>
      <c r="CFI2" s="464"/>
      <c r="CFJ2" s="464"/>
      <c r="CFK2" s="464"/>
      <c r="CFL2" s="464"/>
      <c r="CFM2" s="464"/>
      <c r="CFN2" s="464"/>
      <c r="CFO2" s="464"/>
      <c r="CFP2" s="464"/>
      <c r="CFQ2" s="464"/>
      <c r="CFR2" s="464"/>
      <c r="CFS2" s="464"/>
      <c r="CFT2" s="464"/>
      <c r="CFU2" s="464"/>
      <c r="CFV2" s="464"/>
      <c r="CFW2" s="464"/>
      <c r="CFX2" s="464"/>
      <c r="CFY2" s="464"/>
      <c r="CFZ2" s="464"/>
      <c r="CGA2" s="464"/>
      <c r="CGB2" s="464"/>
      <c r="CGC2" s="464"/>
      <c r="CGD2" s="464"/>
      <c r="CGE2" s="464"/>
      <c r="CGF2" s="464"/>
      <c r="CGG2" s="464"/>
      <c r="CGH2" s="464"/>
      <c r="CGI2" s="464"/>
      <c r="CGJ2" s="464"/>
      <c r="CGK2" s="464"/>
      <c r="CGL2" s="464"/>
      <c r="CGM2" s="464"/>
      <c r="CGN2" s="464"/>
      <c r="CGO2" s="464"/>
      <c r="CGP2" s="464"/>
      <c r="CGQ2" s="464"/>
      <c r="CGR2" s="464"/>
      <c r="CGS2" s="464"/>
      <c r="CGT2" s="464"/>
      <c r="CGU2" s="464"/>
      <c r="CGV2" s="464"/>
      <c r="CGW2" s="464"/>
      <c r="CGX2" s="464"/>
      <c r="CGY2" s="464"/>
      <c r="CGZ2" s="464"/>
      <c r="CHA2" s="464"/>
      <c r="CHB2" s="464"/>
      <c r="CHC2" s="464"/>
      <c r="CHD2" s="464"/>
      <c r="CHE2" s="464"/>
      <c r="CHF2" s="464"/>
      <c r="CHG2" s="464"/>
      <c r="CHH2" s="464"/>
      <c r="CHI2" s="464"/>
      <c r="CHJ2" s="464"/>
      <c r="CHK2" s="464"/>
      <c r="CHL2" s="464"/>
      <c r="CHM2" s="464"/>
      <c r="CHN2" s="464"/>
      <c r="CHO2" s="464"/>
      <c r="CHP2" s="464"/>
      <c r="CHQ2" s="464"/>
      <c r="CHR2" s="464"/>
      <c r="CHS2" s="464"/>
      <c r="CHT2" s="464"/>
      <c r="CHU2" s="464"/>
      <c r="CHV2" s="464"/>
      <c r="CHW2" s="464"/>
      <c r="CHX2" s="464"/>
      <c r="CHY2" s="464"/>
      <c r="CHZ2" s="464"/>
      <c r="CIA2" s="464"/>
      <c r="CIB2" s="464"/>
      <c r="CIC2" s="464"/>
      <c r="CID2" s="464"/>
      <c r="CIE2" s="464"/>
      <c r="CIF2" s="464"/>
      <c r="CIG2" s="464"/>
      <c r="CIH2" s="464"/>
      <c r="CII2" s="464"/>
      <c r="CIJ2" s="464"/>
      <c r="CIK2" s="464"/>
      <c r="CIL2" s="464"/>
      <c r="CIM2" s="464"/>
      <c r="CIN2" s="464"/>
      <c r="CIO2" s="464"/>
      <c r="CIP2" s="464"/>
      <c r="CIQ2" s="464"/>
      <c r="CIR2" s="464"/>
      <c r="CIS2" s="464"/>
      <c r="CIT2" s="464"/>
      <c r="CIU2" s="464"/>
      <c r="CIV2" s="464"/>
      <c r="CIW2" s="464"/>
      <c r="CIX2" s="464"/>
      <c r="CIY2" s="464"/>
      <c r="CIZ2" s="464"/>
      <c r="CJA2" s="464"/>
      <c r="CJB2" s="464"/>
      <c r="CJC2" s="464"/>
      <c r="CJD2" s="464"/>
      <c r="CJE2" s="464"/>
      <c r="CJF2" s="464"/>
      <c r="CJG2" s="464"/>
      <c r="CJH2" s="464"/>
      <c r="CJI2" s="464"/>
      <c r="CJJ2" s="464"/>
      <c r="CJK2" s="464"/>
      <c r="CJL2" s="464"/>
      <c r="CJM2" s="464"/>
      <c r="CJN2" s="464"/>
      <c r="CJO2" s="464"/>
      <c r="CJP2" s="464"/>
      <c r="CJQ2" s="464"/>
      <c r="CJR2" s="464"/>
      <c r="CJS2" s="464"/>
      <c r="CJT2" s="464"/>
      <c r="CJU2" s="464"/>
      <c r="CJV2" s="464"/>
      <c r="CJW2" s="464"/>
      <c r="CJX2" s="464"/>
      <c r="CJY2" s="464"/>
      <c r="CJZ2" s="464"/>
      <c r="CKA2" s="464"/>
      <c r="CKB2" s="464"/>
      <c r="CKC2" s="464"/>
      <c r="CKD2" s="464"/>
      <c r="CKE2" s="464"/>
      <c r="CKF2" s="464"/>
      <c r="CKG2" s="464"/>
      <c r="CKH2" s="464"/>
      <c r="CKI2" s="464"/>
      <c r="CKJ2" s="464"/>
      <c r="CKK2" s="464"/>
      <c r="CKL2" s="464"/>
      <c r="CKM2" s="464"/>
      <c r="CKN2" s="464"/>
      <c r="CKO2" s="464"/>
      <c r="CKP2" s="464"/>
      <c r="CKQ2" s="464"/>
      <c r="CKR2" s="464"/>
      <c r="CKS2" s="464"/>
      <c r="CKT2" s="464"/>
      <c r="CKU2" s="464"/>
      <c r="CKV2" s="464"/>
      <c r="CKW2" s="464"/>
      <c r="CKX2" s="464"/>
      <c r="CKY2" s="464"/>
      <c r="CKZ2" s="464"/>
      <c r="CLA2" s="464"/>
      <c r="CLB2" s="464"/>
      <c r="CLC2" s="464"/>
      <c r="CLD2" s="464"/>
      <c r="CLE2" s="464"/>
      <c r="CLF2" s="464"/>
      <c r="CLG2" s="464"/>
      <c r="CLH2" s="464"/>
      <c r="CLI2" s="464"/>
      <c r="CLJ2" s="464"/>
      <c r="CLK2" s="464"/>
      <c r="CLL2" s="464"/>
      <c r="CLM2" s="464"/>
      <c r="CLN2" s="464"/>
      <c r="CLO2" s="464"/>
      <c r="CLP2" s="464"/>
      <c r="CLQ2" s="464"/>
      <c r="CLR2" s="464"/>
      <c r="CLS2" s="464"/>
      <c r="CLT2" s="464"/>
      <c r="CLU2" s="464"/>
      <c r="CLV2" s="464"/>
      <c r="CLW2" s="464"/>
      <c r="CLX2" s="464"/>
      <c r="CLY2" s="464"/>
      <c r="CLZ2" s="464"/>
      <c r="CMA2" s="464"/>
      <c r="CMB2" s="464"/>
      <c r="CMC2" s="464"/>
      <c r="CMD2" s="464"/>
      <c r="CME2" s="464"/>
      <c r="CMF2" s="464"/>
      <c r="CMG2" s="464"/>
      <c r="CMH2" s="464"/>
      <c r="CMI2" s="464"/>
      <c r="CMJ2" s="464"/>
      <c r="CMK2" s="464"/>
      <c r="CML2" s="464"/>
      <c r="CMM2" s="464"/>
      <c r="CMN2" s="464"/>
      <c r="CMO2" s="464"/>
      <c r="CMP2" s="464"/>
      <c r="CMQ2" s="464"/>
      <c r="CMR2" s="464"/>
      <c r="CMS2" s="464"/>
      <c r="CMT2" s="464"/>
      <c r="CMU2" s="464"/>
      <c r="CMV2" s="464"/>
      <c r="CMW2" s="464"/>
      <c r="CMX2" s="464"/>
      <c r="CMY2" s="464"/>
      <c r="CMZ2" s="464"/>
      <c r="CNA2" s="464"/>
      <c r="CNB2" s="464"/>
      <c r="CNC2" s="464"/>
      <c r="CND2" s="464"/>
      <c r="CNE2" s="464"/>
      <c r="CNF2" s="464"/>
      <c r="CNG2" s="464"/>
      <c r="CNH2" s="464"/>
      <c r="CNI2" s="464"/>
      <c r="CNJ2" s="464"/>
      <c r="CNK2" s="464"/>
      <c r="CNL2" s="464"/>
      <c r="CNM2" s="464"/>
      <c r="CNN2" s="464"/>
      <c r="CNO2" s="464"/>
      <c r="CNP2" s="464"/>
      <c r="CNQ2" s="464"/>
      <c r="CNR2" s="464"/>
      <c r="CNS2" s="464"/>
      <c r="CNT2" s="464"/>
      <c r="CNU2" s="464"/>
      <c r="CNV2" s="464"/>
      <c r="CNW2" s="464"/>
      <c r="CNX2" s="464"/>
      <c r="CNY2" s="464"/>
      <c r="CNZ2" s="464"/>
      <c r="COA2" s="464"/>
      <c r="COB2" s="464"/>
      <c r="COC2" s="464"/>
      <c r="COD2" s="464"/>
      <c r="COE2" s="464"/>
      <c r="COF2" s="464"/>
      <c r="COG2" s="464"/>
      <c r="COH2" s="464"/>
      <c r="COI2" s="464"/>
      <c r="COJ2" s="464"/>
      <c r="COK2" s="464"/>
      <c r="COL2" s="464"/>
      <c r="COM2" s="464"/>
      <c r="CON2" s="464"/>
      <c r="COO2" s="464"/>
      <c r="COP2" s="464"/>
      <c r="COQ2" s="464"/>
      <c r="COR2" s="464"/>
      <c r="COS2" s="464"/>
      <c r="COT2" s="464"/>
      <c r="COU2" s="464"/>
      <c r="COV2" s="464"/>
      <c r="COW2" s="464"/>
      <c r="COX2" s="464"/>
      <c r="COY2" s="464"/>
      <c r="COZ2" s="464"/>
      <c r="CPA2" s="464"/>
      <c r="CPB2" s="464"/>
      <c r="CPC2" s="464"/>
      <c r="CPD2" s="464"/>
      <c r="CPE2" s="464"/>
      <c r="CPF2" s="464"/>
      <c r="CPG2" s="464"/>
      <c r="CPH2" s="464"/>
      <c r="CPI2" s="464"/>
      <c r="CPJ2" s="464"/>
      <c r="CPK2" s="464"/>
      <c r="CPL2" s="464"/>
      <c r="CPM2" s="464"/>
      <c r="CPN2" s="464"/>
      <c r="CPO2" s="464"/>
      <c r="CPP2" s="464"/>
      <c r="CPQ2" s="464"/>
      <c r="CPR2" s="464"/>
      <c r="CPS2" s="464"/>
      <c r="CPT2" s="464"/>
      <c r="CPU2" s="464"/>
      <c r="CPV2" s="464"/>
      <c r="CPW2" s="464"/>
      <c r="CPX2" s="464"/>
      <c r="CPY2" s="464"/>
      <c r="CPZ2" s="464"/>
      <c r="CQA2" s="464"/>
      <c r="CQB2" s="464"/>
      <c r="CQC2" s="464"/>
      <c r="CQD2" s="464"/>
      <c r="CQE2" s="464"/>
      <c r="CQF2" s="464"/>
      <c r="CQG2" s="464"/>
      <c r="CQH2" s="464"/>
      <c r="CQI2" s="464"/>
      <c r="CQJ2" s="464"/>
      <c r="CQK2" s="464"/>
      <c r="CQL2" s="464"/>
      <c r="CQM2" s="464"/>
      <c r="CQN2" s="464"/>
      <c r="CQO2" s="464"/>
      <c r="CQP2" s="464"/>
      <c r="CQQ2" s="464"/>
      <c r="CQR2" s="464"/>
      <c r="CQS2" s="464"/>
      <c r="CQT2" s="464"/>
      <c r="CQU2" s="464"/>
      <c r="CQV2" s="464"/>
      <c r="CQW2" s="464"/>
      <c r="CQX2" s="464"/>
      <c r="CQY2" s="464"/>
      <c r="CQZ2" s="464"/>
      <c r="CRA2" s="464"/>
      <c r="CRB2" s="464"/>
      <c r="CRC2" s="464"/>
      <c r="CRD2" s="464"/>
      <c r="CRE2" s="464"/>
      <c r="CRF2" s="464"/>
      <c r="CRG2" s="464"/>
      <c r="CRH2" s="464"/>
      <c r="CRI2" s="464"/>
      <c r="CRJ2" s="464"/>
      <c r="CRK2" s="464"/>
      <c r="CRL2" s="464"/>
      <c r="CRM2" s="464"/>
      <c r="CRN2" s="464"/>
      <c r="CRO2" s="464"/>
      <c r="CRP2" s="464"/>
      <c r="CRQ2" s="464"/>
      <c r="CRR2" s="464"/>
      <c r="CRS2" s="464"/>
      <c r="CRT2" s="464"/>
      <c r="CRU2" s="464"/>
      <c r="CRV2" s="464"/>
      <c r="CRW2" s="464"/>
      <c r="CRX2" s="464"/>
      <c r="CRY2" s="464"/>
      <c r="CRZ2" s="464"/>
      <c r="CSA2" s="464"/>
      <c r="CSB2" s="464"/>
      <c r="CSC2" s="464"/>
      <c r="CSD2" s="464"/>
      <c r="CSE2" s="464"/>
      <c r="CSF2" s="464"/>
      <c r="CSG2" s="464"/>
      <c r="CSH2" s="464"/>
      <c r="CSI2" s="464"/>
      <c r="CSJ2" s="464"/>
      <c r="CSK2" s="464"/>
      <c r="CSL2" s="464"/>
      <c r="CSM2" s="464"/>
      <c r="CSN2" s="464"/>
      <c r="CSO2" s="464"/>
      <c r="CSP2" s="464"/>
      <c r="CSQ2" s="464"/>
      <c r="CSR2" s="464"/>
      <c r="CSS2" s="464"/>
      <c r="CST2" s="464"/>
      <c r="CSU2" s="464"/>
      <c r="CSV2" s="464"/>
      <c r="CSW2" s="464"/>
      <c r="CSX2" s="464"/>
      <c r="CSY2" s="464"/>
      <c r="CSZ2" s="464"/>
      <c r="CTA2" s="464"/>
      <c r="CTB2" s="464"/>
      <c r="CTC2" s="464"/>
      <c r="CTD2" s="464"/>
      <c r="CTE2" s="464"/>
      <c r="CTF2" s="464"/>
      <c r="CTG2" s="464"/>
      <c r="CTH2" s="464"/>
      <c r="CTI2" s="464"/>
      <c r="CTJ2" s="464"/>
      <c r="CTK2" s="464"/>
      <c r="CTL2" s="464"/>
      <c r="CTM2" s="464"/>
      <c r="CTN2" s="464"/>
      <c r="CTO2" s="464"/>
      <c r="CTP2" s="464"/>
      <c r="CTQ2" s="464"/>
      <c r="CTR2" s="464"/>
      <c r="CTS2" s="464"/>
      <c r="CTT2" s="464"/>
      <c r="CTU2" s="464"/>
      <c r="CTV2" s="464"/>
      <c r="CTW2" s="464"/>
      <c r="CTX2" s="464"/>
      <c r="CTY2" s="464"/>
      <c r="CTZ2" s="464"/>
      <c r="CUA2" s="464"/>
      <c r="CUB2" s="464"/>
      <c r="CUC2" s="464"/>
      <c r="CUD2" s="464"/>
      <c r="CUE2" s="464"/>
      <c r="CUF2" s="464"/>
      <c r="CUG2" s="464"/>
      <c r="CUH2" s="464"/>
      <c r="CUI2" s="464"/>
      <c r="CUJ2" s="464"/>
      <c r="CUK2" s="464"/>
      <c r="CUL2" s="464"/>
      <c r="CUM2" s="464"/>
      <c r="CUN2" s="464"/>
      <c r="CUO2" s="464"/>
      <c r="CUP2" s="464"/>
      <c r="CUQ2" s="464"/>
      <c r="CUR2" s="464"/>
      <c r="CUS2" s="464"/>
      <c r="CUT2" s="464"/>
      <c r="CUU2" s="464"/>
      <c r="CUV2" s="464"/>
      <c r="CUW2" s="464"/>
      <c r="CUX2" s="464"/>
      <c r="CUY2" s="464"/>
      <c r="CUZ2" s="464"/>
      <c r="CVA2" s="464"/>
      <c r="CVB2" s="464"/>
      <c r="CVC2" s="464"/>
      <c r="CVD2" s="464"/>
      <c r="CVE2" s="464"/>
      <c r="CVF2" s="464"/>
      <c r="CVG2" s="464"/>
      <c r="CVH2" s="464"/>
      <c r="CVI2" s="464"/>
      <c r="CVJ2" s="464"/>
      <c r="CVK2" s="464"/>
      <c r="CVL2" s="464"/>
      <c r="CVM2" s="464"/>
      <c r="CVN2" s="464"/>
      <c r="CVO2" s="464"/>
      <c r="CVP2" s="464"/>
      <c r="CVQ2" s="464"/>
      <c r="CVR2" s="464"/>
      <c r="CVS2" s="464"/>
      <c r="CVT2" s="464"/>
      <c r="CVU2" s="464"/>
      <c r="CVV2" s="464"/>
      <c r="CVW2" s="464"/>
      <c r="CVX2" s="464"/>
      <c r="CVY2" s="464"/>
      <c r="CVZ2" s="464"/>
      <c r="CWA2" s="464"/>
      <c r="CWB2" s="464"/>
      <c r="CWC2" s="464"/>
      <c r="CWD2" s="464"/>
      <c r="CWE2" s="464"/>
      <c r="CWF2" s="464"/>
      <c r="CWG2" s="464"/>
      <c r="CWH2" s="464"/>
      <c r="CWI2" s="464"/>
      <c r="CWJ2" s="464"/>
      <c r="CWK2" s="464"/>
      <c r="CWL2" s="464"/>
      <c r="CWM2" s="464"/>
      <c r="CWN2" s="464"/>
      <c r="CWO2" s="464"/>
      <c r="CWP2" s="464"/>
      <c r="CWQ2" s="464"/>
      <c r="CWR2" s="464"/>
      <c r="CWS2" s="464"/>
      <c r="CWT2" s="464"/>
      <c r="CWU2" s="464"/>
      <c r="CWV2" s="464"/>
      <c r="CWW2" s="464"/>
      <c r="CWX2" s="464"/>
      <c r="CWY2" s="464"/>
      <c r="CWZ2" s="464"/>
      <c r="CXA2" s="464"/>
      <c r="CXB2" s="464"/>
      <c r="CXC2" s="464"/>
      <c r="CXD2" s="464"/>
      <c r="CXE2" s="464"/>
      <c r="CXF2" s="464"/>
      <c r="CXG2" s="464"/>
      <c r="CXH2" s="464"/>
      <c r="CXI2" s="464"/>
      <c r="CXJ2" s="464"/>
      <c r="CXK2" s="464"/>
      <c r="CXL2" s="464"/>
      <c r="CXM2" s="464"/>
      <c r="CXN2" s="464"/>
      <c r="CXO2" s="464"/>
      <c r="CXP2" s="464"/>
      <c r="CXQ2" s="464"/>
      <c r="CXR2" s="464"/>
      <c r="CXS2" s="464"/>
      <c r="CXT2" s="464"/>
      <c r="CXU2" s="464"/>
      <c r="CXV2" s="464"/>
      <c r="CXW2" s="464"/>
      <c r="CXX2" s="464"/>
      <c r="CXY2" s="464"/>
      <c r="CXZ2" s="464"/>
      <c r="CYA2" s="464"/>
      <c r="CYB2" s="464"/>
      <c r="CYC2" s="464"/>
      <c r="CYD2" s="464"/>
      <c r="CYE2" s="464"/>
      <c r="CYF2" s="464"/>
      <c r="CYG2" s="464"/>
      <c r="CYH2" s="464"/>
      <c r="CYI2" s="464"/>
      <c r="CYJ2" s="464"/>
      <c r="CYK2" s="464"/>
      <c r="CYL2" s="464"/>
      <c r="CYM2" s="464"/>
      <c r="CYN2" s="464"/>
      <c r="CYO2" s="464"/>
      <c r="CYP2" s="464"/>
      <c r="CYQ2" s="464"/>
      <c r="CYR2" s="464"/>
      <c r="CYS2" s="464"/>
      <c r="CYT2" s="464"/>
      <c r="CYU2" s="464"/>
      <c r="CYV2" s="464"/>
      <c r="CYW2" s="464"/>
      <c r="CYX2" s="464"/>
      <c r="CYY2" s="464"/>
      <c r="CYZ2" s="464"/>
      <c r="CZA2" s="464"/>
      <c r="CZB2" s="464"/>
      <c r="CZC2" s="464"/>
      <c r="CZD2" s="464"/>
      <c r="CZE2" s="464"/>
      <c r="CZF2" s="464"/>
      <c r="CZG2" s="464"/>
      <c r="CZH2" s="464"/>
      <c r="CZI2" s="464"/>
      <c r="CZJ2" s="464"/>
      <c r="CZK2" s="464"/>
      <c r="CZL2" s="464"/>
      <c r="CZM2" s="464"/>
      <c r="CZN2" s="464"/>
      <c r="CZO2" s="464"/>
      <c r="CZP2" s="464"/>
      <c r="CZQ2" s="464"/>
      <c r="CZR2" s="464"/>
      <c r="CZS2" s="464"/>
      <c r="CZT2" s="464"/>
      <c r="CZU2" s="464"/>
      <c r="CZV2" s="464"/>
      <c r="CZW2" s="464"/>
      <c r="CZX2" s="464"/>
      <c r="CZY2" s="464"/>
      <c r="CZZ2" s="464"/>
      <c r="DAA2" s="464"/>
      <c r="DAB2" s="464"/>
      <c r="DAC2" s="464"/>
      <c r="DAD2" s="464"/>
      <c r="DAE2" s="464"/>
      <c r="DAF2" s="464"/>
      <c r="DAG2" s="464"/>
      <c r="DAH2" s="464"/>
      <c r="DAI2" s="464"/>
      <c r="DAJ2" s="464"/>
      <c r="DAK2" s="464"/>
      <c r="DAL2" s="464"/>
      <c r="DAM2" s="464"/>
      <c r="DAN2" s="464"/>
      <c r="DAO2" s="464"/>
      <c r="DAP2" s="464"/>
      <c r="DAQ2" s="464"/>
      <c r="DAR2" s="464"/>
      <c r="DAS2" s="464"/>
      <c r="DAT2" s="464"/>
      <c r="DAU2" s="464"/>
      <c r="DAV2" s="464"/>
      <c r="DAW2" s="464"/>
      <c r="DAX2" s="464"/>
      <c r="DAY2" s="464"/>
      <c r="DAZ2" s="464"/>
      <c r="DBA2" s="464"/>
      <c r="DBB2" s="464"/>
      <c r="DBC2" s="464"/>
      <c r="DBD2" s="464"/>
      <c r="DBE2" s="464"/>
      <c r="DBF2" s="464"/>
      <c r="DBG2" s="464"/>
      <c r="DBH2" s="464"/>
      <c r="DBI2" s="464"/>
      <c r="DBJ2" s="464"/>
      <c r="DBK2" s="464"/>
      <c r="DBL2" s="464"/>
      <c r="DBM2" s="464"/>
      <c r="DBN2" s="464"/>
      <c r="DBO2" s="464"/>
      <c r="DBP2" s="464"/>
      <c r="DBQ2" s="464"/>
      <c r="DBR2" s="464"/>
      <c r="DBS2" s="464"/>
      <c r="DBT2" s="464"/>
      <c r="DBU2" s="464"/>
      <c r="DBV2" s="464"/>
      <c r="DBW2" s="464"/>
      <c r="DBX2" s="464"/>
      <c r="DBY2" s="464"/>
      <c r="DBZ2" s="464"/>
      <c r="DCA2" s="464"/>
      <c r="DCB2" s="464"/>
      <c r="DCC2" s="464"/>
      <c r="DCD2" s="464"/>
      <c r="DCE2" s="464"/>
      <c r="DCF2" s="464"/>
      <c r="DCG2" s="464"/>
      <c r="DCH2" s="464"/>
      <c r="DCI2" s="464"/>
      <c r="DCJ2" s="464"/>
      <c r="DCK2" s="464"/>
      <c r="DCL2" s="464"/>
      <c r="DCM2" s="464"/>
      <c r="DCN2" s="464"/>
      <c r="DCO2" s="464"/>
      <c r="DCP2" s="464"/>
      <c r="DCQ2" s="464"/>
      <c r="DCR2" s="464"/>
      <c r="DCS2" s="464"/>
      <c r="DCT2" s="464"/>
      <c r="DCU2" s="464"/>
      <c r="DCV2" s="464"/>
      <c r="DCW2" s="464"/>
      <c r="DCX2" s="464"/>
      <c r="DCY2" s="464"/>
      <c r="DCZ2" s="464"/>
      <c r="DDA2" s="464"/>
      <c r="DDB2" s="464"/>
      <c r="DDC2" s="464"/>
      <c r="DDD2" s="464"/>
      <c r="DDE2" s="464"/>
      <c r="DDF2" s="464"/>
      <c r="DDG2" s="464"/>
      <c r="DDH2" s="464"/>
      <c r="DDI2" s="464"/>
      <c r="DDJ2" s="464"/>
      <c r="DDK2" s="464"/>
      <c r="DDL2" s="464"/>
      <c r="DDM2" s="464"/>
      <c r="DDN2" s="464"/>
      <c r="DDO2" s="464"/>
      <c r="DDP2" s="464"/>
      <c r="DDQ2" s="464"/>
      <c r="DDR2" s="464"/>
      <c r="DDS2" s="464"/>
      <c r="DDT2" s="464"/>
      <c r="DDU2" s="464"/>
      <c r="DDV2" s="464"/>
      <c r="DDW2" s="464"/>
      <c r="DDX2" s="464"/>
      <c r="DDY2" s="464"/>
      <c r="DDZ2" s="464"/>
      <c r="DEA2" s="464"/>
      <c r="DEB2" s="464"/>
      <c r="DEC2" s="464"/>
      <c r="DED2" s="464"/>
      <c r="DEE2" s="464"/>
      <c r="DEF2" s="464"/>
      <c r="DEG2" s="464"/>
      <c r="DEH2" s="464"/>
      <c r="DEI2" s="464"/>
      <c r="DEJ2" s="464"/>
      <c r="DEK2" s="464"/>
      <c r="DEL2" s="464"/>
      <c r="DEM2" s="464"/>
      <c r="DEN2" s="464"/>
      <c r="DEO2" s="464"/>
      <c r="DEP2" s="464"/>
      <c r="DEQ2" s="464"/>
      <c r="DER2" s="464"/>
      <c r="DES2" s="464"/>
      <c r="DET2" s="464"/>
      <c r="DEU2" s="464"/>
      <c r="DEV2" s="464"/>
      <c r="DEW2" s="464"/>
      <c r="DEX2" s="464"/>
      <c r="DEY2" s="464"/>
      <c r="DEZ2" s="464"/>
      <c r="DFA2" s="464"/>
      <c r="DFB2" s="464"/>
      <c r="DFC2" s="464"/>
      <c r="DFD2" s="464"/>
      <c r="DFE2" s="464"/>
      <c r="DFF2" s="464"/>
      <c r="DFG2" s="464"/>
      <c r="DFH2" s="464"/>
      <c r="DFI2" s="464"/>
      <c r="DFJ2" s="464"/>
      <c r="DFK2" s="464"/>
      <c r="DFL2" s="464"/>
      <c r="DFM2" s="464"/>
      <c r="DFN2" s="464"/>
      <c r="DFO2" s="464"/>
      <c r="DFP2" s="464"/>
      <c r="DFQ2" s="464"/>
      <c r="DFR2" s="464"/>
      <c r="DFS2" s="464"/>
      <c r="DFT2" s="464"/>
      <c r="DFU2" s="464"/>
      <c r="DFV2" s="464"/>
      <c r="DFW2" s="464"/>
      <c r="DFX2" s="464"/>
      <c r="DFY2" s="464"/>
      <c r="DFZ2" s="464"/>
      <c r="DGA2" s="464"/>
      <c r="DGB2" s="464"/>
      <c r="DGC2" s="464"/>
      <c r="DGD2" s="464"/>
      <c r="DGE2" s="464"/>
      <c r="DGF2" s="464"/>
      <c r="DGG2" s="464"/>
      <c r="DGH2" s="464"/>
      <c r="DGI2" s="464"/>
      <c r="DGJ2" s="464"/>
      <c r="DGK2" s="464"/>
      <c r="DGL2" s="464"/>
      <c r="DGM2" s="464"/>
      <c r="DGN2" s="464"/>
      <c r="DGO2" s="464"/>
      <c r="DGP2" s="464"/>
      <c r="DGQ2" s="464"/>
      <c r="DGR2" s="464"/>
      <c r="DGS2" s="464"/>
      <c r="DGT2" s="464"/>
      <c r="DGU2" s="464"/>
      <c r="DGV2" s="464"/>
      <c r="DGW2" s="464"/>
      <c r="DGX2" s="464"/>
      <c r="DGY2" s="464"/>
      <c r="DGZ2" s="464"/>
      <c r="DHA2" s="464"/>
      <c r="DHB2" s="464"/>
      <c r="DHC2" s="464"/>
      <c r="DHD2" s="464"/>
      <c r="DHE2" s="464"/>
      <c r="DHF2" s="464"/>
      <c r="DHG2" s="464"/>
      <c r="DHH2" s="464"/>
      <c r="DHI2" s="464"/>
      <c r="DHJ2" s="464"/>
      <c r="DHK2" s="464"/>
      <c r="DHL2" s="464"/>
      <c r="DHM2" s="464"/>
      <c r="DHN2" s="464"/>
      <c r="DHO2" s="464"/>
      <c r="DHP2" s="464"/>
      <c r="DHQ2" s="464"/>
      <c r="DHR2" s="464"/>
      <c r="DHS2" s="464"/>
      <c r="DHT2" s="464"/>
      <c r="DHU2" s="464"/>
      <c r="DHV2" s="464"/>
      <c r="DHW2" s="464"/>
      <c r="DHX2" s="464"/>
      <c r="DHY2" s="464"/>
      <c r="DHZ2" s="464"/>
      <c r="DIA2" s="464"/>
      <c r="DIB2" s="464"/>
      <c r="DIC2" s="464"/>
      <c r="DID2" s="464"/>
      <c r="DIE2" s="464"/>
      <c r="DIF2" s="464"/>
      <c r="DIG2" s="464"/>
      <c r="DIH2" s="464"/>
      <c r="DII2" s="464"/>
      <c r="DIJ2" s="464"/>
      <c r="DIK2" s="464"/>
      <c r="DIL2" s="464"/>
      <c r="DIM2" s="464"/>
      <c r="DIN2" s="464"/>
      <c r="DIO2" s="464"/>
      <c r="DIP2" s="464"/>
      <c r="DIQ2" s="464"/>
      <c r="DIR2" s="464"/>
      <c r="DIS2" s="464"/>
      <c r="DIT2" s="464"/>
      <c r="DIU2" s="464"/>
      <c r="DIV2" s="464"/>
      <c r="DIW2" s="464"/>
      <c r="DIX2" s="464"/>
      <c r="DIY2" s="464"/>
      <c r="DIZ2" s="464"/>
      <c r="DJA2" s="464"/>
      <c r="DJB2" s="464"/>
      <c r="DJC2" s="464"/>
      <c r="DJD2" s="464"/>
      <c r="DJE2" s="464"/>
      <c r="DJF2" s="464"/>
      <c r="DJG2" s="464"/>
      <c r="DJH2" s="464"/>
      <c r="DJI2" s="464"/>
      <c r="DJJ2" s="464"/>
      <c r="DJK2" s="464"/>
      <c r="DJL2" s="464"/>
      <c r="DJM2" s="464"/>
      <c r="DJN2" s="464"/>
      <c r="DJO2" s="464"/>
      <c r="DJP2" s="464"/>
      <c r="DJQ2" s="464"/>
      <c r="DJR2" s="464"/>
      <c r="DJS2" s="464"/>
      <c r="DJT2" s="464"/>
      <c r="DJU2" s="464"/>
      <c r="DJV2" s="464"/>
      <c r="DJW2" s="464"/>
      <c r="DJX2" s="464"/>
      <c r="DJY2" s="464"/>
      <c r="DJZ2" s="464"/>
      <c r="DKA2" s="464"/>
      <c r="DKB2" s="464"/>
      <c r="DKC2" s="464"/>
      <c r="DKD2" s="464"/>
      <c r="DKE2" s="464"/>
      <c r="DKF2" s="464"/>
      <c r="DKG2" s="464"/>
      <c r="DKH2" s="464"/>
      <c r="DKI2" s="464"/>
      <c r="DKJ2" s="464"/>
      <c r="DKK2" s="464"/>
      <c r="DKL2" s="464"/>
      <c r="DKM2" s="464"/>
      <c r="DKN2" s="464"/>
      <c r="DKO2" s="464"/>
      <c r="DKP2" s="464"/>
      <c r="DKQ2" s="464"/>
      <c r="DKR2" s="464"/>
      <c r="DKS2" s="464"/>
      <c r="DKT2" s="464"/>
      <c r="DKU2" s="464"/>
      <c r="DKV2" s="464"/>
      <c r="DKW2" s="464"/>
      <c r="DKX2" s="464"/>
      <c r="DKY2" s="464"/>
      <c r="DKZ2" s="464"/>
      <c r="DLA2" s="464"/>
      <c r="DLB2" s="464"/>
      <c r="DLC2" s="464"/>
      <c r="DLD2" s="464"/>
      <c r="DLE2" s="464"/>
      <c r="DLF2" s="464"/>
      <c r="DLG2" s="464"/>
      <c r="DLH2" s="464"/>
      <c r="DLI2" s="464"/>
      <c r="DLJ2" s="464"/>
      <c r="DLK2" s="464"/>
      <c r="DLL2" s="464"/>
      <c r="DLM2" s="464"/>
      <c r="DLN2" s="464"/>
      <c r="DLO2" s="464"/>
      <c r="DLP2" s="464"/>
      <c r="DLQ2" s="464"/>
      <c r="DLR2" s="464"/>
      <c r="DLS2" s="464"/>
      <c r="DLT2" s="464"/>
      <c r="DLU2" s="464"/>
      <c r="DLV2" s="464"/>
      <c r="DLW2" s="464"/>
      <c r="DLX2" s="464"/>
      <c r="DLY2" s="464"/>
      <c r="DLZ2" s="464"/>
      <c r="DMA2" s="464"/>
      <c r="DMB2" s="464"/>
      <c r="DMC2" s="464"/>
      <c r="DMD2" s="464"/>
      <c r="DME2" s="464"/>
      <c r="DMF2" s="464"/>
      <c r="DMG2" s="464"/>
      <c r="DMH2" s="464"/>
      <c r="DMI2" s="464"/>
      <c r="DMJ2" s="464"/>
      <c r="DMK2" s="464"/>
      <c r="DML2" s="464"/>
      <c r="DMM2" s="464"/>
      <c r="DMN2" s="464"/>
      <c r="DMO2" s="464"/>
      <c r="DMP2" s="464"/>
      <c r="DMQ2" s="464"/>
      <c r="DMR2" s="464"/>
      <c r="DMS2" s="464"/>
      <c r="DMT2" s="464"/>
      <c r="DMU2" s="464"/>
      <c r="DMV2" s="464"/>
      <c r="DMW2" s="464"/>
      <c r="DMX2" s="464"/>
      <c r="DMY2" s="464"/>
      <c r="DMZ2" s="464"/>
      <c r="DNA2" s="464"/>
      <c r="DNB2" s="464"/>
      <c r="DNC2" s="464"/>
      <c r="DND2" s="464"/>
      <c r="DNE2" s="464"/>
      <c r="DNF2" s="464"/>
      <c r="DNG2" s="464"/>
      <c r="DNH2" s="464"/>
      <c r="DNI2" s="464"/>
      <c r="DNJ2" s="464"/>
      <c r="DNK2" s="464"/>
      <c r="DNL2" s="464"/>
      <c r="DNM2" s="464"/>
      <c r="DNN2" s="464"/>
      <c r="DNO2" s="464"/>
      <c r="DNP2" s="464"/>
      <c r="DNQ2" s="464"/>
      <c r="DNR2" s="464"/>
      <c r="DNS2" s="464"/>
      <c r="DNT2" s="464"/>
      <c r="DNU2" s="464"/>
      <c r="DNV2" s="464"/>
      <c r="DNW2" s="464"/>
      <c r="DNX2" s="464"/>
      <c r="DNY2" s="464"/>
      <c r="DNZ2" s="464"/>
      <c r="DOA2" s="464"/>
      <c r="DOB2" s="464"/>
      <c r="DOC2" s="464"/>
      <c r="DOD2" s="464"/>
      <c r="DOE2" s="464"/>
      <c r="DOF2" s="464"/>
      <c r="DOG2" s="464"/>
      <c r="DOH2" s="464"/>
      <c r="DOI2" s="464"/>
      <c r="DOJ2" s="464"/>
      <c r="DOK2" s="464"/>
      <c r="DOL2" s="464"/>
      <c r="DOM2" s="464"/>
      <c r="DON2" s="464"/>
      <c r="DOO2" s="464"/>
      <c r="DOP2" s="464"/>
      <c r="DOQ2" s="464"/>
      <c r="DOR2" s="464"/>
      <c r="DOS2" s="464"/>
      <c r="DOT2" s="464"/>
      <c r="DOU2" s="464"/>
      <c r="DOV2" s="464"/>
      <c r="DOW2" s="464"/>
      <c r="DOX2" s="464"/>
      <c r="DOY2" s="464"/>
      <c r="DOZ2" s="464"/>
      <c r="DPA2" s="464"/>
      <c r="DPB2" s="464"/>
      <c r="DPC2" s="464"/>
      <c r="DPD2" s="464"/>
      <c r="DPE2" s="464"/>
      <c r="DPF2" s="464"/>
      <c r="DPG2" s="464"/>
      <c r="DPH2" s="464"/>
      <c r="DPI2" s="464"/>
      <c r="DPJ2" s="464"/>
      <c r="DPK2" s="464"/>
      <c r="DPL2" s="464"/>
      <c r="DPM2" s="464"/>
      <c r="DPN2" s="464"/>
      <c r="DPO2" s="464"/>
      <c r="DPP2" s="464"/>
      <c r="DPQ2" s="464"/>
      <c r="DPR2" s="464"/>
      <c r="DPS2" s="464"/>
      <c r="DPT2" s="464"/>
      <c r="DPU2" s="464"/>
      <c r="DPV2" s="464"/>
      <c r="DPW2" s="464"/>
      <c r="DPX2" s="464"/>
      <c r="DPY2" s="464"/>
      <c r="DPZ2" s="464"/>
      <c r="DQA2" s="464"/>
      <c r="DQB2" s="464"/>
      <c r="DQC2" s="464"/>
      <c r="DQD2" s="464"/>
      <c r="DQE2" s="464"/>
      <c r="DQF2" s="464"/>
      <c r="DQG2" s="464"/>
      <c r="DQH2" s="464"/>
      <c r="DQI2" s="464"/>
      <c r="DQJ2" s="464"/>
      <c r="DQK2" s="464"/>
      <c r="DQL2" s="464"/>
      <c r="DQM2" s="464"/>
      <c r="DQN2" s="464"/>
      <c r="DQO2" s="464"/>
      <c r="DQP2" s="464"/>
      <c r="DQQ2" s="464"/>
      <c r="DQR2" s="464"/>
      <c r="DQS2" s="464"/>
      <c r="DQT2" s="464"/>
      <c r="DQU2" s="464"/>
      <c r="DQV2" s="464"/>
      <c r="DQW2" s="464"/>
      <c r="DQX2" s="464"/>
      <c r="DQY2" s="464"/>
      <c r="DQZ2" s="464"/>
      <c r="DRA2" s="464"/>
      <c r="DRB2" s="464"/>
      <c r="DRC2" s="464"/>
      <c r="DRD2" s="464"/>
      <c r="DRE2" s="464"/>
      <c r="DRF2" s="464"/>
      <c r="DRG2" s="464"/>
      <c r="DRH2" s="464"/>
      <c r="DRI2" s="464"/>
      <c r="DRJ2" s="464"/>
      <c r="DRK2" s="464"/>
      <c r="DRL2" s="464"/>
      <c r="DRM2" s="464"/>
      <c r="DRN2" s="464"/>
      <c r="DRO2" s="464"/>
      <c r="DRP2" s="464"/>
      <c r="DRQ2" s="464"/>
      <c r="DRR2" s="464"/>
      <c r="DRS2" s="464"/>
      <c r="DRT2" s="464"/>
      <c r="DRU2" s="464"/>
      <c r="DRV2" s="464"/>
      <c r="DRW2" s="464"/>
      <c r="DRX2" s="464"/>
      <c r="DRY2" s="464"/>
      <c r="DRZ2" s="464"/>
      <c r="DSA2" s="464"/>
      <c r="DSB2" s="464"/>
      <c r="DSC2" s="464"/>
      <c r="DSD2" s="464"/>
      <c r="DSE2" s="464"/>
      <c r="DSF2" s="464"/>
      <c r="DSG2" s="464"/>
      <c r="DSH2" s="464"/>
      <c r="DSI2" s="464"/>
      <c r="DSJ2" s="464"/>
      <c r="DSK2" s="464"/>
      <c r="DSL2" s="464"/>
      <c r="DSM2" s="464"/>
      <c r="DSN2" s="464"/>
      <c r="DSO2" s="464"/>
      <c r="DSP2" s="464"/>
      <c r="DSQ2" s="464"/>
      <c r="DSR2" s="464"/>
      <c r="DSS2" s="464"/>
      <c r="DST2" s="464"/>
      <c r="DSU2" s="464"/>
      <c r="DSV2" s="464"/>
      <c r="DSW2" s="464"/>
      <c r="DSX2" s="464"/>
      <c r="DSY2" s="464"/>
      <c r="DSZ2" s="464"/>
      <c r="DTA2" s="464"/>
      <c r="DTB2" s="464"/>
      <c r="DTC2" s="464"/>
      <c r="DTD2" s="464"/>
      <c r="DTE2" s="464"/>
      <c r="DTF2" s="464"/>
      <c r="DTG2" s="464"/>
      <c r="DTH2" s="464"/>
      <c r="DTI2" s="464"/>
      <c r="DTJ2" s="464"/>
      <c r="DTK2" s="464"/>
      <c r="DTL2" s="464"/>
      <c r="DTM2" s="464"/>
      <c r="DTN2" s="464"/>
      <c r="DTO2" s="464"/>
      <c r="DTP2" s="464"/>
      <c r="DTQ2" s="464"/>
      <c r="DTR2" s="464"/>
      <c r="DTS2" s="464"/>
      <c r="DTT2" s="464"/>
      <c r="DTU2" s="464"/>
      <c r="DTV2" s="464"/>
      <c r="DTW2" s="464"/>
      <c r="DTX2" s="464"/>
      <c r="DTY2" s="464"/>
      <c r="DTZ2" s="464"/>
      <c r="DUA2" s="464"/>
      <c r="DUB2" s="464"/>
      <c r="DUC2" s="464"/>
      <c r="DUD2" s="464"/>
      <c r="DUE2" s="464"/>
      <c r="DUF2" s="464"/>
      <c r="DUG2" s="464"/>
      <c r="DUH2" s="464"/>
      <c r="DUI2" s="464"/>
      <c r="DUJ2" s="464"/>
      <c r="DUK2" s="464"/>
      <c r="DUL2" s="464"/>
      <c r="DUM2" s="464"/>
      <c r="DUN2" s="464"/>
      <c r="DUO2" s="464"/>
      <c r="DUP2" s="464"/>
      <c r="DUQ2" s="464"/>
      <c r="DUR2" s="464"/>
      <c r="DUS2" s="464"/>
      <c r="DUT2" s="464"/>
      <c r="DUU2" s="464"/>
      <c r="DUV2" s="464"/>
      <c r="DUW2" s="464"/>
      <c r="DUX2" s="464"/>
      <c r="DUY2" s="464"/>
      <c r="DUZ2" s="464"/>
      <c r="DVA2" s="464"/>
      <c r="DVB2" s="464"/>
      <c r="DVC2" s="464"/>
      <c r="DVD2" s="464"/>
      <c r="DVE2" s="464"/>
      <c r="DVF2" s="464"/>
      <c r="DVG2" s="464"/>
      <c r="DVH2" s="464"/>
      <c r="DVI2" s="464"/>
      <c r="DVJ2" s="464"/>
      <c r="DVK2" s="464"/>
      <c r="DVL2" s="464"/>
      <c r="DVM2" s="464"/>
      <c r="DVN2" s="464"/>
      <c r="DVO2" s="464"/>
      <c r="DVP2" s="464"/>
      <c r="DVQ2" s="464"/>
      <c r="DVR2" s="464"/>
      <c r="DVS2" s="464"/>
      <c r="DVT2" s="464"/>
      <c r="DVU2" s="464"/>
      <c r="DVV2" s="464"/>
      <c r="DVW2" s="464"/>
      <c r="DVX2" s="464"/>
      <c r="DVY2" s="464"/>
      <c r="DVZ2" s="464"/>
      <c r="DWA2" s="464"/>
      <c r="DWB2" s="464"/>
      <c r="DWC2" s="464"/>
      <c r="DWD2" s="464"/>
      <c r="DWE2" s="464"/>
      <c r="DWF2" s="464"/>
      <c r="DWG2" s="464"/>
      <c r="DWH2" s="464"/>
      <c r="DWI2" s="464"/>
      <c r="DWJ2" s="464"/>
      <c r="DWK2" s="464"/>
      <c r="DWL2" s="464"/>
      <c r="DWM2" s="464"/>
      <c r="DWN2" s="464"/>
      <c r="DWO2" s="464"/>
      <c r="DWP2" s="464"/>
      <c r="DWQ2" s="464"/>
      <c r="DWR2" s="464"/>
      <c r="DWS2" s="464"/>
      <c r="DWT2" s="464"/>
      <c r="DWU2" s="464"/>
      <c r="DWV2" s="464"/>
      <c r="DWW2" s="464"/>
      <c r="DWX2" s="464"/>
      <c r="DWY2" s="464"/>
      <c r="DWZ2" s="464"/>
      <c r="DXA2" s="464"/>
      <c r="DXB2" s="464"/>
      <c r="DXC2" s="464"/>
      <c r="DXD2" s="464"/>
      <c r="DXE2" s="464"/>
      <c r="DXF2" s="464"/>
      <c r="DXG2" s="464"/>
      <c r="DXH2" s="464"/>
      <c r="DXI2" s="464"/>
      <c r="DXJ2" s="464"/>
      <c r="DXK2" s="464"/>
      <c r="DXL2" s="464"/>
      <c r="DXM2" s="464"/>
      <c r="DXN2" s="464"/>
      <c r="DXO2" s="464"/>
      <c r="DXP2" s="464"/>
      <c r="DXQ2" s="464"/>
      <c r="DXR2" s="464"/>
      <c r="DXS2" s="464"/>
      <c r="DXT2" s="464"/>
      <c r="DXU2" s="464"/>
      <c r="DXV2" s="464"/>
      <c r="DXW2" s="464"/>
      <c r="DXX2" s="464"/>
      <c r="DXY2" s="464"/>
      <c r="DXZ2" s="464"/>
      <c r="DYA2" s="464"/>
      <c r="DYB2" s="464"/>
      <c r="DYC2" s="464"/>
      <c r="DYD2" s="464"/>
      <c r="DYE2" s="464"/>
      <c r="DYF2" s="464"/>
      <c r="DYG2" s="464"/>
      <c r="DYH2" s="464"/>
      <c r="DYI2" s="464"/>
      <c r="DYJ2" s="464"/>
      <c r="DYK2" s="464"/>
      <c r="DYL2" s="464"/>
      <c r="DYM2" s="464"/>
      <c r="DYN2" s="464"/>
      <c r="DYO2" s="464"/>
      <c r="DYP2" s="464"/>
      <c r="DYQ2" s="464"/>
      <c r="DYR2" s="464"/>
      <c r="DYS2" s="464"/>
      <c r="DYT2" s="464"/>
      <c r="DYU2" s="464"/>
      <c r="DYV2" s="464"/>
      <c r="DYW2" s="464"/>
      <c r="DYX2" s="464"/>
      <c r="DYY2" s="464"/>
      <c r="DYZ2" s="464"/>
      <c r="DZA2" s="464"/>
      <c r="DZB2" s="464"/>
      <c r="DZC2" s="464"/>
      <c r="DZD2" s="464"/>
      <c r="DZE2" s="464"/>
      <c r="DZF2" s="464"/>
      <c r="DZG2" s="464"/>
      <c r="DZH2" s="464"/>
      <c r="DZI2" s="464"/>
      <c r="DZJ2" s="464"/>
      <c r="DZK2" s="464"/>
      <c r="DZL2" s="464"/>
      <c r="DZM2" s="464"/>
      <c r="DZN2" s="464"/>
      <c r="DZO2" s="464"/>
      <c r="DZP2" s="464"/>
      <c r="DZQ2" s="464"/>
      <c r="DZR2" s="464"/>
      <c r="DZS2" s="464"/>
      <c r="DZT2" s="464"/>
      <c r="DZU2" s="464"/>
      <c r="DZV2" s="464"/>
      <c r="DZW2" s="464"/>
      <c r="DZX2" s="464"/>
      <c r="DZY2" s="464"/>
      <c r="DZZ2" s="464"/>
      <c r="EAA2" s="464"/>
      <c r="EAB2" s="464"/>
      <c r="EAC2" s="464"/>
      <c r="EAD2" s="464"/>
      <c r="EAE2" s="464"/>
      <c r="EAF2" s="464"/>
      <c r="EAG2" s="464"/>
      <c r="EAH2" s="464"/>
      <c r="EAI2" s="464"/>
      <c r="EAJ2" s="464"/>
      <c r="EAK2" s="464"/>
      <c r="EAL2" s="464"/>
      <c r="EAM2" s="464"/>
      <c r="EAN2" s="464"/>
      <c r="EAO2" s="464"/>
      <c r="EAP2" s="464"/>
      <c r="EAQ2" s="464"/>
      <c r="EAR2" s="464"/>
      <c r="EAS2" s="464"/>
      <c r="EAT2" s="464"/>
      <c r="EAU2" s="464"/>
      <c r="EAV2" s="464"/>
      <c r="EAW2" s="464"/>
      <c r="EAX2" s="464"/>
      <c r="EAY2" s="464"/>
      <c r="EAZ2" s="464"/>
      <c r="EBA2" s="464"/>
      <c r="EBB2" s="464"/>
      <c r="EBC2" s="464"/>
      <c r="EBD2" s="464"/>
      <c r="EBE2" s="464"/>
      <c r="EBF2" s="464"/>
      <c r="EBG2" s="464"/>
      <c r="EBH2" s="464"/>
      <c r="EBI2" s="464"/>
      <c r="EBJ2" s="464"/>
      <c r="EBK2" s="464"/>
      <c r="EBL2" s="464"/>
      <c r="EBM2" s="464"/>
      <c r="EBN2" s="464"/>
      <c r="EBO2" s="464"/>
      <c r="EBP2" s="464"/>
      <c r="EBQ2" s="464"/>
      <c r="EBR2" s="464"/>
      <c r="EBS2" s="464"/>
      <c r="EBT2" s="464"/>
      <c r="EBU2" s="464"/>
      <c r="EBV2" s="464"/>
      <c r="EBW2" s="464"/>
      <c r="EBX2" s="464"/>
      <c r="EBY2" s="464"/>
      <c r="EBZ2" s="464"/>
      <c r="ECA2" s="464"/>
      <c r="ECB2" s="464"/>
      <c r="ECC2" s="464"/>
      <c r="ECD2" s="464"/>
      <c r="ECE2" s="464"/>
      <c r="ECF2" s="464"/>
      <c r="ECG2" s="464"/>
      <c r="ECH2" s="464"/>
      <c r="ECI2" s="464"/>
      <c r="ECJ2" s="464"/>
      <c r="ECK2" s="464"/>
      <c r="ECL2" s="464"/>
      <c r="ECM2" s="464"/>
      <c r="ECN2" s="464"/>
      <c r="ECO2" s="464"/>
      <c r="ECP2" s="464"/>
      <c r="ECQ2" s="464"/>
      <c r="ECR2" s="464"/>
      <c r="ECS2" s="464"/>
      <c r="ECT2" s="464"/>
      <c r="ECU2" s="464"/>
      <c r="ECV2" s="464"/>
      <c r="ECW2" s="464"/>
      <c r="ECX2" s="464"/>
      <c r="ECY2" s="464"/>
      <c r="ECZ2" s="464"/>
      <c r="EDA2" s="464"/>
      <c r="EDB2" s="464"/>
      <c r="EDC2" s="464"/>
      <c r="EDD2" s="464"/>
      <c r="EDE2" s="464"/>
      <c r="EDF2" s="464"/>
      <c r="EDG2" s="464"/>
      <c r="EDH2" s="464"/>
      <c r="EDI2" s="464"/>
      <c r="EDJ2" s="464"/>
      <c r="EDK2" s="464"/>
      <c r="EDL2" s="464"/>
      <c r="EDM2" s="464"/>
      <c r="EDN2" s="464"/>
      <c r="EDO2" s="464"/>
      <c r="EDP2" s="464"/>
      <c r="EDQ2" s="464"/>
      <c r="EDR2" s="464"/>
      <c r="EDS2" s="464"/>
      <c r="EDT2" s="464"/>
      <c r="EDU2" s="464"/>
      <c r="EDV2" s="464"/>
      <c r="EDW2" s="464"/>
      <c r="EDX2" s="464"/>
      <c r="EDY2" s="464"/>
      <c r="EDZ2" s="464"/>
      <c r="EEA2" s="464"/>
      <c r="EEB2" s="464"/>
      <c r="EEC2" s="464"/>
      <c r="EED2" s="464"/>
      <c r="EEE2" s="464"/>
      <c r="EEF2" s="464"/>
      <c r="EEG2" s="464"/>
      <c r="EEH2" s="464"/>
      <c r="EEI2" s="464"/>
      <c r="EEJ2" s="464"/>
      <c r="EEK2" s="464"/>
      <c r="EEL2" s="464"/>
      <c r="EEM2" s="464"/>
      <c r="EEN2" s="464"/>
      <c r="EEO2" s="464"/>
      <c r="EEP2" s="464"/>
      <c r="EEQ2" s="464"/>
      <c r="EER2" s="464"/>
      <c r="EES2" s="464"/>
      <c r="EET2" s="464"/>
      <c r="EEU2" s="464"/>
      <c r="EEV2" s="464"/>
      <c r="EEW2" s="464"/>
      <c r="EEX2" s="464"/>
      <c r="EEY2" s="464"/>
      <c r="EEZ2" s="464"/>
      <c r="EFA2" s="464"/>
      <c r="EFB2" s="464"/>
      <c r="EFC2" s="464"/>
      <c r="EFD2" s="464"/>
      <c r="EFE2" s="464"/>
      <c r="EFF2" s="464"/>
      <c r="EFG2" s="464"/>
      <c r="EFH2" s="464"/>
      <c r="EFI2" s="464"/>
      <c r="EFJ2" s="464"/>
      <c r="EFK2" s="464"/>
      <c r="EFL2" s="464"/>
      <c r="EFM2" s="464"/>
      <c r="EFN2" s="464"/>
      <c r="EFO2" s="464"/>
      <c r="EFP2" s="464"/>
      <c r="EFQ2" s="464"/>
      <c r="EFR2" s="464"/>
      <c r="EFS2" s="464"/>
      <c r="EFT2" s="464"/>
      <c r="EFU2" s="464"/>
      <c r="EFV2" s="464"/>
      <c r="EFW2" s="464"/>
      <c r="EFX2" s="464"/>
      <c r="EFY2" s="464"/>
      <c r="EFZ2" s="464"/>
      <c r="EGA2" s="464"/>
      <c r="EGB2" s="464"/>
      <c r="EGC2" s="464"/>
      <c r="EGD2" s="464"/>
      <c r="EGE2" s="464"/>
      <c r="EGF2" s="464"/>
      <c r="EGG2" s="464"/>
      <c r="EGH2" s="464"/>
      <c r="EGI2" s="464"/>
      <c r="EGJ2" s="464"/>
      <c r="EGK2" s="464"/>
      <c r="EGL2" s="464"/>
      <c r="EGM2" s="464"/>
      <c r="EGN2" s="464"/>
      <c r="EGO2" s="464"/>
      <c r="EGP2" s="464"/>
      <c r="EGQ2" s="464"/>
      <c r="EGR2" s="464"/>
      <c r="EGS2" s="464"/>
      <c r="EGT2" s="464"/>
      <c r="EGU2" s="464"/>
      <c r="EGV2" s="464"/>
      <c r="EGW2" s="464"/>
      <c r="EGX2" s="464"/>
      <c r="EGY2" s="464"/>
      <c r="EGZ2" s="464"/>
      <c r="EHA2" s="464"/>
      <c r="EHB2" s="464"/>
      <c r="EHC2" s="464"/>
      <c r="EHD2" s="464"/>
      <c r="EHE2" s="464"/>
      <c r="EHF2" s="464"/>
      <c r="EHG2" s="464"/>
      <c r="EHH2" s="464"/>
      <c r="EHI2" s="464"/>
      <c r="EHJ2" s="464"/>
      <c r="EHK2" s="464"/>
      <c r="EHL2" s="464"/>
      <c r="EHM2" s="464"/>
      <c r="EHN2" s="464"/>
      <c r="EHO2" s="464"/>
      <c r="EHP2" s="464"/>
      <c r="EHQ2" s="464"/>
      <c r="EHR2" s="464"/>
      <c r="EHS2" s="464"/>
      <c r="EHT2" s="464"/>
      <c r="EHU2" s="464"/>
      <c r="EHV2" s="464"/>
      <c r="EHW2" s="464"/>
      <c r="EHX2" s="464"/>
      <c r="EHY2" s="464"/>
      <c r="EHZ2" s="464"/>
      <c r="EIA2" s="464"/>
      <c r="EIB2" s="464"/>
      <c r="EIC2" s="464"/>
      <c r="EID2" s="464"/>
      <c r="EIE2" s="464"/>
      <c r="EIF2" s="464"/>
      <c r="EIG2" s="464"/>
      <c r="EIH2" s="464"/>
      <c r="EII2" s="464"/>
      <c r="EIJ2" s="464"/>
      <c r="EIK2" s="464"/>
      <c r="EIL2" s="464"/>
      <c r="EIM2" s="464"/>
      <c r="EIN2" s="464"/>
      <c r="EIO2" s="464"/>
      <c r="EIP2" s="464"/>
      <c r="EIQ2" s="464"/>
      <c r="EIR2" s="464"/>
      <c r="EIS2" s="464"/>
      <c r="EIT2" s="464"/>
      <c r="EIU2" s="464"/>
      <c r="EIV2" s="464"/>
      <c r="EIW2" s="464"/>
      <c r="EIX2" s="464"/>
      <c r="EIY2" s="464"/>
      <c r="EIZ2" s="464"/>
      <c r="EJA2" s="464"/>
      <c r="EJB2" s="464"/>
      <c r="EJC2" s="464"/>
      <c r="EJD2" s="464"/>
      <c r="EJE2" s="464"/>
      <c r="EJF2" s="464"/>
      <c r="EJG2" s="464"/>
      <c r="EJH2" s="464"/>
      <c r="EJI2" s="464"/>
      <c r="EJJ2" s="464"/>
      <c r="EJK2" s="464"/>
      <c r="EJL2" s="464"/>
      <c r="EJM2" s="464"/>
      <c r="EJN2" s="464"/>
      <c r="EJO2" s="464"/>
      <c r="EJP2" s="464"/>
      <c r="EJQ2" s="464"/>
      <c r="EJR2" s="464"/>
      <c r="EJS2" s="464"/>
      <c r="EJT2" s="464"/>
      <c r="EJU2" s="464"/>
      <c r="EJV2" s="464"/>
      <c r="EJW2" s="464"/>
      <c r="EJX2" s="464"/>
      <c r="EJY2" s="464"/>
      <c r="EJZ2" s="464"/>
      <c r="EKA2" s="464"/>
      <c r="EKB2" s="464"/>
      <c r="EKC2" s="464"/>
      <c r="EKD2" s="464"/>
      <c r="EKE2" s="464"/>
      <c r="EKF2" s="464"/>
      <c r="EKG2" s="464"/>
      <c r="EKH2" s="464"/>
      <c r="EKI2" s="464"/>
      <c r="EKJ2" s="464"/>
      <c r="EKK2" s="464"/>
      <c r="EKL2" s="464"/>
      <c r="EKM2" s="464"/>
      <c r="EKN2" s="464"/>
      <c r="EKO2" s="464"/>
      <c r="EKP2" s="464"/>
      <c r="EKQ2" s="464"/>
      <c r="EKR2" s="464"/>
      <c r="EKS2" s="464"/>
      <c r="EKT2" s="464"/>
      <c r="EKU2" s="464"/>
      <c r="EKV2" s="464"/>
      <c r="EKW2" s="464"/>
      <c r="EKX2" s="464"/>
      <c r="EKY2" s="464"/>
      <c r="EKZ2" s="464"/>
      <c r="ELA2" s="464"/>
      <c r="ELB2" s="464"/>
      <c r="ELC2" s="464"/>
      <c r="ELD2" s="464"/>
      <c r="ELE2" s="464"/>
      <c r="ELF2" s="464"/>
      <c r="ELG2" s="464"/>
      <c r="ELH2" s="464"/>
      <c r="ELI2" s="464"/>
      <c r="ELJ2" s="464"/>
      <c r="ELK2" s="464"/>
      <c r="ELL2" s="464"/>
      <c r="ELM2" s="464"/>
      <c r="ELN2" s="464"/>
      <c r="ELO2" s="464"/>
      <c r="ELP2" s="464"/>
      <c r="ELQ2" s="464"/>
      <c r="ELR2" s="464"/>
      <c r="ELS2" s="464"/>
      <c r="ELT2" s="464"/>
      <c r="ELU2" s="464"/>
      <c r="ELV2" s="464"/>
      <c r="ELW2" s="464"/>
      <c r="ELX2" s="464"/>
      <c r="ELY2" s="464"/>
      <c r="ELZ2" s="464"/>
      <c r="EMA2" s="464"/>
      <c r="EMB2" s="464"/>
      <c r="EMC2" s="464"/>
      <c r="EMD2" s="464"/>
      <c r="EME2" s="464"/>
      <c r="EMF2" s="464"/>
      <c r="EMG2" s="464"/>
      <c r="EMH2" s="464"/>
      <c r="EMI2" s="464"/>
      <c r="EMJ2" s="464"/>
      <c r="EMK2" s="464"/>
      <c r="EML2" s="464"/>
      <c r="EMM2" s="464"/>
      <c r="EMN2" s="464"/>
      <c r="EMO2" s="464"/>
      <c r="EMP2" s="464"/>
      <c r="EMQ2" s="464"/>
      <c r="EMR2" s="464"/>
      <c r="EMS2" s="464"/>
      <c r="EMT2" s="464"/>
      <c r="EMU2" s="464"/>
      <c r="EMV2" s="464"/>
      <c r="EMW2" s="464"/>
      <c r="EMX2" s="464"/>
      <c r="EMY2" s="464"/>
      <c r="EMZ2" s="464"/>
      <c r="ENA2" s="464"/>
      <c r="ENB2" s="464"/>
      <c r="ENC2" s="464"/>
      <c r="END2" s="464"/>
      <c r="ENE2" s="464"/>
      <c r="ENF2" s="464"/>
      <c r="ENG2" s="464"/>
      <c r="ENH2" s="464"/>
      <c r="ENI2" s="464"/>
      <c r="ENJ2" s="464"/>
      <c r="ENK2" s="464"/>
      <c r="ENL2" s="464"/>
      <c r="ENM2" s="464"/>
      <c r="ENN2" s="464"/>
      <c r="ENO2" s="464"/>
      <c r="ENP2" s="464"/>
      <c r="ENQ2" s="464"/>
      <c r="ENR2" s="464"/>
      <c r="ENS2" s="464"/>
      <c r="ENT2" s="464"/>
      <c r="ENU2" s="464"/>
      <c r="ENV2" s="464"/>
      <c r="ENW2" s="464"/>
      <c r="ENX2" s="464"/>
      <c r="ENY2" s="464"/>
      <c r="ENZ2" s="464"/>
      <c r="EOA2" s="464"/>
      <c r="EOB2" s="464"/>
      <c r="EOC2" s="464"/>
      <c r="EOD2" s="464"/>
      <c r="EOE2" s="464"/>
      <c r="EOF2" s="464"/>
      <c r="EOG2" s="464"/>
      <c r="EOH2" s="464"/>
      <c r="EOI2" s="464"/>
      <c r="EOJ2" s="464"/>
      <c r="EOK2" s="464"/>
      <c r="EOL2" s="464"/>
      <c r="EOM2" s="464"/>
      <c r="EON2" s="464"/>
      <c r="EOO2" s="464"/>
      <c r="EOP2" s="464"/>
      <c r="EOQ2" s="464"/>
      <c r="EOR2" s="464"/>
      <c r="EOS2" s="464"/>
      <c r="EOT2" s="464"/>
      <c r="EOU2" s="464"/>
      <c r="EOV2" s="464"/>
      <c r="EOW2" s="464"/>
      <c r="EOX2" s="464"/>
      <c r="EOY2" s="464"/>
      <c r="EOZ2" s="464"/>
      <c r="EPA2" s="464"/>
      <c r="EPB2" s="464"/>
      <c r="EPC2" s="464"/>
      <c r="EPD2" s="464"/>
      <c r="EPE2" s="464"/>
      <c r="EPF2" s="464"/>
      <c r="EPG2" s="464"/>
      <c r="EPH2" s="464"/>
      <c r="EPI2" s="464"/>
      <c r="EPJ2" s="464"/>
      <c r="EPK2" s="464"/>
      <c r="EPL2" s="464"/>
      <c r="EPM2" s="464"/>
      <c r="EPN2" s="464"/>
      <c r="EPO2" s="464"/>
      <c r="EPP2" s="464"/>
      <c r="EPQ2" s="464"/>
      <c r="EPR2" s="464"/>
      <c r="EPS2" s="464"/>
      <c r="EPT2" s="464"/>
      <c r="EPU2" s="464"/>
      <c r="EPV2" s="464"/>
      <c r="EPW2" s="464"/>
      <c r="EPX2" s="464"/>
      <c r="EPY2" s="464"/>
      <c r="EPZ2" s="464"/>
      <c r="EQA2" s="464"/>
      <c r="EQB2" s="464"/>
      <c r="EQC2" s="464"/>
      <c r="EQD2" s="464"/>
      <c r="EQE2" s="464"/>
      <c r="EQF2" s="464"/>
      <c r="EQG2" s="464"/>
      <c r="EQH2" s="464"/>
      <c r="EQI2" s="464"/>
      <c r="EQJ2" s="464"/>
      <c r="EQK2" s="464"/>
      <c r="EQL2" s="464"/>
      <c r="EQM2" s="464"/>
      <c r="EQN2" s="464"/>
      <c r="EQO2" s="464"/>
      <c r="EQP2" s="464"/>
      <c r="EQQ2" s="464"/>
      <c r="EQR2" s="464"/>
      <c r="EQS2" s="464"/>
      <c r="EQT2" s="464"/>
      <c r="EQU2" s="464"/>
      <c r="EQV2" s="464"/>
      <c r="EQW2" s="464"/>
      <c r="EQX2" s="464"/>
      <c r="EQY2" s="464"/>
      <c r="EQZ2" s="464"/>
      <c r="ERA2" s="464"/>
      <c r="ERB2" s="464"/>
      <c r="ERC2" s="464"/>
      <c r="ERD2" s="464"/>
      <c r="ERE2" s="464"/>
      <c r="ERF2" s="464"/>
      <c r="ERG2" s="464"/>
      <c r="ERH2" s="464"/>
      <c r="ERI2" s="464"/>
      <c r="ERJ2" s="464"/>
      <c r="ERK2" s="464"/>
      <c r="ERL2" s="464"/>
      <c r="ERM2" s="464"/>
      <c r="ERN2" s="464"/>
      <c r="ERO2" s="464"/>
      <c r="ERP2" s="464"/>
      <c r="ERQ2" s="464"/>
      <c r="ERR2" s="464"/>
      <c r="ERS2" s="464"/>
      <c r="ERT2" s="464"/>
      <c r="ERU2" s="464"/>
      <c r="ERV2" s="464"/>
      <c r="ERW2" s="464"/>
      <c r="ERX2" s="464"/>
      <c r="ERY2" s="464"/>
      <c r="ERZ2" s="464"/>
      <c r="ESA2" s="464"/>
      <c r="ESB2" s="464"/>
      <c r="ESC2" s="464"/>
      <c r="ESD2" s="464"/>
      <c r="ESE2" s="464"/>
      <c r="ESF2" s="464"/>
      <c r="ESG2" s="464"/>
      <c r="ESH2" s="464"/>
      <c r="ESI2" s="464"/>
      <c r="ESJ2" s="464"/>
      <c r="ESK2" s="464"/>
      <c r="ESL2" s="464"/>
      <c r="ESM2" s="464"/>
      <c r="ESN2" s="464"/>
      <c r="ESO2" s="464"/>
      <c r="ESP2" s="464"/>
      <c r="ESQ2" s="464"/>
      <c r="ESR2" s="464"/>
      <c r="ESS2" s="464"/>
      <c r="EST2" s="464"/>
      <c r="ESU2" s="464"/>
      <c r="ESV2" s="464"/>
      <c r="ESW2" s="464"/>
      <c r="ESX2" s="464"/>
      <c r="ESY2" s="464"/>
      <c r="ESZ2" s="464"/>
      <c r="ETA2" s="464"/>
      <c r="ETB2" s="464"/>
      <c r="ETC2" s="464"/>
      <c r="ETD2" s="464"/>
      <c r="ETE2" s="464"/>
      <c r="ETF2" s="464"/>
      <c r="ETG2" s="464"/>
      <c r="ETH2" s="464"/>
      <c r="ETI2" s="464"/>
      <c r="ETJ2" s="464"/>
      <c r="ETK2" s="464"/>
      <c r="ETL2" s="464"/>
      <c r="ETM2" s="464"/>
      <c r="ETN2" s="464"/>
      <c r="ETO2" s="464"/>
      <c r="ETP2" s="464"/>
      <c r="ETQ2" s="464"/>
      <c r="ETR2" s="464"/>
      <c r="ETS2" s="464"/>
      <c r="ETT2" s="464"/>
      <c r="ETU2" s="464"/>
      <c r="ETV2" s="464"/>
      <c r="ETW2" s="464"/>
      <c r="ETX2" s="464"/>
      <c r="ETY2" s="464"/>
      <c r="ETZ2" s="464"/>
      <c r="EUA2" s="464"/>
      <c r="EUB2" s="464"/>
      <c r="EUC2" s="464"/>
      <c r="EUD2" s="464"/>
      <c r="EUE2" s="464"/>
      <c r="EUF2" s="464"/>
      <c r="EUG2" s="464"/>
      <c r="EUH2" s="464"/>
      <c r="EUI2" s="464"/>
      <c r="EUJ2" s="464"/>
      <c r="EUK2" s="464"/>
      <c r="EUL2" s="464"/>
      <c r="EUM2" s="464"/>
      <c r="EUN2" s="464"/>
      <c r="EUO2" s="464"/>
      <c r="EUP2" s="464"/>
      <c r="EUQ2" s="464"/>
      <c r="EUR2" s="464"/>
      <c r="EUS2" s="464"/>
      <c r="EUT2" s="464"/>
      <c r="EUU2" s="464"/>
      <c r="EUV2" s="464"/>
      <c r="EUW2" s="464"/>
      <c r="EUX2" s="464"/>
      <c r="EUY2" s="464"/>
      <c r="EUZ2" s="464"/>
      <c r="EVA2" s="464"/>
      <c r="EVB2" s="464"/>
      <c r="EVC2" s="464"/>
      <c r="EVD2" s="464"/>
      <c r="EVE2" s="464"/>
      <c r="EVF2" s="464"/>
      <c r="EVG2" s="464"/>
      <c r="EVH2" s="464"/>
      <c r="EVI2" s="464"/>
      <c r="EVJ2" s="464"/>
      <c r="EVK2" s="464"/>
      <c r="EVL2" s="464"/>
      <c r="EVM2" s="464"/>
      <c r="EVN2" s="464"/>
      <c r="EVO2" s="464"/>
      <c r="EVP2" s="464"/>
      <c r="EVQ2" s="464"/>
      <c r="EVR2" s="464"/>
      <c r="EVS2" s="464"/>
      <c r="EVT2" s="464"/>
      <c r="EVU2" s="464"/>
      <c r="EVV2" s="464"/>
      <c r="EVW2" s="464"/>
      <c r="EVX2" s="464"/>
      <c r="EVY2" s="464"/>
      <c r="EVZ2" s="464"/>
      <c r="EWA2" s="464"/>
      <c r="EWB2" s="464"/>
      <c r="EWC2" s="464"/>
      <c r="EWD2" s="464"/>
      <c r="EWE2" s="464"/>
      <c r="EWF2" s="464"/>
      <c r="EWG2" s="464"/>
      <c r="EWH2" s="464"/>
      <c r="EWI2" s="464"/>
      <c r="EWJ2" s="464"/>
      <c r="EWK2" s="464"/>
      <c r="EWL2" s="464"/>
      <c r="EWM2" s="464"/>
      <c r="EWN2" s="464"/>
      <c r="EWO2" s="464"/>
      <c r="EWP2" s="464"/>
      <c r="EWQ2" s="464"/>
      <c r="EWR2" s="464"/>
      <c r="EWS2" s="464"/>
      <c r="EWT2" s="464"/>
      <c r="EWU2" s="464"/>
      <c r="EWV2" s="464"/>
      <c r="EWW2" s="464"/>
      <c r="EWX2" s="464"/>
      <c r="EWY2" s="464"/>
      <c r="EWZ2" s="464"/>
      <c r="EXA2" s="464"/>
      <c r="EXB2" s="464"/>
      <c r="EXC2" s="464"/>
      <c r="EXD2" s="464"/>
      <c r="EXE2" s="464"/>
      <c r="EXF2" s="464"/>
      <c r="EXG2" s="464"/>
      <c r="EXH2" s="464"/>
      <c r="EXI2" s="464"/>
      <c r="EXJ2" s="464"/>
      <c r="EXK2" s="464"/>
      <c r="EXL2" s="464"/>
      <c r="EXM2" s="464"/>
      <c r="EXN2" s="464"/>
      <c r="EXO2" s="464"/>
      <c r="EXP2" s="464"/>
      <c r="EXQ2" s="464"/>
      <c r="EXR2" s="464"/>
      <c r="EXS2" s="464"/>
      <c r="EXT2" s="464"/>
      <c r="EXU2" s="464"/>
      <c r="EXV2" s="464"/>
      <c r="EXW2" s="464"/>
      <c r="EXX2" s="464"/>
      <c r="EXY2" s="464"/>
      <c r="EXZ2" s="464"/>
      <c r="EYA2" s="464"/>
      <c r="EYB2" s="464"/>
      <c r="EYC2" s="464"/>
      <c r="EYD2" s="464"/>
      <c r="EYE2" s="464"/>
      <c r="EYF2" s="464"/>
      <c r="EYG2" s="464"/>
      <c r="EYH2" s="464"/>
      <c r="EYI2" s="464"/>
      <c r="EYJ2" s="464"/>
      <c r="EYK2" s="464"/>
      <c r="EYL2" s="464"/>
      <c r="EYM2" s="464"/>
      <c r="EYN2" s="464"/>
      <c r="EYO2" s="464"/>
      <c r="EYP2" s="464"/>
      <c r="EYQ2" s="464"/>
      <c r="EYR2" s="464"/>
      <c r="EYS2" s="464"/>
      <c r="EYT2" s="464"/>
      <c r="EYU2" s="464"/>
      <c r="EYV2" s="464"/>
      <c r="EYW2" s="464"/>
      <c r="EYX2" s="464"/>
      <c r="EYY2" s="464"/>
      <c r="EYZ2" s="464"/>
      <c r="EZA2" s="464"/>
      <c r="EZB2" s="464"/>
      <c r="EZC2" s="464"/>
      <c r="EZD2" s="464"/>
      <c r="EZE2" s="464"/>
      <c r="EZF2" s="464"/>
      <c r="EZG2" s="464"/>
      <c r="EZH2" s="464"/>
      <c r="EZI2" s="464"/>
      <c r="EZJ2" s="464"/>
      <c r="EZK2" s="464"/>
      <c r="EZL2" s="464"/>
      <c r="EZM2" s="464"/>
      <c r="EZN2" s="464"/>
      <c r="EZO2" s="464"/>
      <c r="EZP2" s="464"/>
      <c r="EZQ2" s="464"/>
      <c r="EZR2" s="464"/>
      <c r="EZS2" s="464"/>
      <c r="EZT2" s="464"/>
      <c r="EZU2" s="464"/>
      <c r="EZV2" s="464"/>
      <c r="EZW2" s="464"/>
      <c r="EZX2" s="464"/>
      <c r="EZY2" s="464"/>
      <c r="EZZ2" s="464"/>
      <c r="FAA2" s="464"/>
      <c r="FAB2" s="464"/>
      <c r="FAC2" s="464"/>
      <c r="FAD2" s="464"/>
      <c r="FAE2" s="464"/>
      <c r="FAF2" s="464"/>
      <c r="FAG2" s="464"/>
      <c r="FAH2" s="464"/>
      <c r="FAI2" s="464"/>
      <c r="FAJ2" s="464"/>
      <c r="FAK2" s="464"/>
      <c r="FAL2" s="464"/>
      <c r="FAM2" s="464"/>
      <c r="FAN2" s="464"/>
      <c r="FAO2" s="464"/>
      <c r="FAP2" s="464"/>
      <c r="FAQ2" s="464"/>
      <c r="FAR2" s="464"/>
      <c r="FAS2" s="464"/>
      <c r="FAT2" s="464"/>
      <c r="FAU2" s="464"/>
      <c r="FAV2" s="464"/>
      <c r="FAW2" s="464"/>
      <c r="FAX2" s="464"/>
      <c r="FAY2" s="464"/>
      <c r="FAZ2" s="464"/>
      <c r="FBA2" s="464"/>
      <c r="FBB2" s="464"/>
      <c r="FBC2" s="464"/>
      <c r="FBD2" s="464"/>
      <c r="FBE2" s="464"/>
      <c r="FBF2" s="464"/>
      <c r="FBG2" s="464"/>
      <c r="FBH2" s="464"/>
      <c r="FBI2" s="464"/>
      <c r="FBJ2" s="464"/>
      <c r="FBK2" s="464"/>
      <c r="FBL2" s="464"/>
      <c r="FBM2" s="464"/>
      <c r="FBN2" s="464"/>
      <c r="FBO2" s="464"/>
      <c r="FBP2" s="464"/>
      <c r="FBQ2" s="464"/>
      <c r="FBR2" s="464"/>
      <c r="FBS2" s="464"/>
      <c r="FBT2" s="464"/>
      <c r="FBU2" s="464"/>
      <c r="FBV2" s="464"/>
      <c r="FBW2" s="464"/>
      <c r="FBX2" s="464"/>
      <c r="FBY2" s="464"/>
      <c r="FBZ2" s="464"/>
      <c r="FCA2" s="464"/>
      <c r="FCB2" s="464"/>
      <c r="FCC2" s="464"/>
      <c r="FCD2" s="464"/>
      <c r="FCE2" s="464"/>
      <c r="FCF2" s="464"/>
      <c r="FCG2" s="464"/>
      <c r="FCH2" s="464"/>
      <c r="FCI2" s="464"/>
      <c r="FCJ2" s="464"/>
      <c r="FCK2" s="464"/>
      <c r="FCL2" s="464"/>
      <c r="FCM2" s="464"/>
      <c r="FCN2" s="464"/>
      <c r="FCO2" s="464"/>
      <c r="FCP2" s="464"/>
      <c r="FCQ2" s="464"/>
      <c r="FCR2" s="464"/>
      <c r="FCS2" s="464"/>
      <c r="FCT2" s="464"/>
      <c r="FCU2" s="464"/>
      <c r="FCV2" s="464"/>
      <c r="FCW2" s="464"/>
      <c r="FCX2" s="464"/>
      <c r="FCY2" s="464"/>
      <c r="FCZ2" s="464"/>
      <c r="FDA2" s="464"/>
      <c r="FDB2" s="464"/>
      <c r="FDC2" s="464"/>
      <c r="FDD2" s="464"/>
      <c r="FDE2" s="464"/>
      <c r="FDF2" s="464"/>
      <c r="FDG2" s="464"/>
      <c r="FDH2" s="464"/>
      <c r="FDI2" s="464"/>
      <c r="FDJ2" s="464"/>
      <c r="FDK2" s="464"/>
      <c r="FDL2" s="464"/>
      <c r="FDM2" s="464"/>
      <c r="FDN2" s="464"/>
      <c r="FDO2" s="464"/>
      <c r="FDP2" s="464"/>
      <c r="FDQ2" s="464"/>
      <c r="FDR2" s="464"/>
      <c r="FDS2" s="464"/>
      <c r="FDT2" s="464"/>
      <c r="FDU2" s="464"/>
      <c r="FDV2" s="464"/>
      <c r="FDW2" s="464"/>
      <c r="FDX2" s="464"/>
      <c r="FDY2" s="464"/>
      <c r="FDZ2" s="464"/>
      <c r="FEA2" s="464"/>
      <c r="FEB2" s="464"/>
      <c r="FEC2" s="464"/>
      <c r="FED2" s="464"/>
      <c r="FEE2" s="464"/>
      <c r="FEF2" s="464"/>
      <c r="FEG2" s="464"/>
      <c r="FEH2" s="464"/>
      <c r="FEI2" s="464"/>
      <c r="FEJ2" s="464"/>
      <c r="FEK2" s="464"/>
      <c r="FEL2" s="464"/>
      <c r="FEM2" s="464"/>
      <c r="FEN2" s="464"/>
      <c r="FEO2" s="464"/>
      <c r="FEP2" s="464"/>
      <c r="FEQ2" s="464"/>
      <c r="FER2" s="464"/>
      <c r="FES2" s="464"/>
      <c r="FET2" s="464"/>
      <c r="FEU2" s="464"/>
      <c r="FEV2" s="464"/>
      <c r="FEW2" s="464"/>
      <c r="FEX2" s="464"/>
      <c r="FEY2" s="464"/>
      <c r="FEZ2" s="464"/>
      <c r="FFA2" s="464"/>
      <c r="FFB2" s="464"/>
      <c r="FFC2" s="464"/>
      <c r="FFD2" s="464"/>
      <c r="FFE2" s="464"/>
      <c r="FFF2" s="464"/>
      <c r="FFG2" s="464"/>
      <c r="FFH2" s="464"/>
      <c r="FFI2" s="464"/>
      <c r="FFJ2" s="464"/>
      <c r="FFK2" s="464"/>
      <c r="FFL2" s="464"/>
      <c r="FFM2" s="464"/>
      <c r="FFN2" s="464"/>
      <c r="FFO2" s="464"/>
      <c r="FFP2" s="464"/>
      <c r="FFQ2" s="464"/>
      <c r="FFR2" s="464"/>
      <c r="FFS2" s="464"/>
      <c r="FFT2" s="464"/>
      <c r="FFU2" s="464"/>
      <c r="FFV2" s="464"/>
      <c r="FFW2" s="464"/>
      <c r="FFX2" s="464"/>
      <c r="FFY2" s="464"/>
      <c r="FFZ2" s="464"/>
      <c r="FGA2" s="464"/>
      <c r="FGB2" s="464"/>
      <c r="FGC2" s="464"/>
      <c r="FGD2" s="464"/>
      <c r="FGE2" s="464"/>
      <c r="FGF2" s="464"/>
      <c r="FGG2" s="464"/>
      <c r="FGH2" s="464"/>
      <c r="FGI2" s="464"/>
      <c r="FGJ2" s="464"/>
      <c r="FGK2" s="464"/>
      <c r="FGL2" s="464"/>
      <c r="FGM2" s="464"/>
      <c r="FGN2" s="464"/>
      <c r="FGO2" s="464"/>
      <c r="FGP2" s="464"/>
      <c r="FGQ2" s="464"/>
      <c r="FGR2" s="464"/>
      <c r="FGS2" s="464"/>
      <c r="FGT2" s="464"/>
      <c r="FGU2" s="464"/>
      <c r="FGV2" s="464"/>
      <c r="FGW2" s="464"/>
      <c r="FGX2" s="464"/>
      <c r="FGY2" s="464"/>
      <c r="FGZ2" s="464"/>
      <c r="FHA2" s="464"/>
      <c r="FHB2" s="464"/>
      <c r="FHC2" s="464"/>
      <c r="FHD2" s="464"/>
      <c r="FHE2" s="464"/>
      <c r="FHF2" s="464"/>
      <c r="FHG2" s="464"/>
      <c r="FHH2" s="464"/>
      <c r="FHI2" s="464"/>
      <c r="FHJ2" s="464"/>
      <c r="FHK2" s="464"/>
      <c r="FHL2" s="464"/>
      <c r="FHM2" s="464"/>
      <c r="FHN2" s="464"/>
      <c r="FHO2" s="464"/>
      <c r="FHP2" s="464"/>
      <c r="FHQ2" s="464"/>
      <c r="FHR2" s="464"/>
      <c r="FHS2" s="464"/>
      <c r="FHT2" s="464"/>
      <c r="FHU2" s="464"/>
      <c r="FHV2" s="464"/>
      <c r="FHW2" s="464"/>
      <c r="FHX2" s="464"/>
      <c r="FHY2" s="464"/>
      <c r="FHZ2" s="464"/>
      <c r="FIA2" s="464"/>
      <c r="FIB2" s="464"/>
      <c r="FIC2" s="464"/>
      <c r="FID2" s="464"/>
      <c r="FIE2" s="464"/>
      <c r="FIF2" s="464"/>
      <c r="FIG2" s="464"/>
      <c r="FIH2" s="464"/>
      <c r="FII2" s="464"/>
      <c r="FIJ2" s="464"/>
      <c r="FIK2" s="464"/>
      <c r="FIL2" s="464"/>
      <c r="FIM2" s="464"/>
      <c r="FIN2" s="464"/>
      <c r="FIO2" s="464"/>
      <c r="FIP2" s="464"/>
      <c r="FIQ2" s="464"/>
      <c r="FIR2" s="464"/>
      <c r="FIS2" s="464"/>
      <c r="FIT2" s="464"/>
      <c r="FIU2" s="464"/>
      <c r="FIV2" s="464"/>
      <c r="FIW2" s="464"/>
      <c r="FIX2" s="464"/>
      <c r="FIY2" s="464"/>
      <c r="FIZ2" s="464"/>
      <c r="FJA2" s="464"/>
      <c r="FJB2" s="464"/>
      <c r="FJC2" s="464"/>
      <c r="FJD2" s="464"/>
      <c r="FJE2" s="464"/>
      <c r="FJF2" s="464"/>
      <c r="FJG2" s="464"/>
      <c r="FJH2" s="464"/>
      <c r="FJI2" s="464"/>
      <c r="FJJ2" s="464"/>
      <c r="FJK2" s="464"/>
      <c r="FJL2" s="464"/>
      <c r="FJM2" s="464"/>
      <c r="FJN2" s="464"/>
      <c r="FJO2" s="464"/>
      <c r="FJP2" s="464"/>
      <c r="FJQ2" s="464"/>
      <c r="FJR2" s="464"/>
      <c r="FJS2" s="464"/>
      <c r="FJT2" s="464"/>
      <c r="FJU2" s="464"/>
      <c r="FJV2" s="464"/>
      <c r="FJW2" s="464"/>
      <c r="FJX2" s="464"/>
      <c r="FJY2" s="464"/>
      <c r="FJZ2" s="464"/>
      <c r="FKA2" s="464"/>
      <c r="FKB2" s="464"/>
      <c r="FKC2" s="464"/>
      <c r="FKD2" s="464"/>
      <c r="FKE2" s="464"/>
      <c r="FKF2" s="464"/>
      <c r="FKG2" s="464"/>
      <c r="FKH2" s="464"/>
      <c r="FKI2" s="464"/>
      <c r="FKJ2" s="464"/>
      <c r="FKK2" s="464"/>
      <c r="FKL2" s="464"/>
      <c r="FKM2" s="464"/>
      <c r="FKN2" s="464"/>
      <c r="FKO2" s="464"/>
      <c r="FKP2" s="464"/>
      <c r="FKQ2" s="464"/>
      <c r="FKR2" s="464"/>
      <c r="FKS2" s="464"/>
      <c r="FKT2" s="464"/>
      <c r="FKU2" s="464"/>
      <c r="FKV2" s="464"/>
      <c r="FKW2" s="464"/>
      <c r="FKX2" s="464"/>
      <c r="FKY2" s="464"/>
      <c r="FKZ2" s="464"/>
      <c r="FLA2" s="464"/>
      <c r="FLB2" s="464"/>
      <c r="FLC2" s="464"/>
      <c r="FLD2" s="464"/>
      <c r="FLE2" s="464"/>
      <c r="FLF2" s="464"/>
      <c r="FLG2" s="464"/>
      <c r="FLH2" s="464"/>
      <c r="FLI2" s="464"/>
      <c r="FLJ2" s="464"/>
      <c r="FLK2" s="464"/>
      <c r="FLL2" s="464"/>
      <c r="FLM2" s="464"/>
      <c r="FLN2" s="464"/>
      <c r="FLO2" s="464"/>
      <c r="FLP2" s="464"/>
      <c r="FLQ2" s="464"/>
      <c r="FLR2" s="464"/>
      <c r="FLS2" s="464"/>
      <c r="FLT2" s="464"/>
      <c r="FLU2" s="464"/>
      <c r="FLV2" s="464"/>
      <c r="FLW2" s="464"/>
      <c r="FLX2" s="464"/>
      <c r="FLY2" s="464"/>
      <c r="FLZ2" s="464"/>
      <c r="FMA2" s="464"/>
      <c r="FMB2" s="464"/>
      <c r="FMC2" s="464"/>
      <c r="FMD2" s="464"/>
      <c r="FME2" s="464"/>
      <c r="FMF2" s="464"/>
      <c r="FMG2" s="464"/>
      <c r="FMH2" s="464"/>
      <c r="FMI2" s="464"/>
      <c r="FMJ2" s="464"/>
      <c r="FMK2" s="464"/>
      <c r="FML2" s="464"/>
      <c r="FMM2" s="464"/>
      <c r="FMN2" s="464"/>
      <c r="FMO2" s="464"/>
      <c r="FMP2" s="464"/>
      <c r="FMQ2" s="464"/>
      <c r="FMR2" s="464"/>
      <c r="FMS2" s="464"/>
      <c r="FMT2" s="464"/>
      <c r="FMU2" s="464"/>
      <c r="FMV2" s="464"/>
      <c r="FMW2" s="464"/>
      <c r="FMX2" s="464"/>
      <c r="FMY2" s="464"/>
      <c r="FMZ2" s="464"/>
      <c r="FNA2" s="464"/>
      <c r="FNB2" s="464"/>
      <c r="FNC2" s="464"/>
      <c r="FND2" s="464"/>
      <c r="FNE2" s="464"/>
      <c r="FNF2" s="464"/>
      <c r="FNG2" s="464"/>
      <c r="FNH2" s="464"/>
      <c r="FNI2" s="464"/>
      <c r="FNJ2" s="464"/>
      <c r="FNK2" s="464"/>
      <c r="FNL2" s="464"/>
      <c r="FNM2" s="464"/>
      <c r="FNN2" s="464"/>
      <c r="FNO2" s="464"/>
      <c r="FNP2" s="464"/>
      <c r="FNQ2" s="464"/>
      <c r="FNR2" s="464"/>
      <c r="FNS2" s="464"/>
      <c r="FNT2" s="464"/>
      <c r="FNU2" s="464"/>
      <c r="FNV2" s="464"/>
      <c r="FNW2" s="464"/>
      <c r="FNX2" s="464"/>
      <c r="FNY2" s="464"/>
      <c r="FNZ2" s="464"/>
      <c r="FOA2" s="464"/>
      <c r="FOB2" s="464"/>
      <c r="FOC2" s="464"/>
      <c r="FOD2" s="464"/>
      <c r="FOE2" s="464"/>
      <c r="FOF2" s="464"/>
      <c r="FOG2" s="464"/>
      <c r="FOH2" s="464"/>
      <c r="FOI2" s="464"/>
      <c r="FOJ2" s="464"/>
      <c r="FOK2" s="464"/>
      <c r="FOL2" s="464"/>
      <c r="FOM2" s="464"/>
      <c r="FON2" s="464"/>
      <c r="FOO2" s="464"/>
      <c r="FOP2" s="464"/>
      <c r="FOQ2" s="464"/>
      <c r="FOR2" s="464"/>
      <c r="FOS2" s="464"/>
      <c r="FOT2" s="464"/>
      <c r="FOU2" s="464"/>
      <c r="FOV2" s="464"/>
      <c r="FOW2" s="464"/>
      <c r="FOX2" s="464"/>
      <c r="FOY2" s="464"/>
      <c r="FOZ2" s="464"/>
      <c r="FPA2" s="464"/>
      <c r="FPB2" s="464"/>
      <c r="FPC2" s="464"/>
      <c r="FPD2" s="464"/>
      <c r="FPE2" s="464"/>
      <c r="FPF2" s="464"/>
      <c r="FPG2" s="464"/>
      <c r="FPH2" s="464"/>
      <c r="FPI2" s="464"/>
      <c r="FPJ2" s="464"/>
      <c r="FPK2" s="464"/>
      <c r="FPL2" s="464"/>
      <c r="FPM2" s="464"/>
      <c r="FPN2" s="464"/>
      <c r="FPO2" s="464"/>
      <c r="FPP2" s="464"/>
      <c r="FPQ2" s="464"/>
      <c r="FPR2" s="464"/>
      <c r="FPS2" s="464"/>
      <c r="FPT2" s="464"/>
      <c r="FPU2" s="464"/>
      <c r="FPV2" s="464"/>
      <c r="FPW2" s="464"/>
      <c r="FPX2" s="464"/>
      <c r="FPY2" s="464"/>
      <c r="FPZ2" s="464"/>
      <c r="FQA2" s="464"/>
      <c r="FQB2" s="464"/>
      <c r="FQC2" s="464"/>
      <c r="FQD2" s="464"/>
      <c r="FQE2" s="464"/>
      <c r="FQF2" s="464"/>
      <c r="FQG2" s="464"/>
      <c r="FQH2" s="464"/>
      <c r="FQI2" s="464"/>
      <c r="FQJ2" s="464"/>
      <c r="FQK2" s="464"/>
      <c r="FQL2" s="464"/>
      <c r="FQM2" s="464"/>
      <c r="FQN2" s="464"/>
      <c r="FQO2" s="464"/>
      <c r="FQP2" s="464"/>
      <c r="FQQ2" s="464"/>
      <c r="FQR2" s="464"/>
      <c r="FQS2" s="464"/>
      <c r="FQT2" s="464"/>
      <c r="FQU2" s="464"/>
      <c r="FQV2" s="464"/>
      <c r="FQW2" s="464"/>
      <c r="FQX2" s="464"/>
      <c r="FQY2" s="464"/>
      <c r="FQZ2" s="464"/>
      <c r="FRA2" s="464"/>
      <c r="FRB2" s="464"/>
      <c r="FRC2" s="464"/>
      <c r="FRD2" s="464"/>
      <c r="FRE2" s="464"/>
      <c r="FRF2" s="464"/>
      <c r="FRG2" s="464"/>
      <c r="FRH2" s="464"/>
      <c r="FRI2" s="464"/>
      <c r="FRJ2" s="464"/>
      <c r="FRK2" s="464"/>
      <c r="FRL2" s="464"/>
      <c r="FRM2" s="464"/>
      <c r="FRN2" s="464"/>
      <c r="FRO2" s="464"/>
      <c r="FRP2" s="464"/>
      <c r="FRQ2" s="464"/>
      <c r="FRR2" s="464"/>
      <c r="FRS2" s="464"/>
      <c r="FRT2" s="464"/>
      <c r="FRU2" s="464"/>
      <c r="FRV2" s="464"/>
      <c r="FRW2" s="464"/>
      <c r="FRX2" s="464"/>
      <c r="FRY2" s="464"/>
      <c r="FRZ2" s="464"/>
      <c r="FSA2" s="464"/>
      <c r="FSB2" s="464"/>
      <c r="FSC2" s="464"/>
      <c r="FSD2" s="464"/>
      <c r="FSE2" s="464"/>
      <c r="FSF2" s="464"/>
      <c r="FSG2" s="464"/>
      <c r="FSH2" s="464"/>
      <c r="FSI2" s="464"/>
      <c r="FSJ2" s="464"/>
      <c r="FSK2" s="464"/>
      <c r="FSL2" s="464"/>
      <c r="FSM2" s="464"/>
      <c r="FSN2" s="464"/>
      <c r="FSO2" s="464"/>
      <c r="FSP2" s="464"/>
      <c r="FSQ2" s="464"/>
      <c r="FSR2" s="464"/>
      <c r="FSS2" s="464"/>
      <c r="FST2" s="464"/>
      <c r="FSU2" s="464"/>
      <c r="FSV2" s="464"/>
      <c r="FSW2" s="464"/>
      <c r="FSX2" s="464"/>
      <c r="FSY2" s="464"/>
      <c r="FSZ2" s="464"/>
      <c r="FTA2" s="464"/>
      <c r="FTB2" s="464"/>
      <c r="FTC2" s="464"/>
      <c r="FTD2" s="464"/>
      <c r="FTE2" s="464"/>
      <c r="FTF2" s="464"/>
      <c r="FTG2" s="464"/>
      <c r="FTH2" s="464"/>
      <c r="FTI2" s="464"/>
      <c r="FTJ2" s="464"/>
      <c r="FTK2" s="464"/>
      <c r="FTL2" s="464"/>
      <c r="FTM2" s="464"/>
      <c r="FTN2" s="464"/>
      <c r="FTO2" s="464"/>
      <c r="FTP2" s="464"/>
      <c r="FTQ2" s="464"/>
      <c r="FTR2" s="464"/>
      <c r="FTS2" s="464"/>
      <c r="FTT2" s="464"/>
      <c r="FTU2" s="464"/>
      <c r="FTV2" s="464"/>
      <c r="FTW2" s="464"/>
      <c r="FTX2" s="464"/>
      <c r="FTY2" s="464"/>
      <c r="FTZ2" s="464"/>
      <c r="FUA2" s="464"/>
      <c r="FUB2" s="464"/>
      <c r="FUC2" s="464"/>
      <c r="FUD2" s="464"/>
      <c r="FUE2" s="464"/>
      <c r="FUF2" s="464"/>
      <c r="FUG2" s="464"/>
      <c r="FUH2" s="464"/>
      <c r="FUI2" s="464"/>
      <c r="FUJ2" s="464"/>
      <c r="FUK2" s="464"/>
      <c r="FUL2" s="464"/>
      <c r="FUM2" s="464"/>
      <c r="FUN2" s="464"/>
      <c r="FUO2" s="464"/>
      <c r="FUP2" s="464"/>
      <c r="FUQ2" s="464"/>
      <c r="FUR2" s="464"/>
      <c r="FUS2" s="464"/>
      <c r="FUT2" s="464"/>
      <c r="FUU2" s="464"/>
      <c r="FUV2" s="464"/>
      <c r="FUW2" s="464"/>
      <c r="FUX2" s="464"/>
      <c r="FUY2" s="464"/>
      <c r="FUZ2" s="464"/>
      <c r="FVA2" s="464"/>
      <c r="FVB2" s="464"/>
      <c r="FVC2" s="464"/>
      <c r="FVD2" s="464"/>
      <c r="FVE2" s="464"/>
      <c r="FVF2" s="464"/>
      <c r="FVG2" s="464"/>
      <c r="FVH2" s="464"/>
      <c r="FVI2" s="464"/>
      <c r="FVJ2" s="464"/>
      <c r="FVK2" s="464"/>
      <c r="FVL2" s="464"/>
      <c r="FVM2" s="464"/>
      <c r="FVN2" s="464"/>
      <c r="FVO2" s="464"/>
      <c r="FVP2" s="464"/>
      <c r="FVQ2" s="464"/>
      <c r="FVR2" s="464"/>
      <c r="FVS2" s="464"/>
      <c r="FVT2" s="464"/>
      <c r="FVU2" s="464"/>
      <c r="FVV2" s="464"/>
      <c r="FVW2" s="464"/>
      <c r="FVX2" s="464"/>
      <c r="FVY2" s="464"/>
      <c r="FVZ2" s="464"/>
      <c r="FWA2" s="464"/>
      <c r="FWB2" s="464"/>
      <c r="FWC2" s="464"/>
      <c r="FWD2" s="464"/>
      <c r="FWE2" s="464"/>
      <c r="FWF2" s="464"/>
      <c r="FWG2" s="464"/>
      <c r="FWH2" s="464"/>
      <c r="FWI2" s="464"/>
      <c r="FWJ2" s="464"/>
      <c r="FWK2" s="464"/>
      <c r="FWL2" s="464"/>
      <c r="FWM2" s="464"/>
      <c r="FWN2" s="464"/>
      <c r="FWO2" s="464"/>
      <c r="FWP2" s="464"/>
      <c r="FWQ2" s="464"/>
      <c r="FWR2" s="464"/>
      <c r="FWS2" s="464"/>
      <c r="FWT2" s="464"/>
      <c r="FWU2" s="464"/>
      <c r="FWV2" s="464"/>
      <c r="FWW2" s="464"/>
      <c r="FWX2" s="464"/>
      <c r="FWY2" s="464"/>
      <c r="FWZ2" s="464"/>
      <c r="FXA2" s="464"/>
      <c r="FXB2" s="464"/>
      <c r="FXC2" s="464"/>
      <c r="FXD2" s="464"/>
      <c r="FXE2" s="464"/>
      <c r="FXF2" s="464"/>
      <c r="FXG2" s="464"/>
      <c r="FXH2" s="464"/>
      <c r="FXI2" s="464"/>
      <c r="FXJ2" s="464"/>
      <c r="FXK2" s="464"/>
      <c r="FXL2" s="464"/>
      <c r="FXM2" s="464"/>
      <c r="FXN2" s="464"/>
      <c r="FXO2" s="464"/>
      <c r="FXP2" s="464"/>
      <c r="FXQ2" s="464"/>
      <c r="FXR2" s="464"/>
      <c r="FXS2" s="464"/>
      <c r="FXT2" s="464"/>
      <c r="FXU2" s="464"/>
      <c r="FXV2" s="464"/>
      <c r="FXW2" s="464"/>
      <c r="FXX2" s="464"/>
      <c r="FXY2" s="464"/>
      <c r="FXZ2" s="464"/>
      <c r="FYA2" s="464"/>
      <c r="FYB2" s="464"/>
      <c r="FYC2" s="464"/>
      <c r="FYD2" s="464"/>
      <c r="FYE2" s="464"/>
      <c r="FYF2" s="464"/>
      <c r="FYG2" s="464"/>
      <c r="FYH2" s="464"/>
      <c r="FYI2" s="464"/>
      <c r="FYJ2" s="464"/>
      <c r="FYK2" s="464"/>
      <c r="FYL2" s="464"/>
      <c r="FYM2" s="464"/>
      <c r="FYN2" s="464"/>
      <c r="FYO2" s="464"/>
      <c r="FYP2" s="464"/>
      <c r="FYQ2" s="464"/>
      <c r="FYR2" s="464"/>
      <c r="FYS2" s="464"/>
      <c r="FYT2" s="464"/>
      <c r="FYU2" s="464"/>
      <c r="FYV2" s="464"/>
      <c r="FYW2" s="464"/>
      <c r="FYX2" s="464"/>
      <c r="FYY2" s="464"/>
      <c r="FYZ2" s="464"/>
      <c r="FZA2" s="464"/>
      <c r="FZB2" s="464"/>
      <c r="FZC2" s="464"/>
      <c r="FZD2" s="464"/>
      <c r="FZE2" s="464"/>
      <c r="FZF2" s="464"/>
      <c r="FZG2" s="464"/>
      <c r="FZH2" s="464"/>
      <c r="FZI2" s="464"/>
      <c r="FZJ2" s="464"/>
      <c r="FZK2" s="464"/>
      <c r="FZL2" s="464"/>
      <c r="FZM2" s="464"/>
      <c r="FZN2" s="464"/>
      <c r="FZO2" s="464"/>
      <c r="FZP2" s="464"/>
      <c r="FZQ2" s="464"/>
      <c r="FZR2" s="464"/>
      <c r="FZS2" s="464"/>
      <c r="FZT2" s="464"/>
      <c r="FZU2" s="464"/>
      <c r="FZV2" s="464"/>
      <c r="FZW2" s="464"/>
      <c r="FZX2" s="464"/>
      <c r="FZY2" s="464"/>
      <c r="FZZ2" s="464"/>
      <c r="GAA2" s="464"/>
      <c r="GAB2" s="464"/>
      <c r="GAC2" s="464"/>
      <c r="GAD2" s="464"/>
      <c r="GAE2" s="464"/>
      <c r="GAF2" s="464"/>
      <c r="GAG2" s="464"/>
      <c r="GAH2" s="464"/>
      <c r="GAI2" s="464"/>
      <c r="GAJ2" s="464"/>
      <c r="GAK2" s="464"/>
      <c r="GAL2" s="464"/>
      <c r="GAM2" s="464"/>
      <c r="GAN2" s="464"/>
      <c r="GAO2" s="464"/>
      <c r="GAP2" s="464"/>
      <c r="GAQ2" s="464"/>
      <c r="GAR2" s="464"/>
      <c r="GAS2" s="464"/>
      <c r="GAT2" s="464"/>
      <c r="GAU2" s="464"/>
      <c r="GAV2" s="464"/>
      <c r="GAW2" s="464"/>
      <c r="GAX2" s="464"/>
      <c r="GAY2" s="464"/>
      <c r="GAZ2" s="464"/>
      <c r="GBA2" s="464"/>
      <c r="GBB2" s="464"/>
      <c r="GBC2" s="464"/>
      <c r="GBD2" s="464"/>
      <c r="GBE2" s="464"/>
      <c r="GBF2" s="464"/>
      <c r="GBG2" s="464"/>
      <c r="GBH2" s="464"/>
      <c r="GBI2" s="464"/>
      <c r="GBJ2" s="464"/>
      <c r="GBK2" s="464"/>
      <c r="GBL2" s="464"/>
      <c r="GBM2" s="464"/>
      <c r="GBN2" s="464"/>
      <c r="GBO2" s="464"/>
      <c r="GBP2" s="464"/>
      <c r="GBQ2" s="464"/>
      <c r="GBR2" s="464"/>
      <c r="GBS2" s="464"/>
      <c r="GBT2" s="464"/>
      <c r="GBU2" s="464"/>
      <c r="GBV2" s="464"/>
      <c r="GBW2" s="464"/>
      <c r="GBX2" s="464"/>
      <c r="GBY2" s="464"/>
      <c r="GBZ2" s="464"/>
      <c r="GCA2" s="464"/>
      <c r="GCB2" s="464"/>
      <c r="GCC2" s="464"/>
      <c r="GCD2" s="464"/>
      <c r="GCE2" s="464"/>
      <c r="GCF2" s="464"/>
      <c r="GCG2" s="464"/>
      <c r="GCH2" s="464"/>
      <c r="GCI2" s="464"/>
      <c r="GCJ2" s="464"/>
      <c r="GCK2" s="464"/>
      <c r="GCL2" s="464"/>
      <c r="GCM2" s="464"/>
      <c r="GCN2" s="464"/>
      <c r="GCO2" s="464"/>
      <c r="GCP2" s="464"/>
      <c r="GCQ2" s="464"/>
      <c r="GCR2" s="464"/>
      <c r="GCS2" s="464"/>
      <c r="GCT2" s="464"/>
      <c r="GCU2" s="464"/>
      <c r="GCV2" s="464"/>
      <c r="GCW2" s="464"/>
      <c r="GCX2" s="464"/>
      <c r="GCY2" s="464"/>
      <c r="GCZ2" s="464"/>
      <c r="GDA2" s="464"/>
      <c r="GDB2" s="464"/>
      <c r="GDC2" s="464"/>
      <c r="GDD2" s="464"/>
      <c r="GDE2" s="464"/>
      <c r="GDF2" s="464"/>
      <c r="GDG2" s="464"/>
      <c r="GDH2" s="464"/>
      <c r="GDI2" s="464"/>
      <c r="GDJ2" s="464"/>
      <c r="GDK2" s="464"/>
      <c r="GDL2" s="464"/>
      <c r="GDM2" s="464"/>
      <c r="GDN2" s="464"/>
      <c r="GDO2" s="464"/>
      <c r="GDP2" s="464"/>
      <c r="GDQ2" s="464"/>
      <c r="GDR2" s="464"/>
      <c r="GDS2" s="464"/>
      <c r="GDT2" s="464"/>
      <c r="GDU2" s="464"/>
      <c r="GDV2" s="464"/>
      <c r="GDW2" s="464"/>
      <c r="GDX2" s="464"/>
      <c r="GDY2" s="464"/>
      <c r="GDZ2" s="464"/>
      <c r="GEA2" s="464"/>
      <c r="GEB2" s="464"/>
      <c r="GEC2" s="464"/>
      <c r="GED2" s="464"/>
      <c r="GEE2" s="464"/>
      <c r="GEF2" s="464"/>
      <c r="GEG2" s="464"/>
      <c r="GEH2" s="464"/>
      <c r="GEI2" s="464"/>
      <c r="GEJ2" s="464"/>
      <c r="GEK2" s="464"/>
      <c r="GEL2" s="464"/>
      <c r="GEM2" s="464"/>
      <c r="GEN2" s="464"/>
      <c r="GEO2" s="464"/>
      <c r="GEP2" s="464"/>
      <c r="GEQ2" s="464"/>
      <c r="GER2" s="464"/>
      <c r="GES2" s="464"/>
      <c r="GET2" s="464"/>
      <c r="GEU2" s="464"/>
      <c r="GEV2" s="464"/>
      <c r="GEW2" s="464"/>
      <c r="GEX2" s="464"/>
      <c r="GEY2" s="464"/>
      <c r="GEZ2" s="464"/>
      <c r="GFA2" s="464"/>
      <c r="GFB2" s="464"/>
      <c r="GFC2" s="464"/>
      <c r="GFD2" s="464"/>
      <c r="GFE2" s="464"/>
      <c r="GFF2" s="464"/>
      <c r="GFG2" s="464"/>
      <c r="GFH2" s="464"/>
      <c r="GFI2" s="464"/>
      <c r="GFJ2" s="464"/>
      <c r="GFK2" s="464"/>
      <c r="GFL2" s="464"/>
      <c r="GFM2" s="464"/>
      <c r="GFN2" s="464"/>
      <c r="GFO2" s="464"/>
      <c r="GFP2" s="464"/>
      <c r="GFQ2" s="464"/>
      <c r="GFR2" s="464"/>
      <c r="GFS2" s="464"/>
      <c r="GFT2" s="464"/>
      <c r="GFU2" s="464"/>
      <c r="GFV2" s="464"/>
      <c r="GFW2" s="464"/>
      <c r="GFX2" s="464"/>
      <c r="GFY2" s="464"/>
      <c r="GFZ2" s="464"/>
      <c r="GGA2" s="464"/>
      <c r="GGB2" s="464"/>
      <c r="GGC2" s="464"/>
      <c r="GGD2" s="464"/>
      <c r="GGE2" s="464"/>
      <c r="GGF2" s="464"/>
      <c r="GGG2" s="464"/>
      <c r="GGH2" s="464"/>
      <c r="GGI2" s="464"/>
      <c r="GGJ2" s="464"/>
      <c r="GGK2" s="464"/>
      <c r="GGL2" s="464"/>
      <c r="GGM2" s="464"/>
      <c r="GGN2" s="464"/>
      <c r="GGO2" s="464"/>
      <c r="GGP2" s="464"/>
      <c r="GGQ2" s="464"/>
      <c r="GGR2" s="464"/>
      <c r="GGS2" s="464"/>
      <c r="GGT2" s="464"/>
      <c r="GGU2" s="464"/>
      <c r="GGV2" s="464"/>
      <c r="GGW2" s="464"/>
      <c r="GGX2" s="464"/>
      <c r="GGY2" s="464"/>
      <c r="GGZ2" s="464"/>
      <c r="GHA2" s="464"/>
      <c r="GHB2" s="464"/>
      <c r="GHC2" s="464"/>
      <c r="GHD2" s="464"/>
      <c r="GHE2" s="464"/>
      <c r="GHF2" s="464"/>
      <c r="GHG2" s="464"/>
      <c r="GHH2" s="464"/>
      <c r="GHI2" s="464"/>
      <c r="GHJ2" s="464"/>
      <c r="GHK2" s="464"/>
      <c r="GHL2" s="464"/>
      <c r="GHM2" s="464"/>
      <c r="GHN2" s="464"/>
      <c r="GHO2" s="464"/>
      <c r="GHP2" s="464"/>
      <c r="GHQ2" s="464"/>
      <c r="GHR2" s="464"/>
      <c r="GHS2" s="464"/>
      <c r="GHT2" s="464"/>
      <c r="GHU2" s="464"/>
      <c r="GHV2" s="464"/>
      <c r="GHW2" s="464"/>
      <c r="GHX2" s="464"/>
      <c r="GHY2" s="464"/>
      <c r="GHZ2" s="464"/>
      <c r="GIA2" s="464"/>
      <c r="GIB2" s="464"/>
      <c r="GIC2" s="464"/>
      <c r="GID2" s="464"/>
      <c r="GIE2" s="464"/>
      <c r="GIF2" s="464"/>
      <c r="GIG2" s="464"/>
      <c r="GIH2" s="464"/>
      <c r="GII2" s="464"/>
      <c r="GIJ2" s="464"/>
      <c r="GIK2" s="464"/>
      <c r="GIL2" s="464"/>
      <c r="GIM2" s="464"/>
      <c r="GIN2" s="464"/>
      <c r="GIO2" s="464"/>
      <c r="GIP2" s="464"/>
      <c r="GIQ2" s="464"/>
      <c r="GIR2" s="464"/>
      <c r="GIS2" s="464"/>
      <c r="GIT2" s="464"/>
      <c r="GIU2" s="464"/>
      <c r="GIV2" s="464"/>
      <c r="GIW2" s="464"/>
      <c r="GIX2" s="464"/>
      <c r="GIY2" s="464"/>
      <c r="GIZ2" s="464"/>
      <c r="GJA2" s="464"/>
      <c r="GJB2" s="464"/>
      <c r="GJC2" s="464"/>
      <c r="GJD2" s="464"/>
      <c r="GJE2" s="464"/>
      <c r="GJF2" s="464"/>
      <c r="GJG2" s="464"/>
      <c r="GJH2" s="464"/>
      <c r="GJI2" s="464"/>
      <c r="GJJ2" s="464"/>
      <c r="GJK2" s="464"/>
      <c r="GJL2" s="464"/>
      <c r="GJM2" s="464"/>
      <c r="GJN2" s="464"/>
      <c r="GJO2" s="464"/>
      <c r="GJP2" s="464"/>
      <c r="GJQ2" s="464"/>
      <c r="GJR2" s="464"/>
      <c r="GJS2" s="464"/>
      <c r="GJT2" s="464"/>
      <c r="GJU2" s="464"/>
      <c r="GJV2" s="464"/>
      <c r="GJW2" s="464"/>
      <c r="GJX2" s="464"/>
      <c r="GJY2" s="464"/>
      <c r="GJZ2" s="464"/>
      <c r="GKA2" s="464"/>
      <c r="GKB2" s="464"/>
      <c r="GKC2" s="464"/>
      <c r="GKD2" s="464"/>
      <c r="GKE2" s="464"/>
      <c r="GKF2" s="464"/>
      <c r="GKG2" s="464"/>
      <c r="GKH2" s="464"/>
      <c r="GKI2" s="464"/>
      <c r="GKJ2" s="464"/>
      <c r="GKK2" s="464"/>
      <c r="GKL2" s="464"/>
      <c r="GKM2" s="464"/>
      <c r="GKN2" s="464"/>
      <c r="GKO2" s="464"/>
      <c r="GKP2" s="464"/>
      <c r="GKQ2" s="464"/>
      <c r="GKR2" s="464"/>
      <c r="GKS2" s="464"/>
      <c r="GKT2" s="464"/>
      <c r="GKU2" s="464"/>
      <c r="GKV2" s="464"/>
      <c r="GKW2" s="464"/>
      <c r="GKX2" s="464"/>
      <c r="GKY2" s="464"/>
      <c r="GKZ2" s="464"/>
      <c r="GLA2" s="464"/>
      <c r="GLB2" s="464"/>
      <c r="GLC2" s="464"/>
      <c r="GLD2" s="464"/>
      <c r="GLE2" s="464"/>
      <c r="GLF2" s="464"/>
      <c r="GLG2" s="464"/>
      <c r="GLH2" s="464"/>
      <c r="GLI2" s="464"/>
      <c r="GLJ2" s="464"/>
      <c r="GLK2" s="464"/>
      <c r="GLL2" s="464"/>
      <c r="GLM2" s="464"/>
      <c r="GLN2" s="464"/>
      <c r="GLO2" s="464"/>
      <c r="GLP2" s="464"/>
      <c r="GLQ2" s="464"/>
      <c r="GLR2" s="464"/>
      <c r="GLS2" s="464"/>
      <c r="GLT2" s="464"/>
      <c r="GLU2" s="464"/>
      <c r="GLV2" s="464"/>
      <c r="GLW2" s="464"/>
      <c r="GLX2" s="464"/>
      <c r="GLY2" s="464"/>
      <c r="GLZ2" s="464"/>
      <c r="GMA2" s="464"/>
      <c r="GMB2" s="464"/>
      <c r="GMC2" s="464"/>
      <c r="GMD2" s="464"/>
      <c r="GME2" s="464"/>
      <c r="GMF2" s="464"/>
      <c r="GMG2" s="464"/>
      <c r="GMH2" s="464"/>
      <c r="GMI2" s="464"/>
      <c r="GMJ2" s="464"/>
      <c r="GMK2" s="464"/>
      <c r="GML2" s="464"/>
      <c r="GMM2" s="464"/>
      <c r="GMN2" s="464"/>
      <c r="GMO2" s="464"/>
      <c r="GMP2" s="464"/>
      <c r="GMQ2" s="464"/>
      <c r="GMR2" s="464"/>
      <c r="GMS2" s="464"/>
      <c r="GMT2" s="464"/>
      <c r="GMU2" s="464"/>
      <c r="GMV2" s="464"/>
      <c r="GMW2" s="464"/>
      <c r="GMX2" s="464"/>
      <c r="GMY2" s="464"/>
      <c r="GMZ2" s="464"/>
      <c r="GNA2" s="464"/>
      <c r="GNB2" s="464"/>
      <c r="GNC2" s="464"/>
      <c r="GND2" s="464"/>
      <c r="GNE2" s="464"/>
      <c r="GNF2" s="464"/>
      <c r="GNG2" s="464"/>
      <c r="GNH2" s="464"/>
      <c r="GNI2" s="464"/>
      <c r="GNJ2" s="464"/>
      <c r="GNK2" s="464"/>
      <c r="GNL2" s="464"/>
      <c r="GNM2" s="464"/>
      <c r="GNN2" s="464"/>
      <c r="GNO2" s="464"/>
      <c r="GNP2" s="464"/>
      <c r="GNQ2" s="464"/>
      <c r="GNR2" s="464"/>
      <c r="GNS2" s="464"/>
      <c r="GNT2" s="464"/>
      <c r="GNU2" s="464"/>
      <c r="GNV2" s="464"/>
      <c r="GNW2" s="464"/>
      <c r="GNX2" s="464"/>
      <c r="GNY2" s="464"/>
      <c r="GNZ2" s="464"/>
      <c r="GOA2" s="464"/>
      <c r="GOB2" s="464"/>
      <c r="GOC2" s="464"/>
      <c r="GOD2" s="464"/>
      <c r="GOE2" s="464"/>
      <c r="GOF2" s="464"/>
      <c r="GOG2" s="464"/>
      <c r="GOH2" s="464"/>
      <c r="GOI2" s="464"/>
      <c r="GOJ2" s="464"/>
      <c r="GOK2" s="464"/>
      <c r="GOL2" s="464"/>
      <c r="GOM2" s="464"/>
      <c r="GON2" s="464"/>
      <c r="GOO2" s="464"/>
      <c r="GOP2" s="464"/>
      <c r="GOQ2" s="464"/>
      <c r="GOR2" s="464"/>
      <c r="GOS2" s="464"/>
      <c r="GOT2" s="464"/>
      <c r="GOU2" s="464"/>
      <c r="GOV2" s="464"/>
      <c r="GOW2" s="464"/>
      <c r="GOX2" s="464"/>
      <c r="GOY2" s="464"/>
      <c r="GOZ2" s="464"/>
      <c r="GPA2" s="464"/>
      <c r="GPB2" s="464"/>
      <c r="GPC2" s="464"/>
      <c r="GPD2" s="464"/>
      <c r="GPE2" s="464"/>
      <c r="GPF2" s="464"/>
      <c r="GPG2" s="464"/>
      <c r="GPH2" s="464"/>
      <c r="GPI2" s="464"/>
      <c r="GPJ2" s="464"/>
      <c r="GPK2" s="464"/>
      <c r="GPL2" s="464"/>
      <c r="GPM2" s="464"/>
      <c r="GPN2" s="464"/>
      <c r="GPO2" s="464"/>
      <c r="GPP2" s="464"/>
      <c r="GPQ2" s="464"/>
      <c r="GPR2" s="464"/>
      <c r="GPS2" s="464"/>
      <c r="GPT2" s="464"/>
      <c r="GPU2" s="464"/>
      <c r="GPV2" s="464"/>
      <c r="GPW2" s="464"/>
      <c r="GPX2" s="464"/>
      <c r="GPY2" s="464"/>
      <c r="GPZ2" s="464"/>
      <c r="GQA2" s="464"/>
      <c r="GQB2" s="464"/>
      <c r="GQC2" s="464"/>
      <c r="GQD2" s="464"/>
      <c r="GQE2" s="464"/>
      <c r="GQF2" s="464"/>
      <c r="GQG2" s="464"/>
      <c r="GQH2" s="464"/>
      <c r="GQI2" s="464"/>
      <c r="GQJ2" s="464"/>
      <c r="GQK2" s="464"/>
      <c r="GQL2" s="464"/>
      <c r="GQM2" s="464"/>
      <c r="GQN2" s="464"/>
      <c r="GQO2" s="464"/>
      <c r="GQP2" s="464"/>
      <c r="GQQ2" s="464"/>
      <c r="GQR2" s="464"/>
      <c r="GQS2" s="464"/>
      <c r="GQT2" s="464"/>
      <c r="GQU2" s="464"/>
      <c r="GQV2" s="464"/>
      <c r="GQW2" s="464"/>
      <c r="GQX2" s="464"/>
      <c r="GQY2" s="464"/>
      <c r="GQZ2" s="464"/>
      <c r="GRA2" s="464"/>
      <c r="GRB2" s="464"/>
      <c r="GRC2" s="464"/>
      <c r="GRD2" s="464"/>
      <c r="GRE2" s="464"/>
      <c r="GRF2" s="464"/>
      <c r="GRG2" s="464"/>
      <c r="GRH2" s="464"/>
      <c r="GRI2" s="464"/>
      <c r="GRJ2" s="464"/>
      <c r="GRK2" s="464"/>
      <c r="GRL2" s="464"/>
      <c r="GRM2" s="464"/>
      <c r="GRN2" s="464"/>
      <c r="GRO2" s="464"/>
      <c r="GRP2" s="464"/>
      <c r="GRQ2" s="464"/>
      <c r="GRR2" s="464"/>
      <c r="GRS2" s="464"/>
      <c r="GRT2" s="464"/>
      <c r="GRU2" s="464"/>
      <c r="GRV2" s="464"/>
      <c r="GRW2" s="464"/>
      <c r="GRX2" s="464"/>
      <c r="GRY2" s="464"/>
      <c r="GRZ2" s="464"/>
      <c r="GSA2" s="464"/>
      <c r="GSB2" s="464"/>
      <c r="GSC2" s="464"/>
      <c r="GSD2" s="464"/>
      <c r="GSE2" s="464"/>
      <c r="GSF2" s="464"/>
      <c r="GSG2" s="464"/>
      <c r="GSH2" s="464"/>
      <c r="GSI2" s="464"/>
      <c r="GSJ2" s="464"/>
      <c r="GSK2" s="464"/>
      <c r="GSL2" s="464"/>
      <c r="GSM2" s="464"/>
      <c r="GSN2" s="464"/>
      <c r="GSO2" s="464"/>
      <c r="GSP2" s="464"/>
      <c r="GSQ2" s="464"/>
      <c r="GSR2" s="464"/>
      <c r="GSS2" s="464"/>
      <c r="GST2" s="464"/>
      <c r="GSU2" s="464"/>
      <c r="GSV2" s="464"/>
      <c r="GSW2" s="464"/>
      <c r="GSX2" s="464"/>
      <c r="GSY2" s="464"/>
      <c r="GSZ2" s="464"/>
      <c r="GTA2" s="464"/>
      <c r="GTB2" s="464"/>
      <c r="GTC2" s="464"/>
      <c r="GTD2" s="464"/>
      <c r="GTE2" s="464"/>
      <c r="GTF2" s="464"/>
      <c r="GTG2" s="464"/>
      <c r="GTH2" s="464"/>
      <c r="GTI2" s="464"/>
      <c r="GTJ2" s="464"/>
      <c r="GTK2" s="464"/>
      <c r="GTL2" s="464"/>
      <c r="GTM2" s="464"/>
      <c r="GTN2" s="464"/>
      <c r="GTO2" s="464"/>
      <c r="GTP2" s="464"/>
      <c r="GTQ2" s="464"/>
      <c r="GTR2" s="464"/>
      <c r="GTS2" s="464"/>
      <c r="GTT2" s="464"/>
      <c r="GTU2" s="464"/>
      <c r="GTV2" s="464"/>
      <c r="GTW2" s="464"/>
      <c r="GTX2" s="464"/>
      <c r="GTY2" s="464"/>
      <c r="GTZ2" s="464"/>
      <c r="GUA2" s="464"/>
      <c r="GUB2" s="464"/>
      <c r="GUC2" s="464"/>
      <c r="GUD2" s="464"/>
      <c r="GUE2" s="464"/>
      <c r="GUF2" s="464"/>
      <c r="GUG2" s="464"/>
      <c r="GUH2" s="464"/>
      <c r="GUI2" s="464"/>
      <c r="GUJ2" s="464"/>
      <c r="GUK2" s="464"/>
      <c r="GUL2" s="464"/>
      <c r="GUM2" s="464"/>
      <c r="GUN2" s="464"/>
      <c r="GUO2" s="464"/>
      <c r="GUP2" s="464"/>
      <c r="GUQ2" s="464"/>
      <c r="GUR2" s="464"/>
      <c r="GUS2" s="464"/>
      <c r="GUT2" s="464"/>
      <c r="GUU2" s="464"/>
      <c r="GUV2" s="464"/>
      <c r="GUW2" s="464"/>
      <c r="GUX2" s="464"/>
      <c r="GUY2" s="464"/>
      <c r="GUZ2" s="464"/>
      <c r="GVA2" s="464"/>
      <c r="GVB2" s="464"/>
      <c r="GVC2" s="464"/>
      <c r="GVD2" s="464"/>
      <c r="GVE2" s="464"/>
      <c r="GVF2" s="464"/>
      <c r="GVG2" s="464"/>
      <c r="GVH2" s="464"/>
      <c r="GVI2" s="464"/>
      <c r="GVJ2" s="464"/>
      <c r="GVK2" s="464"/>
      <c r="GVL2" s="464"/>
      <c r="GVM2" s="464"/>
      <c r="GVN2" s="464"/>
      <c r="GVO2" s="464"/>
      <c r="GVP2" s="464"/>
      <c r="GVQ2" s="464"/>
      <c r="GVR2" s="464"/>
      <c r="GVS2" s="464"/>
      <c r="GVT2" s="464"/>
      <c r="GVU2" s="464"/>
      <c r="GVV2" s="464"/>
      <c r="GVW2" s="464"/>
      <c r="GVX2" s="464"/>
      <c r="GVY2" s="464"/>
      <c r="GVZ2" s="464"/>
      <c r="GWA2" s="464"/>
      <c r="GWB2" s="464"/>
      <c r="GWC2" s="464"/>
      <c r="GWD2" s="464"/>
      <c r="GWE2" s="464"/>
      <c r="GWF2" s="464"/>
      <c r="GWG2" s="464"/>
      <c r="GWH2" s="464"/>
      <c r="GWI2" s="464"/>
      <c r="GWJ2" s="464"/>
      <c r="GWK2" s="464"/>
      <c r="GWL2" s="464"/>
      <c r="GWM2" s="464"/>
      <c r="GWN2" s="464"/>
      <c r="GWO2" s="464"/>
      <c r="GWP2" s="464"/>
      <c r="GWQ2" s="464"/>
      <c r="GWR2" s="464"/>
      <c r="GWS2" s="464"/>
      <c r="GWT2" s="464"/>
      <c r="GWU2" s="464"/>
      <c r="GWV2" s="464"/>
      <c r="GWW2" s="464"/>
      <c r="GWX2" s="464"/>
      <c r="GWY2" s="464"/>
      <c r="GWZ2" s="464"/>
      <c r="GXA2" s="464"/>
      <c r="GXB2" s="464"/>
      <c r="GXC2" s="464"/>
      <c r="GXD2" s="464"/>
      <c r="GXE2" s="464"/>
      <c r="GXF2" s="464"/>
      <c r="GXG2" s="464"/>
      <c r="GXH2" s="464"/>
      <c r="GXI2" s="464"/>
      <c r="GXJ2" s="464"/>
      <c r="GXK2" s="464"/>
      <c r="GXL2" s="464"/>
      <c r="GXM2" s="464"/>
      <c r="GXN2" s="464"/>
      <c r="GXO2" s="464"/>
      <c r="GXP2" s="464"/>
      <c r="GXQ2" s="464"/>
      <c r="GXR2" s="464"/>
      <c r="GXS2" s="464"/>
      <c r="GXT2" s="464"/>
      <c r="GXU2" s="464"/>
      <c r="GXV2" s="464"/>
      <c r="GXW2" s="464"/>
      <c r="GXX2" s="464"/>
      <c r="GXY2" s="464"/>
      <c r="GXZ2" s="464"/>
      <c r="GYA2" s="464"/>
      <c r="GYB2" s="464"/>
      <c r="GYC2" s="464"/>
      <c r="GYD2" s="464"/>
      <c r="GYE2" s="464"/>
      <c r="GYF2" s="464"/>
      <c r="GYG2" s="464"/>
      <c r="GYH2" s="464"/>
      <c r="GYI2" s="464"/>
      <c r="GYJ2" s="464"/>
      <c r="GYK2" s="464"/>
      <c r="GYL2" s="464"/>
      <c r="GYM2" s="464"/>
      <c r="GYN2" s="464"/>
      <c r="GYO2" s="464"/>
      <c r="GYP2" s="464"/>
      <c r="GYQ2" s="464"/>
      <c r="GYR2" s="464"/>
      <c r="GYS2" s="464"/>
      <c r="GYT2" s="464"/>
      <c r="GYU2" s="464"/>
      <c r="GYV2" s="464"/>
      <c r="GYW2" s="464"/>
      <c r="GYX2" s="464"/>
      <c r="GYY2" s="464"/>
      <c r="GYZ2" s="464"/>
      <c r="GZA2" s="464"/>
      <c r="GZB2" s="464"/>
      <c r="GZC2" s="464"/>
      <c r="GZD2" s="464"/>
      <c r="GZE2" s="464"/>
      <c r="GZF2" s="464"/>
      <c r="GZG2" s="464"/>
      <c r="GZH2" s="464"/>
      <c r="GZI2" s="464"/>
      <c r="GZJ2" s="464"/>
      <c r="GZK2" s="464"/>
      <c r="GZL2" s="464"/>
      <c r="GZM2" s="464"/>
      <c r="GZN2" s="464"/>
      <c r="GZO2" s="464"/>
      <c r="GZP2" s="464"/>
      <c r="GZQ2" s="464"/>
      <c r="GZR2" s="464"/>
      <c r="GZS2" s="464"/>
      <c r="GZT2" s="464"/>
      <c r="GZU2" s="464"/>
      <c r="GZV2" s="464"/>
      <c r="GZW2" s="464"/>
      <c r="GZX2" s="464"/>
      <c r="GZY2" s="464"/>
      <c r="GZZ2" s="464"/>
      <c r="HAA2" s="464"/>
      <c r="HAB2" s="464"/>
      <c r="HAC2" s="464"/>
      <c r="HAD2" s="464"/>
      <c r="HAE2" s="464"/>
      <c r="HAF2" s="464"/>
      <c r="HAG2" s="464"/>
      <c r="HAH2" s="464"/>
      <c r="HAI2" s="464"/>
      <c r="HAJ2" s="464"/>
      <c r="HAK2" s="464"/>
      <c r="HAL2" s="464"/>
      <c r="HAM2" s="464"/>
      <c r="HAN2" s="464"/>
      <c r="HAO2" s="464"/>
      <c r="HAP2" s="464"/>
      <c r="HAQ2" s="464"/>
      <c r="HAR2" s="464"/>
      <c r="HAS2" s="464"/>
      <c r="HAT2" s="464"/>
      <c r="HAU2" s="464"/>
      <c r="HAV2" s="464"/>
      <c r="HAW2" s="464"/>
      <c r="HAX2" s="464"/>
      <c r="HAY2" s="464"/>
      <c r="HAZ2" s="464"/>
      <c r="HBA2" s="464"/>
      <c r="HBB2" s="464"/>
      <c r="HBC2" s="464"/>
      <c r="HBD2" s="464"/>
      <c r="HBE2" s="464"/>
      <c r="HBF2" s="464"/>
      <c r="HBG2" s="464"/>
      <c r="HBH2" s="464"/>
      <c r="HBI2" s="464"/>
      <c r="HBJ2" s="464"/>
      <c r="HBK2" s="464"/>
      <c r="HBL2" s="464"/>
      <c r="HBM2" s="464"/>
      <c r="HBN2" s="464"/>
      <c r="HBO2" s="464"/>
      <c r="HBP2" s="464"/>
      <c r="HBQ2" s="464"/>
      <c r="HBR2" s="464"/>
      <c r="HBS2" s="464"/>
      <c r="HBT2" s="464"/>
      <c r="HBU2" s="464"/>
      <c r="HBV2" s="464"/>
      <c r="HBW2" s="464"/>
      <c r="HBX2" s="464"/>
      <c r="HBY2" s="464"/>
      <c r="HBZ2" s="464"/>
      <c r="HCA2" s="464"/>
      <c r="HCB2" s="464"/>
      <c r="HCC2" s="464"/>
      <c r="HCD2" s="464"/>
      <c r="HCE2" s="464"/>
      <c r="HCF2" s="464"/>
      <c r="HCG2" s="464"/>
      <c r="HCH2" s="464"/>
      <c r="HCI2" s="464"/>
      <c r="HCJ2" s="464"/>
      <c r="HCK2" s="464"/>
      <c r="HCL2" s="464"/>
      <c r="HCM2" s="464"/>
      <c r="HCN2" s="464"/>
      <c r="HCO2" s="464"/>
      <c r="HCP2" s="464"/>
      <c r="HCQ2" s="464"/>
      <c r="HCR2" s="464"/>
      <c r="HCS2" s="464"/>
      <c r="HCT2" s="464"/>
      <c r="HCU2" s="464"/>
      <c r="HCV2" s="464"/>
      <c r="HCW2" s="464"/>
      <c r="HCX2" s="464"/>
      <c r="HCY2" s="464"/>
      <c r="HCZ2" s="464"/>
      <c r="HDA2" s="464"/>
      <c r="HDB2" s="464"/>
      <c r="HDC2" s="464"/>
      <c r="HDD2" s="464"/>
      <c r="HDE2" s="464"/>
      <c r="HDF2" s="464"/>
      <c r="HDG2" s="464"/>
      <c r="HDH2" s="464"/>
      <c r="HDI2" s="464"/>
      <c r="HDJ2" s="464"/>
      <c r="HDK2" s="464"/>
      <c r="HDL2" s="464"/>
      <c r="HDM2" s="464"/>
      <c r="HDN2" s="464"/>
      <c r="HDO2" s="464"/>
      <c r="HDP2" s="464"/>
      <c r="HDQ2" s="464"/>
      <c r="HDR2" s="464"/>
      <c r="HDS2" s="464"/>
      <c r="HDT2" s="464"/>
      <c r="HDU2" s="464"/>
      <c r="HDV2" s="464"/>
      <c r="HDW2" s="464"/>
      <c r="HDX2" s="464"/>
      <c r="HDY2" s="464"/>
      <c r="HDZ2" s="464"/>
      <c r="HEA2" s="464"/>
      <c r="HEB2" s="464"/>
      <c r="HEC2" s="464"/>
      <c r="HED2" s="464"/>
      <c r="HEE2" s="464"/>
      <c r="HEF2" s="464"/>
      <c r="HEG2" s="464"/>
      <c r="HEH2" s="464"/>
      <c r="HEI2" s="464"/>
      <c r="HEJ2" s="464"/>
      <c r="HEK2" s="464"/>
      <c r="HEL2" s="464"/>
      <c r="HEM2" s="464"/>
      <c r="HEN2" s="464"/>
      <c r="HEO2" s="464"/>
      <c r="HEP2" s="464"/>
      <c r="HEQ2" s="464"/>
      <c r="HER2" s="464"/>
      <c r="HES2" s="464"/>
      <c r="HET2" s="464"/>
      <c r="HEU2" s="464"/>
      <c r="HEV2" s="464"/>
      <c r="HEW2" s="464"/>
      <c r="HEX2" s="464"/>
      <c r="HEY2" s="464"/>
      <c r="HEZ2" s="464"/>
      <c r="HFA2" s="464"/>
      <c r="HFB2" s="464"/>
      <c r="HFC2" s="464"/>
      <c r="HFD2" s="464"/>
      <c r="HFE2" s="464"/>
      <c r="HFF2" s="464"/>
      <c r="HFG2" s="464"/>
      <c r="HFH2" s="464"/>
      <c r="HFI2" s="464"/>
      <c r="HFJ2" s="464"/>
      <c r="HFK2" s="464"/>
      <c r="HFL2" s="464"/>
      <c r="HFM2" s="464"/>
      <c r="HFN2" s="464"/>
      <c r="HFO2" s="464"/>
      <c r="HFP2" s="464"/>
      <c r="HFQ2" s="464"/>
      <c r="HFR2" s="464"/>
      <c r="HFS2" s="464"/>
      <c r="HFT2" s="464"/>
      <c r="HFU2" s="464"/>
      <c r="HFV2" s="464"/>
      <c r="HFW2" s="464"/>
      <c r="HFX2" s="464"/>
      <c r="HFY2" s="464"/>
      <c r="HFZ2" s="464"/>
      <c r="HGA2" s="464"/>
      <c r="HGB2" s="464"/>
      <c r="HGC2" s="464"/>
      <c r="HGD2" s="464"/>
      <c r="HGE2" s="464"/>
      <c r="HGF2" s="464"/>
      <c r="HGG2" s="464"/>
      <c r="HGH2" s="464"/>
      <c r="HGI2" s="464"/>
      <c r="HGJ2" s="464"/>
      <c r="HGK2" s="464"/>
      <c r="HGL2" s="464"/>
      <c r="HGM2" s="464"/>
      <c r="HGN2" s="464"/>
      <c r="HGO2" s="464"/>
      <c r="HGP2" s="464"/>
      <c r="HGQ2" s="464"/>
      <c r="HGR2" s="464"/>
      <c r="HGS2" s="464"/>
      <c r="HGT2" s="464"/>
      <c r="HGU2" s="464"/>
      <c r="HGV2" s="464"/>
      <c r="HGW2" s="464"/>
      <c r="HGX2" s="464"/>
      <c r="HGY2" s="464"/>
      <c r="HGZ2" s="464"/>
      <c r="HHA2" s="464"/>
      <c r="HHB2" s="464"/>
      <c r="HHC2" s="464"/>
      <c r="HHD2" s="464"/>
      <c r="HHE2" s="464"/>
      <c r="HHF2" s="464"/>
      <c r="HHG2" s="464"/>
      <c r="HHH2" s="464"/>
      <c r="HHI2" s="464"/>
      <c r="HHJ2" s="464"/>
      <c r="HHK2" s="464"/>
      <c r="HHL2" s="464"/>
      <c r="HHM2" s="464"/>
      <c r="HHN2" s="464"/>
      <c r="HHO2" s="464"/>
      <c r="HHP2" s="464"/>
      <c r="HHQ2" s="464"/>
      <c r="HHR2" s="464"/>
      <c r="HHS2" s="464"/>
      <c r="HHT2" s="464"/>
      <c r="HHU2" s="464"/>
      <c r="HHV2" s="464"/>
      <c r="HHW2" s="464"/>
      <c r="HHX2" s="464"/>
      <c r="HHY2" s="464"/>
      <c r="HHZ2" s="464"/>
      <c r="HIA2" s="464"/>
      <c r="HIB2" s="464"/>
      <c r="HIC2" s="464"/>
      <c r="HID2" s="464"/>
      <c r="HIE2" s="464"/>
      <c r="HIF2" s="464"/>
      <c r="HIG2" s="464"/>
      <c r="HIH2" s="464"/>
      <c r="HII2" s="464"/>
      <c r="HIJ2" s="464"/>
      <c r="HIK2" s="464"/>
      <c r="HIL2" s="464"/>
      <c r="HIM2" s="464"/>
      <c r="HIN2" s="464"/>
      <c r="HIO2" s="464"/>
      <c r="HIP2" s="464"/>
      <c r="HIQ2" s="464"/>
      <c r="HIR2" s="464"/>
      <c r="HIS2" s="464"/>
      <c r="HIT2" s="464"/>
      <c r="HIU2" s="464"/>
      <c r="HIV2" s="464"/>
      <c r="HIW2" s="464"/>
      <c r="HIX2" s="464"/>
      <c r="HIY2" s="464"/>
      <c r="HIZ2" s="464"/>
      <c r="HJA2" s="464"/>
      <c r="HJB2" s="464"/>
      <c r="HJC2" s="464"/>
      <c r="HJD2" s="464"/>
      <c r="HJE2" s="464"/>
      <c r="HJF2" s="464"/>
      <c r="HJG2" s="464"/>
      <c r="HJH2" s="464"/>
      <c r="HJI2" s="464"/>
      <c r="HJJ2" s="464"/>
      <c r="HJK2" s="464"/>
      <c r="HJL2" s="464"/>
      <c r="HJM2" s="464"/>
      <c r="HJN2" s="464"/>
      <c r="HJO2" s="464"/>
      <c r="HJP2" s="464"/>
      <c r="HJQ2" s="464"/>
      <c r="HJR2" s="464"/>
      <c r="HJS2" s="464"/>
      <c r="HJT2" s="464"/>
      <c r="HJU2" s="464"/>
      <c r="HJV2" s="464"/>
      <c r="HJW2" s="464"/>
      <c r="HJX2" s="464"/>
      <c r="HJY2" s="464"/>
      <c r="HJZ2" s="464"/>
      <c r="HKA2" s="464"/>
      <c r="HKB2" s="464"/>
      <c r="HKC2" s="464"/>
      <c r="HKD2" s="464"/>
      <c r="HKE2" s="464"/>
      <c r="HKF2" s="464"/>
      <c r="HKG2" s="464"/>
      <c r="HKH2" s="464"/>
      <c r="HKI2" s="464"/>
      <c r="HKJ2" s="464"/>
      <c r="HKK2" s="464"/>
      <c r="HKL2" s="464"/>
      <c r="HKM2" s="464"/>
      <c r="HKN2" s="464"/>
      <c r="HKO2" s="464"/>
      <c r="HKP2" s="464"/>
      <c r="HKQ2" s="464"/>
      <c r="HKR2" s="464"/>
      <c r="HKS2" s="464"/>
      <c r="HKT2" s="464"/>
      <c r="HKU2" s="464"/>
      <c r="HKV2" s="464"/>
      <c r="HKW2" s="464"/>
      <c r="HKX2" s="464"/>
      <c r="HKY2" s="464"/>
      <c r="HKZ2" s="464"/>
      <c r="HLA2" s="464"/>
      <c r="HLB2" s="464"/>
      <c r="HLC2" s="464"/>
      <c r="HLD2" s="464"/>
      <c r="HLE2" s="464"/>
      <c r="HLF2" s="464"/>
      <c r="HLG2" s="464"/>
      <c r="HLH2" s="464"/>
      <c r="HLI2" s="464"/>
      <c r="HLJ2" s="464"/>
      <c r="HLK2" s="464"/>
      <c r="HLL2" s="464"/>
      <c r="HLM2" s="464"/>
      <c r="HLN2" s="464"/>
      <c r="HLO2" s="464"/>
      <c r="HLP2" s="464"/>
      <c r="HLQ2" s="464"/>
      <c r="HLR2" s="464"/>
      <c r="HLS2" s="464"/>
      <c r="HLT2" s="464"/>
      <c r="HLU2" s="464"/>
      <c r="HLV2" s="464"/>
      <c r="HLW2" s="464"/>
      <c r="HLX2" s="464"/>
      <c r="HLY2" s="464"/>
      <c r="HLZ2" s="464"/>
      <c r="HMA2" s="464"/>
      <c r="HMB2" s="464"/>
      <c r="HMC2" s="464"/>
      <c r="HMD2" s="464"/>
      <c r="HME2" s="464"/>
      <c r="HMF2" s="464"/>
      <c r="HMG2" s="464"/>
      <c r="HMH2" s="464"/>
      <c r="HMI2" s="464"/>
      <c r="HMJ2" s="464"/>
      <c r="HMK2" s="464"/>
      <c r="HML2" s="464"/>
      <c r="HMM2" s="464"/>
      <c r="HMN2" s="464"/>
      <c r="HMO2" s="464"/>
      <c r="HMP2" s="464"/>
      <c r="HMQ2" s="464"/>
      <c r="HMR2" s="464"/>
      <c r="HMS2" s="464"/>
      <c r="HMT2" s="464"/>
      <c r="HMU2" s="464"/>
      <c r="HMV2" s="464"/>
      <c r="HMW2" s="464"/>
      <c r="HMX2" s="464"/>
      <c r="HMY2" s="464"/>
      <c r="HMZ2" s="464"/>
      <c r="HNA2" s="464"/>
      <c r="HNB2" s="464"/>
      <c r="HNC2" s="464"/>
      <c r="HND2" s="464"/>
      <c r="HNE2" s="464"/>
      <c r="HNF2" s="464"/>
      <c r="HNG2" s="464"/>
      <c r="HNH2" s="464"/>
      <c r="HNI2" s="464"/>
      <c r="HNJ2" s="464"/>
      <c r="HNK2" s="464"/>
      <c r="HNL2" s="464"/>
      <c r="HNM2" s="464"/>
      <c r="HNN2" s="464"/>
      <c r="HNO2" s="464"/>
      <c r="HNP2" s="464"/>
      <c r="HNQ2" s="464"/>
      <c r="HNR2" s="464"/>
      <c r="HNS2" s="464"/>
      <c r="HNT2" s="464"/>
      <c r="HNU2" s="464"/>
      <c r="HNV2" s="464"/>
      <c r="HNW2" s="464"/>
      <c r="HNX2" s="464"/>
      <c r="HNY2" s="464"/>
      <c r="HNZ2" s="464"/>
      <c r="HOA2" s="464"/>
      <c r="HOB2" s="464"/>
      <c r="HOC2" s="464"/>
      <c r="HOD2" s="464"/>
      <c r="HOE2" s="464"/>
      <c r="HOF2" s="464"/>
      <c r="HOG2" s="464"/>
      <c r="HOH2" s="464"/>
      <c r="HOI2" s="464"/>
      <c r="HOJ2" s="464"/>
      <c r="HOK2" s="464"/>
      <c r="HOL2" s="464"/>
      <c r="HOM2" s="464"/>
      <c r="HON2" s="464"/>
      <c r="HOO2" s="464"/>
      <c r="HOP2" s="464"/>
      <c r="HOQ2" s="464"/>
      <c r="HOR2" s="464"/>
      <c r="HOS2" s="464"/>
      <c r="HOT2" s="464"/>
      <c r="HOU2" s="464"/>
      <c r="HOV2" s="464"/>
      <c r="HOW2" s="464"/>
      <c r="HOX2" s="464"/>
      <c r="HOY2" s="464"/>
      <c r="HOZ2" s="464"/>
      <c r="HPA2" s="464"/>
      <c r="HPB2" s="464"/>
      <c r="HPC2" s="464"/>
      <c r="HPD2" s="464"/>
      <c r="HPE2" s="464"/>
      <c r="HPF2" s="464"/>
      <c r="HPG2" s="464"/>
      <c r="HPH2" s="464"/>
      <c r="HPI2" s="464"/>
      <c r="HPJ2" s="464"/>
      <c r="HPK2" s="464"/>
      <c r="HPL2" s="464"/>
      <c r="HPM2" s="464"/>
      <c r="HPN2" s="464"/>
      <c r="HPO2" s="464"/>
      <c r="HPP2" s="464"/>
      <c r="HPQ2" s="464"/>
      <c r="HPR2" s="464"/>
      <c r="HPS2" s="464"/>
      <c r="HPT2" s="464"/>
      <c r="HPU2" s="464"/>
      <c r="HPV2" s="464"/>
      <c r="HPW2" s="464"/>
      <c r="HPX2" s="464"/>
      <c r="HPY2" s="464"/>
      <c r="HPZ2" s="464"/>
      <c r="HQA2" s="464"/>
      <c r="HQB2" s="464"/>
      <c r="HQC2" s="464"/>
      <c r="HQD2" s="464"/>
      <c r="HQE2" s="464"/>
      <c r="HQF2" s="464"/>
      <c r="HQG2" s="464"/>
      <c r="HQH2" s="464"/>
      <c r="HQI2" s="464"/>
      <c r="HQJ2" s="464"/>
      <c r="HQK2" s="464"/>
      <c r="HQL2" s="464"/>
      <c r="HQM2" s="464"/>
      <c r="HQN2" s="464"/>
      <c r="HQO2" s="464"/>
      <c r="HQP2" s="464"/>
      <c r="HQQ2" s="464"/>
      <c r="HQR2" s="464"/>
      <c r="HQS2" s="464"/>
      <c r="HQT2" s="464"/>
      <c r="HQU2" s="464"/>
      <c r="HQV2" s="464"/>
      <c r="HQW2" s="464"/>
      <c r="HQX2" s="464"/>
      <c r="HQY2" s="464"/>
      <c r="HQZ2" s="464"/>
      <c r="HRA2" s="464"/>
      <c r="HRB2" s="464"/>
      <c r="HRC2" s="464"/>
      <c r="HRD2" s="464"/>
      <c r="HRE2" s="464"/>
      <c r="HRF2" s="464"/>
      <c r="HRG2" s="464"/>
      <c r="HRH2" s="464"/>
      <c r="HRI2" s="464"/>
      <c r="HRJ2" s="464"/>
      <c r="HRK2" s="464"/>
      <c r="HRL2" s="464"/>
      <c r="HRM2" s="464"/>
      <c r="HRN2" s="464"/>
      <c r="HRO2" s="464"/>
      <c r="HRP2" s="464"/>
      <c r="HRQ2" s="464"/>
      <c r="HRR2" s="464"/>
      <c r="HRS2" s="464"/>
      <c r="HRT2" s="464"/>
      <c r="HRU2" s="464"/>
      <c r="HRV2" s="464"/>
      <c r="HRW2" s="464"/>
      <c r="HRX2" s="464"/>
      <c r="HRY2" s="464"/>
      <c r="HRZ2" s="464"/>
      <c r="HSA2" s="464"/>
      <c r="HSB2" s="464"/>
      <c r="HSC2" s="464"/>
      <c r="HSD2" s="464"/>
      <c r="HSE2" s="464"/>
      <c r="HSF2" s="464"/>
      <c r="HSG2" s="464"/>
      <c r="HSH2" s="464"/>
      <c r="HSI2" s="464"/>
      <c r="HSJ2" s="464"/>
      <c r="HSK2" s="464"/>
      <c r="HSL2" s="464"/>
      <c r="HSM2" s="464"/>
      <c r="HSN2" s="464"/>
      <c r="HSO2" s="464"/>
      <c r="HSP2" s="464"/>
      <c r="HSQ2" s="464"/>
      <c r="HSR2" s="464"/>
      <c r="HSS2" s="464"/>
      <c r="HST2" s="464"/>
      <c r="HSU2" s="464"/>
      <c r="HSV2" s="464"/>
      <c r="HSW2" s="464"/>
      <c r="HSX2" s="464"/>
      <c r="HSY2" s="464"/>
      <c r="HSZ2" s="464"/>
      <c r="HTA2" s="464"/>
      <c r="HTB2" s="464"/>
      <c r="HTC2" s="464"/>
      <c r="HTD2" s="464"/>
      <c r="HTE2" s="464"/>
      <c r="HTF2" s="464"/>
      <c r="HTG2" s="464"/>
      <c r="HTH2" s="464"/>
      <c r="HTI2" s="464"/>
      <c r="HTJ2" s="464"/>
      <c r="HTK2" s="464"/>
      <c r="HTL2" s="464"/>
      <c r="HTM2" s="464"/>
      <c r="HTN2" s="464"/>
      <c r="HTO2" s="464"/>
      <c r="HTP2" s="464"/>
      <c r="HTQ2" s="464"/>
      <c r="HTR2" s="464"/>
      <c r="HTS2" s="464"/>
      <c r="HTT2" s="464"/>
      <c r="HTU2" s="464"/>
      <c r="HTV2" s="464"/>
      <c r="HTW2" s="464"/>
      <c r="HTX2" s="464"/>
      <c r="HTY2" s="464"/>
      <c r="HTZ2" s="464"/>
      <c r="HUA2" s="464"/>
      <c r="HUB2" s="464"/>
      <c r="HUC2" s="464"/>
      <c r="HUD2" s="464"/>
      <c r="HUE2" s="464"/>
      <c r="HUF2" s="464"/>
      <c r="HUG2" s="464"/>
      <c r="HUH2" s="464"/>
      <c r="HUI2" s="464"/>
      <c r="HUJ2" s="464"/>
      <c r="HUK2" s="464"/>
      <c r="HUL2" s="464"/>
      <c r="HUM2" s="464"/>
      <c r="HUN2" s="464"/>
      <c r="HUO2" s="464"/>
      <c r="HUP2" s="464"/>
      <c r="HUQ2" s="464"/>
      <c r="HUR2" s="464"/>
      <c r="HUS2" s="464"/>
      <c r="HUT2" s="464"/>
      <c r="HUU2" s="464"/>
      <c r="HUV2" s="464"/>
      <c r="HUW2" s="464"/>
      <c r="HUX2" s="464"/>
      <c r="HUY2" s="464"/>
      <c r="HUZ2" s="464"/>
      <c r="HVA2" s="464"/>
      <c r="HVB2" s="464"/>
      <c r="HVC2" s="464"/>
      <c r="HVD2" s="464"/>
      <c r="HVE2" s="464"/>
      <c r="HVF2" s="464"/>
      <c r="HVG2" s="464"/>
      <c r="HVH2" s="464"/>
      <c r="HVI2" s="464"/>
      <c r="HVJ2" s="464"/>
      <c r="HVK2" s="464"/>
      <c r="HVL2" s="464"/>
      <c r="HVM2" s="464"/>
      <c r="HVN2" s="464"/>
      <c r="HVO2" s="464"/>
      <c r="HVP2" s="464"/>
      <c r="HVQ2" s="464"/>
      <c r="HVR2" s="464"/>
      <c r="HVS2" s="464"/>
      <c r="HVT2" s="464"/>
      <c r="HVU2" s="464"/>
      <c r="HVV2" s="464"/>
      <c r="HVW2" s="464"/>
      <c r="HVX2" s="464"/>
      <c r="HVY2" s="464"/>
      <c r="HVZ2" s="464"/>
      <c r="HWA2" s="464"/>
      <c r="HWB2" s="464"/>
      <c r="HWC2" s="464"/>
      <c r="HWD2" s="464"/>
      <c r="HWE2" s="464"/>
      <c r="HWF2" s="464"/>
      <c r="HWG2" s="464"/>
      <c r="HWH2" s="464"/>
      <c r="HWI2" s="464"/>
      <c r="HWJ2" s="464"/>
      <c r="HWK2" s="464"/>
      <c r="HWL2" s="464"/>
      <c r="HWM2" s="464"/>
      <c r="HWN2" s="464"/>
      <c r="HWO2" s="464"/>
      <c r="HWP2" s="464"/>
      <c r="HWQ2" s="464"/>
      <c r="HWR2" s="464"/>
      <c r="HWS2" s="464"/>
      <c r="HWT2" s="464"/>
      <c r="HWU2" s="464"/>
      <c r="HWV2" s="464"/>
      <c r="HWW2" s="464"/>
      <c r="HWX2" s="464"/>
      <c r="HWY2" s="464"/>
      <c r="HWZ2" s="464"/>
      <c r="HXA2" s="464"/>
      <c r="HXB2" s="464"/>
      <c r="HXC2" s="464"/>
      <c r="HXD2" s="464"/>
      <c r="HXE2" s="464"/>
      <c r="HXF2" s="464"/>
      <c r="HXG2" s="464"/>
      <c r="HXH2" s="464"/>
      <c r="HXI2" s="464"/>
      <c r="HXJ2" s="464"/>
      <c r="HXK2" s="464"/>
      <c r="HXL2" s="464"/>
      <c r="HXM2" s="464"/>
      <c r="HXN2" s="464"/>
      <c r="HXO2" s="464"/>
      <c r="HXP2" s="464"/>
      <c r="HXQ2" s="464"/>
      <c r="HXR2" s="464"/>
      <c r="HXS2" s="464"/>
      <c r="HXT2" s="464"/>
      <c r="HXU2" s="464"/>
      <c r="HXV2" s="464"/>
      <c r="HXW2" s="464"/>
      <c r="HXX2" s="464"/>
      <c r="HXY2" s="464"/>
      <c r="HXZ2" s="464"/>
      <c r="HYA2" s="464"/>
      <c r="HYB2" s="464"/>
      <c r="HYC2" s="464"/>
      <c r="HYD2" s="464"/>
      <c r="HYE2" s="464"/>
      <c r="HYF2" s="464"/>
      <c r="HYG2" s="464"/>
      <c r="HYH2" s="464"/>
      <c r="HYI2" s="464"/>
      <c r="HYJ2" s="464"/>
      <c r="HYK2" s="464"/>
      <c r="HYL2" s="464"/>
      <c r="HYM2" s="464"/>
      <c r="HYN2" s="464"/>
      <c r="HYO2" s="464"/>
      <c r="HYP2" s="464"/>
      <c r="HYQ2" s="464"/>
      <c r="HYR2" s="464"/>
      <c r="HYS2" s="464"/>
      <c r="HYT2" s="464"/>
      <c r="HYU2" s="464"/>
      <c r="HYV2" s="464"/>
      <c r="HYW2" s="464"/>
      <c r="HYX2" s="464"/>
      <c r="HYY2" s="464"/>
      <c r="HYZ2" s="464"/>
      <c r="HZA2" s="464"/>
      <c r="HZB2" s="464"/>
      <c r="HZC2" s="464"/>
      <c r="HZD2" s="464"/>
      <c r="HZE2" s="464"/>
      <c r="HZF2" s="464"/>
      <c r="HZG2" s="464"/>
      <c r="HZH2" s="464"/>
      <c r="HZI2" s="464"/>
      <c r="HZJ2" s="464"/>
      <c r="HZK2" s="464"/>
      <c r="HZL2" s="464"/>
      <c r="HZM2" s="464"/>
      <c r="HZN2" s="464"/>
      <c r="HZO2" s="464"/>
      <c r="HZP2" s="464"/>
      <c r="HZQ2" s="464"/>
      <c r="HZR2" s="464"/>
      <c r="HZS2" s="464"/>
      <c r="HZT2" s="464"/>
      <c r="HZU2" s="464"/>
      <c r="HZV2" s="464"/>
      <c r="HZW2" s="464"/>
      <c r="HZX2" s="464"/>
      <c r="HZY2" s="464"/>
      <c r="HZZ2" s="464"/>
      <c r="IAA2" s="464"/>
      <c r="IAB2" s="464"/>
      <c r="IAC2" s="464"/>
      <c r="IAD2" s="464"/>
      <c r="IAE2" s="464"/>
      <c r="IAF2" s="464"/>
      <c r="IAG2" s="464"/>
      <c r="IAH2" s="464"/>
      <c r="IAI2" s="464"/>
      <c r="IAJ2" s="464"/>
      <c r="IAK2" s="464"/>
      <c r="IAL2" s="464"/>
      <c r="IAM2" s="464"/>
      <c r="IAN2" s="464"/>
      <c r="IAO2" s="464"/>
      <c r="IAP2" s="464"/>
      <c r="IAQ2" s="464"/>
      <c r="IAR2" s="464"/>
      <c r="IAS2" s="464"/>
      <c r="IAT2" s="464"/>
      <c r="IAU2" s="464"/>
      <c r="IAV2" s="464"/>
      <c r="IAW2" s="464"/>
      <c r="IAX2" s="464"/>
      <c r="IAY2" s="464"/>
      <c r="IAZ2" s="464"/>
      <c r="IBA2" s="464"/>
      <c r="IBB2" s="464"/>
      <c r="IBC2" s="464"/>
      <c r="IBD2" s="464"/>
      <c r="IBE2" s="464"/>
      <c r="IBF2" s="464"/>
      <c r="IBG2" s="464"/>
      <c r="IBH2" s="464"/>
      <c r="IBI2" s="464"/>
      <c r="IBJ2" s="464"/>
      <c r="IBK2" s="464"/>
      <c r="IBL2" s="464"/>
      <c r="IBM2" s="464"/>
      <c r="IBN2" s="464"/>
      <c r="IBO2" s="464"/>
      <c r="IBP2" s="464"/>
      <c r="IBQ2" s="464"/>
      <c r="IBR2" s="464"/>
      <c r="IBS2" s="464"/>
      <c r="IBT2" s="464"/>
      <c r="IBU2" s="464"/>
      <c r="IBV2" s="464"/>
      <c r="IBW2" s="464"/>
      <c r="IBX2" s="464"/>
      <c r="IBY2" s="464"/>
      <c r="IBZ2" s="464"/>
      <c r="ICA2" s="464"/>
      <c r="ICB2" s="464"/>
      <c r="ICC2" s="464"/>
      <c r="ICD2" s="464"/>
      <c r="ICE2" s="464"/>
      <c r="ICF2" s="464"/>
      <c r="ICG2" s="464"/>
      <c r="ICH2" s="464"/>
      <c r="ICI2" s="464"/>
      <c r="ICJ2" s="464"/>
      <c r="ICK2" s="464"/>
      <c r="ICL2" s="464"/>
      <c r="ICM2" s="464"/>
      <c r="ICN2" s="464"/>
      <c r="ICO2" s="464"/>
      <c r="ICP2" s="464"/>
      <c r="ICQ2" s="464"/>
      <c r="ICR2" s="464"/>
      <c r="ICS2" s="464"/>
      <c r="ICT2" s="464"/>
      <c r="ICU2" s="464"/>
      <c r="ICV2" s="464"/>
      <c r="ICW2" s="464"/>
      <c r="ICX2" s="464"/>
      <c r="ICY2" s="464"/>
      <c r="ICZ2" s="464"/>
      <c r="IDA2" s="464"/>
      <c r="IDB2" s="464"/>
      <c r="IDC2" s="464"/>
      <c r="IDD2" s="464"/>
      <c r="IDE2" s="464"/>
      <c r="IDF2" s="464"/>
      <c r="IDG2" s="464"/>
      <c r="IDH2" s="464"/>
      <c r="IDI2" s="464"/>
      <c r="IDJ2" s="464"/>
      <c r="IDK2" s="464"/>
      <c r="IDL2" s="464"/>
      <c r="IDM2" s="464"/>
      <c r="IDN2" s="464"/>
      <c r="IDO2" s="464"/>
      <c r="IDP2" s="464"/>
      <c r="IDQ2" s="464"/>
      <c r="IDR2" s="464"/>
      <c r="IDS2" s="464"/>
      <c r="IDT2" s="464"/>
      <c r="IDU2" s="464"/>
      <c r="IDV2" s="464"/>
      <c r="IDW2" s="464"/>
      <c r="IDX2" s="464"/>
      <c r="IDY2" s="464"/>
      <c r="IDZ2" s="464"/>
      <c r="IEA2" s="464"/>
      <c r="IEB2" s="464"/>
      <c r="IEC2" s="464"/>
      <c r="IED2" s="464"/>
      <c r="IEE2" s="464"/>
      <c r="IEF2" s="464"/>
      <c r="IEG2" s="464"/>
      <c r="IEH2" s="464"/>
      <c r="IEI2" s="464"/>
      <c r="IEJ2" s="464"/>
      <c r="IEK2" s="464"/>
      <c r="IEL2" s="464"/>
      <c r="IEM2" s="464"/>
      <c r="IEN2" s="464"/>
      <c r="IEO2" s="464"/>
      <c r="IEP2" s="464"/>
      <c r="IEQ2" s="464"/>
      <c r="IER2" s="464"/>
      <c r="IES2" s="464"/>
      <c r="IET2" s="464"/>
      <c r="IEU2" s="464"/>
      <c r="IEV2" s="464"/>
      <c r="IEW2" s="464"/>
      <c r="IEX2" s="464"/>
      <c r="IEY2" s="464"/>
      <c r="IEZ2" s="464"/>
      <c r="IFA2" s="464"/>
      <c r="IFB2" s="464"/>
      <c r="IFC2" s="464"/>
      <c r="IFD2" s="464"/>
      <c r="IFE2" s="464"/>
      <c r="IFF2" s="464"/>
      <c r="IFG2" s="464"/>
      <c r="IFH2" s="464"/>
      <c r="IFI2" s="464"/>
      <c r="IFJ2" s="464"/>
      <c r="IFK2" s="464"/>
      <c r="IFL2" s="464"/>
      <c r="IFM2" s="464"/>
      <c r="IFN2" s="464"/>
      <c r="IFO2" s="464"/>
      <c r="IFP2" s="464"/>
      <c r="IFQ2" s="464"/>
      <c r="IFR2" s="464"/>
      <c r="IFS2" s="464"/>
      <c r="IFT2" s="464"/>
      <c r="IFU2" s="464"/>
      <c r="IFV2" s="464"/>
      <c r="IFW2" s="464"/>
      <c r="IFX2" s="464"/>
      <c r="IFY2" s="464"/>
      <c r="IFZ2" s="464"/>
      <c r="IGA2" s="464"/>
      <c r="IGB2" s="464"/>
      <c r="IGC2" s="464"/>
      <c r="IGD2" s="464"/>
      <c r="IGE2" s="464"/>
      <c r="IGF2" s="464"/>
      <c r="IGG2" s="464"/>
      <c r="IGH2" s="464"/>
      <c r="IGI2" s="464"/>
      <c r="IGJ2" s="464"/>
      <c r="IGK2" s="464"/>
      <c r="IGL2" s="464"/>
      <c r="IGM2" s="464"/>
      <c r="IGN2" s="464"/>
      <c r="IGO2" s="464"/>
      <c r="IGP2" s="464"/>
      <c r="IGQ2" s="464"/>
      <c r="IGR2" s="464"/>
      <c r="IGS2" s="464"/>
      <c r="IGT2" s="464"/>
      <c r="IGU2" s="464"/>
      <c r="IGV2" s="464"/>
      <c r="IGW2" s="464"/>
      <c r="IGX2" s="464"/>
      <c r="IGY2" s="464"/>
      <c r="IGZ2" s="464"/>
      <c r="IHA2" s="464"/>
      <c r="IHB2" s="464"/>
      <c r="IHC2" s="464"/>
      <c r="IHD2" s="464"/>
      <c r="IHE2" s="464"/>
      <c r="IHF2" s="464"/>
      <c r="IHG2" s="464"/>
      <c r="IHH2" s="464"/>
      <c r="IHI2" s="464"/>
      <c r="IHJ2" s="464"/>
      <c r="IHK2" s="464"/>
      <c r="IHL2" s="464"/>
      <c r="IHM2" s="464"/>
      <c r="IHN2" s="464"/>
      <c r="IHO2" s="464"/>
      <c r="IHP2" s="464"/>
      <c r="IHQ2" s="464"/>
      <c r="IHR2" s="464"/>
      <c r="IHS2" s="464"/>
      <c r="IHT2" s="464"/>
      <c r="IHU2" s="464"/>
      <c r="IHV2" s="464"/>
      <c r="IHW2" s="464"/>
      <c r="IHX2" s="464"/>
      <c r="IHY2" s="464"/>
      <c r="IHZ2" s="464"/>
      <c r="IIA2" s="464"/>
      <c r="IIB2" s="464"/>
      <c r="IIC2" s="464"/>
      <c r="IID2" s="464"/>
      <c r="IIE2" s="464"/>
      <c r="IIF2" s="464"/>
      <c r="IIG2" s="464"/>
      <c r="IIH2" s="464"/>
      <c r="III2" s="464"/>
      <c r="IIJ2" s="464"/>
      <c r="IIK2" s="464"/>
      <c r="IIL2" s="464"/>
      <c r="IIM2" s="464"/>
      <c r="IIN2" s="464"/>
      <c r="IIO2" s="464"/>
      <c r="IIP2" s="464"/>
      <c r="IIQ2" s="464"/>
      <c r="IIR2" s="464"/>
      <c r="IIS2" s="464"/>
      <c r="IIT2" s="464"/>
      <c r="IIU2" s="464"/>
      <c r="IIV2" s="464"/>
      <c r="IIW2" s="464"/>
      <c r="IIX2" s="464"/>
      <c r="IIY2" s="464"/>
      <c r="IIZ2" s="464"/>
      <c r="IJA2" s="464"/>
      <c r="IJB2" s="464"/>
      <c r="IJC2" s="464"/>
      <c r="IJD2" s="464"/>
      <c r="IJE2" s="464"/>
      <c r="IJF2" s="464"/>
      <c r="IJG2" s="464"/>
      <c r="IJH2" s="464"/>
      <c r="IJI2" s="464"/>
      <c r="IJJ2" s="464"/>
      <c r="IJK2" s="464"/>
      <c r="IJL2" s="464"/>
      <c r="IJM2" s="464"/>
      <c r="IJN2" s="464"/>
      <c r="IJO2" s="464"/>
      <c r="IJP2" s="464"/>
      <c r="IJQ2" s="464"/>
      <c r="IJR2" s="464"/>
      <c r="IJS2" s="464"/>
      <c r="IJT2" s="464"/>
      <c r="IJU2" s="464"/>
      <c r="IJV2" s="464"/>
      <c r="IJW2" s="464"/>
      <c r="IJX2" s="464"/>
      <c r="IJY2" s="464"/>
      <c r="IJZ2" s="464"/>
      <c r="IKA2" s="464"/>
      <c r="IKB2" s="464"/>
      <c r="IKC2" s="464"/>
      <c r="IKD2" s="464"/>
      <c r="IKE2" s="464"/>
      <c r="IKF2" s="464"/>
      <c r="IKG2" s="464"/>
      <c r="IKH2" s="464"/>
      <c r="IKI2" s="464"/>
      <c r="IKJ2" s="464"/>
      <c r="IKK2" s="464"/>
      <c r="IKL2" s="464"/>
      <c r="IKM2" s="464"/>
      <c r="IKN2" s="464"/>
      <c r="IKO2" s="464"/>
      <c r="IKP2" s="464"/>
      <c r="IKQ2" s="464"/>
      <c r="IKR2" s="464"/>
      <c r="IKS2" s="464"/>
      <c r="IKT2" s="464"/>
      <c r="IKU2" s="464"/>
      <c r="IKV2" s="464"/>
      <c r="IKW2" s="464"/>
      <c r="IKX2" s="464"/>
      <c r="IKY2" s="464"/>
      <c r="IKZ2" s="464"/>
      <c r="ILA2" s="464"/>
      <c r="ILB2" s="464"/>
      <c r="ILC2" s="464"/>
      <c r="ILD2" s="464"/>
      <c r="ILE2" s="464"/>
      <c r="ILF2" s="464"/>
      <c r="ILG2" s="464"/>
      <c r="ILH2" s="464"/>
      <c r="ILI2" s="464"/>
      <c r="ILJ2" s="464"/>
      <c r="ILK2" s="464"/>
      <c r="ILL2" s="464"/>
      <c r="ILM2" s="464"/>
      <c r="ILN2" s="464"/>
      <c r="ILO2" s="464"/>
      <c r="ILP2" s="464"/>
      <c r="ILQ2" s="464"/>
      <c r="ILR2" s="464"/>
      <c r="ILS2" s="464"/>
      <c r="ILT2" s="464"/>
      <c r="ILU2" s="464"/>
      <c r="ILV2" s="464"/>
      <c r="ILW2" s="464"/>
      <c r="ILX2" s="464"/>
      <c r="ILY2" s="464"/>
      <c r="ILZ2" s="464"/>
      <c r="IMA2" s="464"/>
      <c r="IMB2" s="464"/>
      <c r="IMC2" s="464"/>
      <c r="IMD2" s="464"/>
      <c r="IME2" s="464"/>
      <c r="IMF2" s="464"/>
      <c r="IMG2" s="464"/>
      <c r="IMH2" s="464"/>
      <c r="IMI2" s="464"/>
      <c r="IMJ2" s="464"/>
      <c r="IMK2" s="464"/>
      <c r="IML2" s="464"/>
      <c r="IMM2" s="464"/>
      <c r="IMN2" s="464"/>
      <c r="IMO2" s="464"/>
      <c r="IMP2" s="464"/>
      <c r="IMQ2" s="464"/>
      <c r="IMR2" s="464"/>
      <c r="IMS2" s="464"/>
      <c r="IMT2" s="464"/>
      <c r="IMU2" s="464"/>
      <c r="IMV2" s="464"/>
      <c r="IMW2" s="464"/>
      <c r="IMX2" s="464"/>
      <c r="IMY2" s="464"/>
      <c r="IMZ2" s="464"/>
      <c r="INA2" s="464"/>
      <c r="INB2" s="464"/>
      <c r="INC2" s="464"/>
      <c r="IND2" s="464"/>
      <c r="INE2" s="464"/>
      <c r="INF2" s="464"/>
      <c r="ING2" s="464"/>
      <c r="INH2" s="464"/>
      <c r="INI2" s="464"/>
      <c r="INJ2" s="464"/>
      <c r="INK2" s="464"/>
      <c r="INL2" s="464"/>
      <c r="INM2" s="464"/>
      <c r="INN2" s="464"/>
      <c r="INO2" s="464"/>
      <c r="INP2" s="464"/>
      <c r="INQ2" s="464"/>
      <c r="INR2" s="464"/>
      <c r="INS2" s="464"/>
      <c r="INT2" s="464"/>
      <c r="INU2" s="464"/>
      <c r="INV2" s="464"/>
      <c r="INW2" s="464"/>
      <c r="INX2" s="464"/>
      <c r="INY2" s="464"/>
      <c r="INZ2" s="464"/>
      <c r="IOA2" s="464"/>
      <c r="IOB2" s="464"/>
      <c r="IOC2" s="464"/>
      <c r="IOD2" s="464"/>
      <c r="IOE2" s="464"/>
      <c r="IOF2" s="464"/>
      <c r="IOG2" s="464"/>
      <c r="IOH2" s="464"/>
      <c r="IOI2" s="464"/>
      <c r="IOJ2" s="464"/>
      <c r="IOK2" s="464"/>
      <c r="IOL2" s="464"/>
      <c r="IOM2" s="464"/>
      <c r="ION2" s="464"/>
      <c r="IOO2" s="464"/>
      <c r="IOP2" s="464"/>
      <c r="IOQ2" s="464"/>
      <c r="IOR2" s="464"/>
      <c r="IOS2" s="464"/>
      <c r="IOT2" s="464"/>
      <c r="IOU2" s="464"/>
      <c r="IOV2" s="464"/>
      <c r="IOW2" s="464"/>
      <c r="IOX2" s="464"/>
      <c r="IOY2" s="464"/>
      <c r="IOZ2" s="464"/>
      <c r="IPA2" s="464"/>
      <c r="IPB2" s="464"/>
      <c r="IPC2" s="464"/>
      <c r="IPD2" s="464"/>
      <c r="IPE2" s="464"/>
      <c r="IPF2" s="464"/>
      <c r="IPG2" s="464"/>
      <c r="IPH2" s="464"/>
      <c r="IPI2" s="464"/>
      <c r="IPJ2" s="464"/>
      <c r="IPK2" s="464"/>
      <c r="IPL2" s="464"/>
      <c r="IPM2" s="464"/>
      <c r="IPN2" s="464"/>
      <c r="IPO2" s="464"/>
      <c r="IPP2" s="464"/>
      <c r="IPQ2" s="464"/>
      <c r="IPR2" s="464"/>
      <c r="IPS2" s="464"/>
      <c r="IPT2" s="464"/>
      <c r="IPU2" s="464"/>
      <c r="IPV2" s="464"/>
      <c r="IPW2" s="464"/>
      <c r="IPX2" s="464"/>
      <c r="IPY2" s="464"/>
      <c r="IPZ2" s="464"/>
      <c r="IQA2" s="464"/>
      <c r="IQB2" s="464"/>
      <c r="IQC2" s="464"/>
      <c r="IQD2" s="464"/>
      <c r="IQE2" s="464"/>
      <c r="IQF2" s="464"/>
      <c r="IQG2" s="464"/>
      <c r="IQH2" s="464"/>
      <c r="IQI2" s="464"/>
      <c r="IQJ2" s="464"/>
      <c r="IQK2" s="464"/>
      <c r="IQL2" s="464"/>
      <c r="IQM2" s="464"/>
      <c r="IQN2" s="464"/>
      <c r="IQO2" s="464"/>
      <c r="IQP2" s="464"/>
      <c r="IQQ2" s="464"/>
      <c r="IQR2" s="464"/>
      <c r="IQS2" s="464"/>
      <c r="IQT2" s="464"/>
      <c r="IQU2" s="464"/>
      <c r="IQV2" s="464"/>
      <c r="IQW2" s="464"/>
      <c r="IQX2" s="464"/>
      <c r="IQY2" s="464"/>
      <c r="IQZ2" s="464"/>
      <c r="IRA2" s="464"/>
      <c r="IRB2" s="464"/>
      <c r="IRC2" s="464"/>
      <c r="IRD2" s="464"/>
      <c r="IRE2" s="464"/>
      <c r="IRF2" s="464"/>
      <c r="IRG2" s="464"/>
      <c r="IRH2" s="464"/>
      <c r="IRI2" s="464"/>
      <c r="IRJ2" s="464"/>
      <c r="IRK2" s="464"/>
      <c r="IRL2" s="464"/>
      <c r="IRM2" s="464"/>
      <c r="IRN2" s="464"/>
      <c r="IRO2" s="464"/>
      <c r="IRP2" s="464"/>
      <c r="IRQ2" s="464"/>
      <c r="IRR2" s="464"/>
      <c r="IRS2" s="464"/>
      <c r="IRT2" s="464"/>
      <c r="IRU2" s="464"/>
      <c r="IRV2" s="464"/>
      <c r="IRW2" s="464"/>
      <c r="IRX2" s="464"/>
      <c r="IRY2" s="464"/>
      <c r="IRZ2" s="464"/>
      <c r="ISA2" s="464"/>
      <c r="ISB2" s="464"/>
      <c r="ISC2" s="464"/>
      <c r="ISD2" s="464"/>
      <c r="ISE2" s="464"/>
      <c r="ISF2" s="464"/>
      <c r="ISG2" s="464"/>
      <c r="ISH2" s="464"/>
      <c r="ISI2" s="464"/>
      <c r="ISJ2" s="464"/>
      <c r="ISK2" s="464"/>
      <c r="ISL2" s="464"/>
      <c r="ISM2" s="464"/>
      <c r="ISN2" s="464"/>
      <c r="ISO2" s="464"/>
      <c r="ISP2" s="464"/>
      <c r="ISQ2" s="464"/>
      <c r="ISR2" s="464"/>
      <c r="ISS2" s="464"/>
      <c r="IST2" s="464"/>
      <c r="ISU2" s="464"/>
      <c r="ISV2" s="464"/>
      <c r="ISW2" s="464"/>
      <c r="ISX2" s="464"/>
      <c r="ISY2" s="464"/>
      <c r="ISZ2" s="464"/>
      <c r="ITA2" s="464"/>
      <c r="ITB2" s="464"/>
      <c r="ITC2" s="464"/>
      <c r="ITD2" s="464"/>
      <c r="ITE2" s="464"/>
      <c r="ITF2" s="464"/>
      <c r="ITG2" s="464"/>
      <c r="ITH2" s="464"/>
      <c r="ITI2" s="464"/>
      <c r="ITJ2" s="464"/>
      <c r="ITK2" s="464"/>
      <c r="ITL2" s="464"/>
      <c r="ITM2" s="464"/>
      <c r="ITN2" s="464"/>
      <c r="ITO2" s="464"/>
      <c r="ITP2" s="464"/>
      <c r="ITQ2" s="464"/>
      <c r="ITR2" s="464"/>
      <c r="ITS2" s="464"/>
      <c r="ITT2" s="464"/>
      <c r="ITU2" s="464"/>
      <c r="ITV2" s="464"/>
      <c r="ITW2" s="464"/>
      <c r="ITX2" s="464"/>
      <c r="ITY2" s="464"/>
      <c r="ITZ2" s="464"/>
      <c r="IUA2" s="464"/>
      <c r="IUB2" s="464"/>
      <c r="IUC2" s="464"/>
      <c r="IUD2" s="464"/>
      <c r="IUE2" s="464"/>
      <c r="IUF2" s="464"/>
      <c r="IUG2" s="464"/>
      <c r="IUH2" s="464"/>
      <c r="IUI2" s="464"/>
      <c r="IUJ2" s="464"/>
      <c r="IUK2" s="464"/>
      <c r="IUL2" s="464"/>
      <c r="IUM2" s="464"/>
      <c r="IUN2" s="464"/>
      <c r="IUO2" s="464"/>
      <c r="IUP2" s="464"/>
      <c r="IUQ2" s="464"/>
      <c r="IUR2" s="464"/>
      <c r="IUS2" s="464"/>
      <c r="IUT2" s="464"/>
      <c r="IUU2" s="464"/>
      <c r="IUV2" s="464"/>
      <c r="IUW2" s="464"/>
      <c r="IUX2" s="464"/>
      <c r="IUY2" s="464"/>
      <c r="IUZ2" s="464"/>
      <c r="IVA2" s="464"/>
      <c r="IVB2" s="464"/>
      <c r="IVC2" s="464"/>
      <c r="IVD2" s="464"/>
      <c r="IVE2" s="464"/>
      <c r="IVF2" s="464"/>
      <c r="IVG2" s="464"/>
      <c r="IVH2" s="464"/>
      <c r="IVI2" s="464"/>
      <c r="IVJ2" s="464"/>
      <c r="IVK2" s="464"/>
      <c r="IVL2" s="464"/>
      <c r="IVM2" s="464"/>
      <c r="IVN2" s="464"/>
      <c r="IVO2" s="464"/>
      <c r="IVP2" s="464"/>
      <c r="IVQ2" s="464"/>
      <c r="IVR2" s="464"/>
      <c r="IVS2" s="464"/>
      <c r="IVT2" s="464"/>
      <c r="IVU2" s="464"/>
      <c r="IVV2" s="464"/>
      <c r="IVW2" s="464"/>
      <c r="IVX2" s="464"/>
      <c r="IVY2" s="464"/>
      <c r="IVZ2" s="464"/>
      <c r="IWA2" s="464"/>
      <c r="IWB2" s="464"/>
      <c r="IWC2" s="464"/>
      <c r="IWD2" s="464"/>
      <c r="IWE2" s="464"/>
      <c r="IWF2" s="464"/>
      <c r="IWG2" s="464"/>
      <c r="IWH2" s="464"/>
      <c r="IWI2" s="464"/>
      <c r="IWJ2" s="464"/>
      <c r="IWK2" s="464"/>
      <c r="IWL2" s="464"/>
      <c r="IWM2" s="464"/>
      <c r="IWN2" s="464"/>
      <c r="IWO2" s="464"/>
      <c r="IWP2" s="464"/>
      <c r="IWQ2" s="464"/>
      <c r="IWR2" s="464"/>
      <c r="IWS2" s="464"/>
      <c r="IWT2" s="464"/>
      <c r="IWU2" s="464"/>
      <c r="IWV2" s="464"/>
      <c r="IWW2" s="464"/>
      <c r="IWX2" s="464"/>
      <c r="IWY2" s="464"/>
      <c r="IWZ2" s="464"/>
      <c r="IXA2" s="464"/>
      <c r="IXB2" s="464"/>
      <c r="IXC2" s="464"/>
      <c r="IXD2" s="464"/>
      <c r="IXE2" s="464"/>
      <c r="IXF2" s="464"/>
      <c r="IXG2" s="464"/>
      <c r="IXH2" s="464"/>
      <c r="IXI2" s="464"/>
      <c r="IXJ2" s="464"/>
      <c r="IXK2" s="464"/>
      <c r="IXL2" s="464"/>
      <c r="IXM2" s="464"/>
      <c r="IXN2" s="464"/>
      <c r="IXO2" s="464"/>
      <c r="IXP2" s="464"/>
      <c r="IXQ2" s="464"/>
      <c r="IXR2" s="464"/>
      <c r="IXS2" s="464"/>
      <c r="IXT2" s="464"/>
      <c r="IXU2" s="464"/>
      <c r="IXV2" s="464"/>
      <c r="IXW2" s="464"/>
      <c r="IXX2" s="464"/>
      <c r="IXY2" s="464"/>
      <c r="IXZ2" s="464"/>
      <c r="IYA2" s="464"/>
      <c r="IYB2" s="464"/>
      <c r="IYC2" s="464"/>
      <c r="IYD2" s="464"/>
      <c r="IYE2" s="464"/>
      <c r="IYF2" s="464"/>
      <c r="IYG2" s="464"/>
      <c r="IYH2" s="464"/>
      <c r="IYI2" s="464"/>
      <c r="IYJ2" s="464"/>
      <c r="IYK2" s="464"/>
      <c r="IYL2" s="464"/>
      <c r="IYM2" s="464"/>
      <c r="IYN2" s="464"/>
      <c r="IYO2" s="464"/>
      <c r="IYP2" s="464"/>
      <c r="IYQ2" s="464"/>
      <c r="IYR2" s="464"/>
      <c r="IYS2" s="464"/>
      <c r="IYT2" s="464"/>
      <c r="IYU2" s="464"/>
      <c r="IYV2" s="464"/>
      <c r="IYW2" s="464"/>
      <c r="IYX2" s="464"/>
      <c r="IYY2" s="464"/>
      <c r="IYZ2" s="464"/>
      <c r="IZA2" s="464"/>
      <c r="IZB2" s="464"/>
      <c r="IZC2" s="464"/>
      <c r="IZD2" s="464"/>
      <c r="IZE2" s="464"/>
      <c r="IZF2" s="464"/>
      <c r="IZG2" s="464"/>
      <c r="IZH2" s="464"/>
      <c r="IZI2" s="464"/>
      <c r="IZJ2" s="464"/>
      <c r="IZK2" s="464"/>
      <c r="IZL2" s="464"/>
      <c r="IZM2" s="464"/>
      <c r="IZN2" s="464"/>
      <c r="IZO2" s="464"/>
      <c r="IZP2" s="464"/>
      <c r="IZQ2" s="464"/>
      <c r="IZR2" s="464"/>
      <c r="IZS2" s="464"/>
      <c r="IZT2" s="464"/>
      <c r="IZU2" s="464"/>
      <c r="IZV2" s="464"/>
      <c r="IZW2" s="464"/>
      <c r="IZX2" s="464"/>
      <c r="IZY2" s="464"/>
      <c r="IZZ2" s="464"/>
      <c r="JAA2" s="464"/>
      <c r="JAB2" s="464"/>
      <c r="JAC2" s="464"/>
      <c r="JAD2" s="464"/>
      <c r="JAE2" s="464"/>
      <c r="JAF2" s="464"/>
      <c r="JAG2" s="464"/>
      <c r="JAH2" s="464"/>
      <c r="JAI2" s="464"/>
      <c r="JAJ2" s="464"/>
      <c r="JAK2" s="464"/>
      <c r="JAL2" s="464"/>
      <c r="JAM2" s="464"/>
      <c r="JAN2" s="464"/>
      <c r="JAO2" s="464"/>
      <c r="JAP2" s="464"/>
      <c r="JAQ2" s="464"/>
      <c r="JAR2" s="464"/>
      <c r="JAS2" s="464"/>
      <c r="JAT2" s="464"/>
      <c r="JAU2" s="464"/>
      <c r="JAV2" s="464"/>
      <c r="JAW2" s="464"/>
      <c r="JAX2" s="464"/>
      <c r="JAY2" s="464"/>
      <c r="JAZ2" s="464"/>
      <c r="JBA2" s="464"/>
      <c r="JBB2" s="464"/>
      <c r="JBC2" s="464"/>
      <c r="JBD2" s="464"/>
      <c r="JBE2" s="464"/>
      <c r="JBF2" s="464"/>
      <c r="JBG2" s="464"/>
      <c r="JBH2" s="464"/>
      <c r="JBI2" s="464"/>
      <c r="JBJ2" s="464"/>
      <c r="JBK2" s="464"/>
      <c r="JBL2" s="464"/>
      <c r="JBM2" s="464"/>
      <c r="JBN2" s="464"/>
      <c r="JBO2" s="464"/>
      <c r="JBP2" s="464"/>
      <c r="JBQ2" s="464"/>
      <c r="JBR2" s="464"/>
      <c r="JBS2" s="464"/>
      <c r="JBT2" s="464"/>
      <c r="JBU2" s="464"/>
      <c r="JBV2" s="464"/>
      <c r="JBW2" s="464"/>
      <c r="JBX2" s="464"/>
      <c r="JBY2" s="464"/>
      <c r="JBZ2" s="464"/>
      <c r="JCA2" s="464"/>
      <c r="JCB2" s="464"/>
      <c r="JCC2" s="464"/>
      <c r="JCD2" s="464"/>
      <c r="JCE2" s="464"/>
      <c r="JCF2" s="464"/>
      <c r="JCG2" s="464"/>
      <c r="JCH2" s="464"/>
      <c r="JCI2" s="464"/>
      <c r="JCJ2" s="464"/>
      <c r="JCK2" s="464"/>
      <c r="JCL2" s="464"/>
      <c r="JCM2" s="464"/>
      <c r="JCN2" s="464"/>
      <c r="JCO2" s="464"/>
      <c r="JCP2" s="464"/>
      <c r="JCQ2" s="464"/>
      <c r="JCR2" s="464"/>
      <c r="JCS2" s="464"/>
      <c r="JCT2" s="464"/>
      <c r="JCU2" s="464"/>
      <c r="JCV2" s="464"/>
      <c r="JCW2" s="464"/>
      <c r="JCX2" s="464"/>
      <c r="JCY2" s="464"/>
      <c r="JCZ2" s="464"/>
      <c r="JDA2" s="464"/>
      <c r="JDB2" s="464"/>
      <c r="JDC2" s="464"/>
      <c r="JDD2" s="464"/>
      <c r="JDE2" s="464"/>
      <c r="JDF2" s="464"/>
      <c r="JDG2" s="464"/>
      <c r="JDH2" s="464"/>
      <c r="JDI2" s="464"/>
      <c r="JDJ2" s="464"/>
      <c r="JDK2" s="464"/>
      <c r="JDL2" s="464"/>
      <c r="JDM2" s="464"/>
      <c r="JDN2" s="464"/>
      <c r="JDO2" s="464"/>
      <c r="JDP2" s="464"/>
      <c r="JDQ2" s="464"/>
      <c r="JDR2" s="464"/>
      <c r="JDS2" s="464"/>
      <c r="JDT2" s="464"/>
      <c r="JDU2" s="464"/>
      <c r="JDV2" s="464"/>
      <c r="JDW2" s="464"/>
      <c r="JDX2" s="464"/>
      <c r="JDY2" s="464"/>
      <c r="JDZ2" s="464"/>
      <c r="JEA2" s="464"/>
      <c r="JEB2" s="464"/>
      <c r="JEC2" s="464"/>
      <c r="JED2" s="464"/>
      <c r="JEE2" s="464"/>
      <c r="JEF2" s="464"/>
      <c r="JEG2" s="464"/>
      <c r="JEH2" s="464"/>
      <c r="JEI2" s="464"/>
      <c r="JEJ2" s="464"/>
      <c r="JEK2" s="464"/>
      <c r="JEL2" s="464"/>
      <c r="JEM2" s="464"/>
      <c r="JEN2" s="464"/>
      <c r="JEO2" s="464"/>
      <c r="JEP2" s="464"/>
      <c r="JEQ2" s="464"/>
      <c r="JER2" s="464"/>
      <c r="JES2" s="464"/>
      <c r="JET2" s="464"/>
      <c r="JEU2" s="464"/>
      <c r="JEV2" s="464"/>
      <c r="JEW2" s="464"/>
      <c r="JEX2" s="464"/>
      <c r="JEY2" s="464"/>
      <c r="JEZ2" s="464"/>
      <c r="JFA2" s="464"/>
      <c r="JFB2" s="464"/>
      <c r="JFC2" s="464"/>
      <c r="JFD2" s="464"/>
      <c r="JFE2" s="464"/>
      <c r="JFF2" s="464"/>
      <c r="JFG2" s="464"/>
      <c r="JFH2" s="464"/>
      <c r="JFI2" s="464"/>
      <c r="JFJ2" s="464"/>
      <c r="JFK2" s="464"/>
      <c r="JFL2" s="464"/>
      <c r="JFM2" s="464"/>
      <c r="JFN2" s="464"/>
      <c r="JFO2" s="464"/>
      <c r="JFP2" s="464"/>
      <c r="JFQ2" s="464"/>
      <c r="JFR2" s="464"/>
      <c r="JFS2" s="464"/>
      <c r="JFT2" s="464"/>
      <c r="JFU2" s="464"/>
      <c r="JFV2" s="464"/>
      <c r="JFW2" s="464"/>
      <c r="JFX2" s="464"/>
      <c r="JFY2" s="464"/>
      <c r="JFZ2" s="464"/>
      <c r="JGA2" s="464"/>
      <c r="JGB2" s="464"/>
      <c r="JGC2" s="464"/>
      <c r="JGD2" s="464"/>
      <c r="JGE2" s="464"/>
      <c r="JGF2" s="464"/>
      <c r="JGG2" s="464"/>
      <c r="JGH2" s="464"/>
      <c r="JGI2" s="464"/>
      <c r="JGJ2" s="464"/>
      <c r="JGK2" s="464"/>
      <c r="JGL2" s="464"/>
      <c r="JGM2" s="464"/>
      <c r="JGN2" s="464"/>
      <c r="JGO2" s="464"/>
      <c r="JGP2" s="464"/>
      <c r="JGQ2" s="464"/>
      <c r="JGR2" s="464"/>
      <c r="JGS2" s="464"/>
      <c r="JGT2" s="464"/>
      <c r="JGU2" s="464"/>
      <c r="JGV2" s="464"/>
      <c r="JGW2" s="464"/>
      <c r="JGX2" s="464"/>
      <c r="JGY2" s="464"/>
      <c r="JGZ2" s="464"/>
      <c r="JHA2" s="464"/>
      <c r="JHB2" s="464"/>
      <c r="JHC2" s="464"/>
      <c r="JHD2" s="464"/>
      <c r="JHE2" s="464"/>
      <c r="JHF2" s="464"/>
      <c r="JHG2" s="464"/>
      <c r="JHH2" s="464"/>
      <c r="JHI2" s="464"/>
      <c r="JHJ2" s="464"/>
      <c r="JHK2" s="464"/>
      <c r="JHL2" s="464"/>
      <c r="JHM2" s="464"/>
      <c r="JHN2" s="464"/>
      <c r="JHO2" s="464"/>
      <c r="JHP2" s="464"/>
      <c r="JHQ2" s="464"/>
      <c r="JHR2" s="464"/>
      <c r="JHS2" s="464"/>
      <c r="JHT2" s="464"/>
      <c r="JHU2" s="464"/>
      <c r="JHV2" s="464"/>
      <c r="JHW2" s="464"/>
      <c r="JHX2" s="464"/>
      <c r="JHY2" s="464"/>
      <c r="JHZ2" s="464"/>
      <c r="JIA2" s="464"/>
      <c r="JIB2" s="464"/>
      <c r="JIC2" s="464"/>
      <c r="JID2" s="464"/>
      <c r="JIE2" s="464"/>
      <c r="JIF2" s="464"/>
      <c r="JIG2" s="464"/>
      <c r="JIH2" s="464"/>
      <c r="JII2" s="464"/>
      <c r="JIJ2" s="464"/>
      <c r="JIK2" s="464"/>
      <c r="JIL2" s="464"/>
      <c r="JIM2" s="464"/>
      <c r="JIN2" s="464"/>
      <c r="JIO2" s="464"/>
      <c r="JIP2" s="464"/>
      <c r="JIQ2" s="464"/>
      <c r="JIR2" s="464"/>
      <c r="JIS2" s="464"/>
      <c r="JIT2" s="464"/>
      <c r="JIU2" s="464"/>
      <c r="JIV2" s="464"/>
      <c r="JIW2" s="464"/>
      <c r="JIX2" s="464"/>
      <c r="JIY2" s="464"/>
      <c r="JIZ2" s="464"/>
      <c r="JJA2" s="464"/>
      <c r="JJB2" s="464"/>
      <c r="JJC2" s="464"/>
      <c r="JJD2" s="464"/>
      <c r="JJE2" s="464"/>
      <c r="JJF2" s="464"/>
      <c r="JJG2" s="464"/>
      <c r="JJH2" s="464"/>
      <c r="JJI2" s="464"/>
      <c r="JJJ2" s="464"/>
      <c r="JJK2" s="464"/>
      <c r="JJL2" s="464"/>
      <c r="JJM2" s="464"/>
      <c r="JJN2" s="464"/>
      <c r="JJO2" s="464"/>
      <c r="JJP2" s="464"/>
      <c r="JJQ2" s="464"/>
      <c r="JJR2" s="464"/>
      <c r="JJS2" s="464"/>
      <c r="JJT2" s="464"/>
      <c r="JJU2" s="464"/>
      <c r="JJV2" s="464"/>
      <c r="JJW2" s="464"/>
      <c r="JJX2" s="464"/>
      <c r="JJY2" s="464"/>
      <c r="JJZ2" s="464"/>
      <c r="JKA2" s="464"/>
      <c r="JKB2" s="464"/>
      <c r="JKC2" s="464"/>
      <c r="JKD2" s="464"/>
      <c r="JKE2" s="464"/>
      <c r="JKF2" s="464"/>
      <c r="JKG2" s="464"/>
      <c r="JKH2" s="464"/>
      <c r="JKI2" s="464"/>
      <c r="JKJ2" s="464"/>
      <c r="JKK2" s="464"/>
      <c r="JKL2" s="464"/>
      <c r="JKM2" s="464"/>
      <c r="JKN2" s="464"/>
      <c r="JKO2" s="464"/>
      <c r="JKP2" s="464"/>
      <c r="JKQ2" s="464"/>
      <c r="JKR2" s="464"/>
      <c r="JKS2" s="464"/>
      <c r="JKT2" s="464"/>
      <c r="JKU2" s="464"/>
      <c r="JKV2" s="464"/>
      <c r="JKW2" s="464"/>
      <c r="JKX2" s="464"/>
      <c r="JKY2" s="464"/>
      <c r="JKZ2" s="464"/>
      <c r="JLA2" s="464"/>
      <c r="JLB2" s="464"/>
      <c r="JLC2" s="464"/>
      <c r="JLD2" s="464"/>
      <c r="JLE2" s="464"/>
      <c r="JLF2" s="464"/>
      <c r="JLG2" s="464"/>
      <c r="JLH2" s="464"/>
      <c r="JLI2" s="464"/>
      <c r="JLJ2" s="464"/>
      <c r="JLK2" s="464"/>
      <c r="JLL2" s="464"/>
      <c r="JLM2" s="464"/>
      <c r="JLN2" s="464"/>
      <c r="JLO2" s="464"/>
      <c r="JLP2" s="464"/>
      <c r="JLQ2" s="464"/>
      <c r="JLR2" s="464"/>
      <c r="JLS2" s="464"/>
      <c r="JLT2" s="464"/>
      <c r="JLU2" s="464"/>
      <c r="JLV2" s="464"/>
      <c r="JLW2" s="464"/>
      <c r="JLX2" s="464"/>
      <c r="JLY2" s="464"/>
      <c r="JLZ2" s="464"/>
      <c r="JMA2" s="464"/>
      <c r="JMB2" s="464"/>
      <c r="JMC2" s="464"/>
      <c r="JMD2" s="464"/>
      <c r="JME2" s="464"/>
      <c r="JMF2" s="464"/>
      <c r="JMG2" s="464"/>
      <c r="JMH2" s="464"/>
      <c r="JMI2" s="464"/>
      <c r="JMJ2" s="464"/>
      <c r="JMK2" s="464"/>
      <c r="JML2" s="464"/>
      <c r="JMM2" s="464"/>
      <c r="JMN2" s="464"/>
      <c r="JMO2" s="464"/>
      <c r="JMP2" s="464"/>
      <c r="JMQ2" s="464"/>
      <c r="JMR2" s="464"/>
      <c r="JMS2" s="464"/>
      <c r="JMT2" s="464"/>
      <c r="JMU2" s="464"/>
      <c r="JMV2" s="464"/>
      <c r="JMW2" s="464"/>
      <c r="JMX2" s="464"/>
      <c r="JMY2" s="464"/>
      <c r="JMZ2" s="464"/>
      <c r="JNA2" s="464"/>
      <c r="JNB2" s="464"/>
      <c r="JNC2" s="464"/>
      <c r="JND2" s="464"/>
      <c r="JNE2" s="464"/>
      <c r="JNF2" s="464"/>
      <c r="JNG2" s="464"/>
      <c r="JNH2" s="464"/>
      <c r="JNI2" s="464"/>
      <c r="JNJ2" s="464"/>
      <c r="JNK2" s="464"/>
      <c r="JNL2" s="464"/>
      <c r="JNM2" s="464"/>
      <c r="JNN2" s="464"/>
      <c r="JNO2" s="464"/>
      <c r="JNP2" s="464"/>
      <c r="JNQ2" s="464"/>
      <c r="JNR2" s="464"/>
      <c r="JNS2" s="464"/>
      <c r="JNT2" s="464"/>
      <c r="JNU2" s="464"/>
      <c r="JNV2" s="464"/>
      <c r="JNW2" s="464"/>
      <c r="JNX2" s="464"/>
      <c r="JNY2" s="464"/>
      <c r="JNZ2" s="464"/>
      <c r="JOA2" s="464"/>
      <c r="JOB2" s="464"/>
      <c r="JOC2" s="464"/>
      <c r="JOD2" s="464"/>
      <c r="JOE2" s="464"/>
      <c r="JOF2" s="464"/>
      <c r="JOG2" s="464"/>
      <c r="JOH2" s="464"/>
      <c r="JOI2" s="464"/>
      <c r="JOJ2" s="464"/>
      <c r="JOK2" s="464"/>
      <c r="JOL2" s="464"/>
      <c r="JOM2" s="464"/>
      <c r="JON2" s="464"/>
      <c r="JOO2" s="464"/>
      <c r="JOP2" s="464"/>
      <c r="JOQ2" s="464"/>
      <c r="JOR2" s="464"/>
      <c r="JOS2" s="464"/>
      <c r="JOT2" s="464"/>
      <c r="JOU2" s="464"/>
      <c r="JOV2" s="464"/>
      <c r="JOW2" s="464"/>
      <c r="JOX2" s="464"/>
      <c r="JOY2" s="464"/>
      <c r="JOZ2" s="464"/>
      <c r="JPA2" s="464"/>
      <c r="JPB2" s="464"/>
      <c r="JPC2" s="464"/>
      <c r="JPD2" s="464"/>
      <c r="JPE2" s="464"/>
      <c r="JPF2" s="464"/>
      <c r="JPG2" s="464"/>
      <c r="JPH2" s="464"/>
      <c r="JPI2" s="464"/>
      <c r="JPJ2" s="464"/>
      <c r="JPK2" s="464"/>
      <c r="JPL2" s="464"/>
      <c r="JPM2" s="464"/>
      <c r="JPN2" s="464"/>
      <c r="JPO2" s="464"/>
      <c r="JPP2" s="464"/>
      <c r="JPQ2" s="464"/>
      <c r="JPR2" s="464"/>
      <c r="JPS2" s="464"/>
      <c r="JPT2" s="464"/>
      <c r="JPU2" s="464"/>
      <c r="JPV2" s="464"/>
      <c r="JPW2" s="464"/>
      <c r="JPX2" s="464"/>
      <c r="JPY2" s="464"/>
      <c r="JPZ2" s="464"/>
      <c r="JQA2" s="464"/>
      <c r="JQB2" s="464"/>
      <c r="JQC2" s="464"/>
      <c r="JQD2" s="464"/>
      <c r="JQE2" s="464"/>
      <c r="JQF2" s="464"/>
      <c r="JQG2" s="464"/>
      <c r="JQH2" s="464"/>
      <c r="JQI2" s="464"/>
      <c r="JQJ2" s="464"/>
      <c r="JQK2" s="464"/>
      <c r="JQL2" s="464"/>
      <c r="JQM2" s="464"/>
      <c r="JQN2" s="464"/>
      <c r="JQO2" s="464"/>
      <c r="JQP2" s="464"/>
      <c r="JQQ2" s="464"/>
      <c r="JQR2" s="464"/>
      <c r="JQS2" s="464"/>
      <c r="JQT2" s="464"/>
      <c r="JQU2" s="464"/>
      <c r="JQV2" s="464"/>
      <c r="JQW2" s="464"/>
      <c r="JQX2" s="464"/>
      <c r="JQY2" s="464"/>
      <c r="JQZ2" s="464"/>
      <c r="JRA2" s="464"/>
      <c r="JRB2" s="464"/>
      <c r="JRC2" s="464"/>
      <c r="JRD2" s="464"/>
      <c r="JRE2" s="464"/>
      <c r="JRF2" s="464"/>
      <c r="JRG2" s="464"/>
      <c r="JRH2" s="464"/>
      <c r="JRI2" s="464"/>
      <c r="JRJ2" s="464"/>
      <c r="JRK2" s="464"/>
      <c r="JRL2" s="464"/>
      <c r="JRM2" s="464"/>
      <c r="JRN2" s="464"/>
      <c r="JRO2" s="464"/>
      <c r="JRP2" s="464"/>
      <c r="JRQ2" s="464"/>
      <c r="JRR2" s="464"/>
      <c r="JRS2" s="464"/>
      <c r="JRT2" s="464"/>
      <c r="JRU2" s="464"/>
      <c r="JRV2" s="464"/>
      <c r="JRW2" s="464"/>
      <c r="JRX2" s="464"/>
      <c r="JRY2" s="464"/>
      <c r="JRZ2" s="464"/>
      <c r="JSA2" s="464"/>
      <c r="JSB2" s="464"/>
      <c r="JSC2" s="464"/>
      <c r="JSD2" s="464"/>
      <c r="JSE2" s="464"/>
      <c r="JSF2" s="464"/>
      <c r="JSG2" s="464"/>
      <c r="JSH2" s="464"/>
      <c r="JSI2" s="464"/>
      <c r="JSJ2" s="464"/>
      <c r="JSK2" s="464"/>
      <c r="JSL2" s="464"/>
      <c r="JSM2" s="464"/>
      <c r="JSN2" s="464"/>
      <c r="JSO2" s="464"/>
      <c r="JSP2" s="464"/>
      <c r="JSQ2" s="464"/>
      <c r="JSR2" s="464"/>
      <c r="JSS2" s="464"/>
      <c r="JST2" s="464"/>
      <c r="JSU2" s="464"/>
      <c r="JSV2" s="464"/>
      <c r="JSW2" s="464"/>
      <c r="JSX2" s="464"/>
      <c r="JSY2" s="464"/>
      <c r="JSZ2" s="464"/>
      <c r="JTA2" s="464"/>
      <c r="JTB2" s="464"/>
      <c r="JTC2" s="464"/>
      <c r="JTD2" s="464"/>
      <c r="JTE2" s="464"/>
      <c r="JTF2" s="464"/>
      <c r="JTG2" s="464"/>
      <c r="JTH2" s="464"/>
      <c r="JTI2" s="464"/>
      <c r="JTJ2" s="464"/>
      <c r="JTK2" s="464"/>
      <c r="JTL2" s="464"/>
      <c r="JTM2" s="464"/>
      <c r="JTN2" s="464"/>
      <c r="JTO2" s="464"/>
      <c r="JTP2" s="464"/>
      <c r="JTQ2" s="464"/>
      <c r="JTR2" s="464"/>
      <c r="JTS2" s="464"/>
      <c r="JTT2" s="464"/>
      <c r="JTU2" s="464"/>
      <c r="JTV2" s="464"/>
      <c r="JTW2" s="464"/>
      <c r="JTX2" s="464"/>
      <c r="JTY2" s="464"/>
      <c r="JTZ2" s="464"/>
      <c r="JUA2" s="464"/>
      <c r="JUB2" s="464"/>
      <c r="JUC2" s="464"/>
      <c r="JUD2" s="464"/>
      <c r="JUE2" s="464"/>
      <c r="JUF2" s="464"/>
      <c r="JUG2" s="464"/>
      <c r="JUH2" s="464"/>
      <c r="JUI2" s="464"/>
      <c r="JUJ2" s="464"/>
      <c r="JUK2" s="464"/>
      <c r="JUL2" s="464"/>
      <c r="JUM2" s="464"/>
      <c r="JUN2" s="464"/>
      <c r="JUO2" s="464"/>
      <c r="JUP2" s="464"/>
      <c r="JUQ2" s="464"/>
      <c r="JUR2" s="464"/>
      <c r="JUS2" s="464"/>
      <c r="JUT2" s="464"/>
      <c r="JUU2" s="464"/>
      <c r="JUV2" s="464"/>
      <c r="JUW2" s="464"/>
      <c r="JUX2" s="464"/>
      <c r="JUY2" s="464"/>
      <c r="JUZ2" s="464"/>
      <c r="JVA2" s="464"/>
      <c r="JVB2" s="464"/>
      <c r="JVC2" s="464"/>
      <c r="JVD2" s="464"/>
      <c r="JVE2" s="464"/>
      <c r="JVF2" s="464"/>
      <c r="JVG2" s="464"/>
      <c r="JVH2" s="464"/>
      <c r="JVI2" s="464"/>
      <c r="JVJ2" s="464"/>
      <c r="JVK2" s="464"/>
      <c r="JVL2" s="464"/>
      <c r="JVM2" s="464"/>
      <c r="JVN2" s="464"/>
      <c r="JVO2" s="464"/>
      <c r="JVP2" s="464"/>
      <c r="JVQ2" s="464"/>
      <c r="JVR2" s="464"/>
      <c r="JVS2" s="464"/>
      <c r="JVT2" s="464"/>
      <c r="JVU2" s="464"/>
      <c r="JVV2" s="464"/>
      <c r="JVW2" s="464"/>
      <c r="JVX2" s="464"/>
      <c r="JVY2" s="464"/>
      <c r="JVZ2" s="464"/>
      <c r="JWA2" s="464"/>
      <c r="JWB2" s="464"/>
      <c r="JWC2" s="464"/>
      <c r="JWD2" s="464"/>
      <c r="JWE2" s="464"/>
      <c r="JWF2" s="464"/>
      <c r="JWG2" s="464"/>
      <c r="JWH2" s="464"/>
      <c r="JWI2" s="464"/>
      <c r="JWJ2" s="464"/>
      <c r="JWK2" s="464"/>
      <c r="JWL2" s="464"/>
      <c r="JWM2" s="464"/>
      <c r="JWN2" s="464"/>
      <c r="JWO2" s="464"/>
      <c r="JWP2" s="464"/>
      <c r="JWQ2" s="464"/>
      <c r="JWR2" s="464"/>
      <c r="JWS2" s="464"/>
      <c r="JWT2" s="464"/>
      <c r="JWU2" s="464"/>
      <c r="JWV2" s="464"/>
      <c r="JWW2" s="464"/>
      <c r="JWX2" s="464"/>
      <c r="JWY2" s="464"/>
      <c r="JWZ2" s="464"/>
      <c r="JXA2" s="464"/>
      <c r="JXB2" s="464"/>
      <c r="JXC2" s="464"/>
      <c r="JXD2" s="464"/>
      <c r="JXE2" s="464"/>
      <c r="JXF2" s="464"/>
      <c r="JXG2" s="464"/>
      <c r="JXH2" s="464"/>
      <c r="JXI2" s="464"/>
      <c r="JXJ2" s="464"/>
      <c r="JXK2" s="464"/>
      <c r="JXL2" s="464"/>
      <c r="JXM2" s="464"/>
      <c r="JXN2" s="464"/>
      <c r="JXO2" s="464"/>
      <c r="JXP2" s="464"/>
      <c r="JXQ2" s="464"/>
      <c r="JXR2" s="464"/>
      <c r="JXS2" s="464"/>
      <c r="JXT2" s="464"/>
      <c r="JXU2" s="464"/>
      <c r="JXV2" s="464"/>
      <c r="JXW2" s="464"/>
      <c r="JXX2" s="464"/>
      <c r="JXY2" s="464"/>
      <c r="JXZ2" s="464"/>
      <c r="JYA2" s="464"/>
      <c r="JYB2" s="464"/>
      <c r="JYC2" s="464"/>
      <c r="JYD2" s="464"/>
      <c r="JYE2" s="464"/>
      <c r="JYF2" s="464"/>
      <c r="JYG2" s="464"/>
      <c r="JYH2" s="464"/>
      <c r="JYI2" s="464"/>
      <c r="JYJ2" s="464"/>
      <c r="JYK2" s="464"/>
      <c r="JYL2" s="464"/>
      <c r="JYM2" s="464"/>
      <c r="JYN2" s="464"/>
      <c r="JYO2" s="464"/>
      <c r="JYP2" s="464"/>
      <c r="JYQ2" s="464"/>
      <c r="JYR2" s="464"/>
      <c r="JYS2" s="464"/>
      <c r="JYT2" s="464"/>
      <c r="JYU2" s="464"/>
      <c r="JYV2" s="464"/>
      <c r="JYW2" s="464"/>
      <c r="JYX2" s="464"/>
      <c r="JYY2" s="464"/>
      <c r="JYZ2" s="464"/>
      <c r="JZA2" s="464"/>
      <c r="JZB2" s="464"/>
      <c r="JZC2" s="464"/>
      <c r="JZD2" s="464"/>
      <c r="JZE2" s="464"/>
      <c r="JZF2" s="464"/>
      <c r="JZG2" s="464"/>
      <c r="JZH2" s="464"/>
      <c r="JZI2" s="464"/>
      <c r="JZJ2" s="464"/>
      <c r="JZK2" s="464"/>
      <c r="JZL2" s="464"/>
      <c r="JZM2" s="464"/>
      <c r="JZN2" s="464"/>
      <c r="JZO2" s="464"/>
      <c r="JZP2" s="464"/>
      <c r="JZQ2" s="464"/>
      <c r="JZR2" s="464"/>
      <c r="JZS2" s="464"/>
      <c r="JZT2" s="464"/>
      <c r="JZU2" s="464"/>
      <c r="JZV2" s="464"/>
      <c r="JZW2" s="464"/>
      <c r="JZX2" s="464"/>
      <c r="JZY2" s="464"/>
      <c r="JZZ2" s="464"/>
      <c r="KAA2" s="464"/>
      <c r="KAB2" s="464"/>
      <c r="KAC2" s="464"/>
      <c r="KAD2" s="464"/>
      <c r="KAE2" s="464"/>
      <c r="KAF2" s="464"/>
      <c r="KAG2" s="464"/>
      <c r="KAH2" s="464"/>
      <c r="KAI2" s="464"/>
      <c r="KAJ2" s="464"/>
      <c r="KAK2" s="464"/>
      <c r="KAL2" s="464"/>
      <c r="KAM2" s="464"/>
      <c r="KAN2" s="464"/>
      <c r="KAO2" s="464"/>
      <c r="KAP2" s="464"/>
      <c r="KAQ2" s="464"/>
      <c r="KAR2" s="464"/>
      <c r="KAS2" s="464"/>
      <c r="KAT2" s="464"/>
      <c r="KAU2" s="464"/>
      <c r="KAV2" s="464"/>
      <c r="KAW2" s="464"/>
      <c r="KAX2" s="464"/>
      <c r="KAY2" s="464"/>
      <c r="KAZ2" s="464"/>
      <c r="KBA2" s="464"/>
      <c r="KBB2" s="464"/>
      <c r="KBC2" s="464"/>
      <c r="KBD2" s="464"/>
      <c r="KBE2" s="464"/>
      <c r="KBF2" s="464"/>
      <c r="KBG2" s="464"/>
      <c r="KBH2" s="464"/>
      <c r="KBI2" s="464"/>
      <c r="KBJ2" s="464"/>
      <c r="KBK2" s="464"/>
      <c r="KBL2" s="464"/>
      <c r="KBM2" s="464"/>
      <c r="KBN2" s="464"/>
      <c r="KBO2" s="464"/>
      <c r="KBP2" s="464"/>
      <c r="KBQ2" s="464"/>
      <c r="KBR2" s="464"/>
      <c r="KBS2" s="464"/>
      <c r="KBT2" s="464"/>
      <c r="KBU2" s="464"/>
      <c r="KBV2" s="464"/>
      <c r="KBW2" s="464"/>
      <c r="KBX2" s="464"/>
      <c r="KBY2" s="464"/>
      <c r="KBZ2" s="464"/>
      <c r="KCA2" s="464"/>
      <c r="KCB2" s="464"/>
      <c r="KCC2" s="464"/>
      <c r="KCD2" s="464"/>
      <c r="KCE2" s="464"/>
      <c r="KCF2" s="464"/>
      <c r="KCG2" s="464"/>
      <c r="KCH2" s="464"/>
      <c r="KCI2" s="464"/>
      <c r="KCJ2" s="464"/>
      <c r="KCK2" s="464"/>
      <c r="KCL2" s="464"/>
      <c r="KCM2" s="464"/>
      <c r="KCN2" s="464"/>
      <c r="KCO2" s="464"/>
      <c r="KCP2" s="464"/>
      <c r="KCQ2" s="464"/>
      <c r="KCR2" s="464"/>
      <c r="KCS2" s="464"/>
      <c r="KCT2" s="464"/>
      <c r="KCU2" s="464"/>
      <c r="KCV2" s="464"/>
      <c r="KCW2" s="464"/>
      <c r="KCX2" s="464"/>
      <c r="KCY2" s="464"/>
      <c r="KCZ2" s="464"/>
      <c r="KDA2" s="464"/>
      <c r="KDB2" s="464"/>
      <c r="KDC2" s="464"/>
      <c r="KDD2" s="464"/>
      <c r="KDE2" s="464"/>
      <c r="KDF2" s="464"/>
      <c r="KDG2" s="464"/>
      <c r="KDH2" s="464"/>
      <c r="KDI2" s="464"/>
      <c r="KDJ2" s="464"/>
      <c r="KDK2" s="464"/>
      <c r="KDL2" s="464"/>
      <c r="KDM2" s="464"/>
      <c r="KDN2" s="464"/>
      <c r="KDO2" s="464"/>
      <c r="KDP2" s="464"/>
      <c r="KDQ2" s="464"/>
      <c r="KDR2" s="464"/>
      <c r="KDS2" s="464"/>
      <c r="KDT2" s="464"/>
      <c r="KDU2" s="464"/>
      <c r="KDV2" s="464"/>
      <c r="KDW2" s="464"/>
      <c r="KDX2" s="464"/>
      <c r="KDY2" s="464"/>
      <c r="KDZ2" s="464"/>
      <c r="KEA2" s="464"/>
      <c r="KEB2" s="464"/>
      <c r="KEC2" s="464"/>
      <c r="KED2" s="464"/>
      <c r="KEE2" s="464"/>
      <c r="KEF2" s="464"/>
      <c r="KEG2" s="464"/>
      <c r="KEH2" s="464"/>
      <c r="KEI2" s="464"/>
      <c r="KEJ2" s="464"/>
      <c r="KEK2" s="464"/>
      <c r="KEL2" s="464"/>
      <c r="KEM2" s="464"/>
      <c r="KEN2" s="464"/>
      <c r="KEO2" s="464"/>
      <c r="KEP2" s="464"/>
      <c r="KEQ2" s="464"/>
      <c r="KER2" s="464"/>
      <c r="KES2" s="464"/>
      <c r="KET2" s="464"/>
      <c r="KEU2" s="464"/>
      <c r="KEV2" s="464"/>
      <c r="KEW2" s="464"/>
      <c r="KEX2" s="464"/>
      <c r="KEY2" s="464"/>
      <c r="KEZ2" s="464"/>
      <c r="KFA2" s="464"/>
      <c r="KFB2" s="464"/>
      <c r="KFC2" s="464"/>
      <c r="KFD2" s="464"/>
      <c r="KFE2" s="464"/>
      <c r="KFF2" s="464"/>
      <c r="KFG2" s="464"/>
      <c r="KFH2" s="464"/>
      <c r="KFI2" s="464"/>
      <c r="KFJ2" s="464"/>
      <c r="KFK2" s="464"/>
      <c r="KFL2" s="464"/>
      <c r="KFM2" s="464"/>
      <c r="KFN2" s="464"/>
      <c r="KFO2" s="464"/>
      <c r="KFP2" s="464"/>
      <c r="KFQ2" s="464"/>
      <c r="KFR2" s="464"/>
      <c r="KFS2" s="464"/>
      <c r="KFT2" s="464"/>
      <c r="KFU2" s="464"/>
      <c r="KFV2" s="464"/>
      <c r="KFW2" s="464"/>
      <c r="KFX2" s="464"/>
      <c r="KFY2" s="464"/>
      <c r="KFZ2" s="464"/>
      <c r="KGA2" s="464"/>
      <c r="KGB2" s="464"/>
      <c r="KGC2" s="464"/>
      <c r="KGD2" s="464"/>
      <c r="KGE2" s="464"/>
      <c r="KGF2" s="464"/>
      <c r="KGG2" s="464"/>
      <c r="KGH2" s="464"/>
      <c r="KGI2" s="464"/>
      <c r="KGJ2" s="464"/>
      <c r="KGK2" s="464"/>
      <c r="KGL2" s="464"/>
      <c r="KGM2" s="464"/>
      <c r="KGN2" s="464"/>
      <c r="KGO2" s="464"/>
      <c r="KGP2" s="464"/>
      <c r="KGQ2" s="464"/>
      <c r="KGR2" s="464"/>
      <c r="KGS2" s="464"/>
      <c r="KGT2" s="464"/>
      <c r="KGU2" s="464"/>
      <c r="KGV2" s="464"/>
      <c r="KGW2" s="464"/>
      <c r="KGX2" s="464"/>
      <c r="KGY2" s="464"/>
      <c r="KGZ2" s="464"/>
      <c r="KHA2" s="464"/>
      <c r="KHB2" s="464"/>
      <c r="KHC2" s="464"/>
      <c r="KHD2" s="464"/>
      <c r="KHE2" s="464"/>
      <c r="KHF2" s="464"/>
      <c r="KHG2" s="464"/>
      <c r="KHH2" s="464"/>
      <c r="KHI2" s="464"/>
      <c r="KHJ2" s="464"/>
      <c r="KHK2" s="464"/>
      <c r="KHL2" s="464"/>
      <c r="KHM2" s="464"/>
      <c r="KHN2" s="464"/>
      <c r="KHO2" s="464"/>
      <c r="KHP2" s="464"/>
      <c r="KHQ2" s="464"/>
      <c r="KHR2" s="464"/>
      <c r="KHS2" s="464"/>
      <c r="KHT2" s="464"/>
      <c r="KHU2" s="464"/>
      <c r="KHV2" s="464"/>
      <c r="KHW2" s="464"/>
      <c r="KHX2" s="464"/>
      <c r="KHY2" s="464"/>
      <c r="KHZ2" s="464"/>
      <c r="KIA2" s="464"/>
      <c r="KIB2" s="464"/>
      <c r="KIC2" s="464"/>
      <c r="KID2" s="464"/>
      <c r="KIE2" s="464"/>
      <c r="KIF2" s="464"/>
      <c r="KIG2" s="464"/>
      <c r="KIH2" s="464"/>
      <c r="KII2" s="464"/>
      <c r="KIJ2" s="464"/>
      <c r="KIK2" s="464"/>
      <c r="KIL2" s="464"/>
      <c r="KIM2" s="464"/>
      <c r="KIN2" s="464"/>
      <c r="KIO2" s="464"/>
      <c r="KIP2" s="464"/>
      <c r="KIQ2" s="464"/>
      <c r="KIR2" s="464"/>
      <c r="KIS2" s="464"/>
      <c r="KIT2" s="464"/>
      <c r="KIU2" s="464"/>
      <c r="KIV2" s="464"/>
      <c r="KIW2" s="464"/>
      <c r="KIX2" s="464"/>
      <c r="KIY2" s="464"/>
      <c r="KIZ2" s="464"/>
      <c r="KJA2" s="464"/>
      <c r="KJB2" s="464"/>
      <c r="KJC2" s="464"/>
      <c r="KJD2" s="464"/>
      <c r="KJE2" s="464"/>
      <c r="KJF2" s="464"/>
      <c r="KJG2" s="464"/>
      <c r="KJH2" s="464"/>
      <c r="KJI2" s="464"/>
      <c r="KJJ2" s="464"/>
      <c r="KJK2" s="464"/>
      <c r="KJL2" s="464"/>
      <c r="KJM2" s="464"/>
      <c r="KJN2" s="464"/>
      <c r="KJO2" s="464"/>
      <c r="KJP2" s="464"/>
      <c r="KJQ2" s="464"/>
      <c r="KJR2" s="464"/>
      <c r="KJS2" s="464"/>
      <c r="KJT2" s="464"/>
      <c r="KJU2" s="464"/>
      <c r="KJV2" s="464"/>
      <c r="KJW2" s="464"/>
      <c r="KJX2" s="464"/>
      <c r="KJY2" s="464"/>
      <c r="KJZ2" s="464"/>
      <c r="KKA2" s="464"/>
      <c r="KKB2" s="464"/>
      <c r="KKC2" s="464"/>
      <c r="KKD2" s="464"/>
      <c r="KKE2" s="464"/>
      <c r="KKF2" s="464"/>
      <c r="KKG2" s="464"/>
      <c r="KKH2" s="464"/>
      <c r="KKI2" s="464"/>
      <c r="KKJ2" s="464"/>
      <c r="KKK2" s="464"/>
      <c r="KKL2" s="464"/>
      <c r="KKM2" s="464"/>
      <c r="KKN2" s="464"/>
      <c r="KKO2" s="464"/>
      <c r="KKP2" s="464"/>
      <c r="KKQ2" s="464"/>
      <c r="KKR2" s="464"/>
      <c r="KKS2" s="464"/>
      <c r="KKT2" s="464"/>
      <c r="KKU2" s="464"/>
      <c r="KKV2" s="464"/>
      <c r="KKW2" s="464"/>
      <c r="KKX2" s="464"/>
      <c r="KKY2" s="464"/>
      <c r="KKZ2" s="464"/>
      <c r="KLA2" s="464"/>
      <c r="KLB2" s="464"/>
      <c r="KLC2" s="464"/>
      <c r="KLD2" s="464"/>
      <c r="KLE2" s="464"/>
      <c r="KLF2" s="464"/>
      <c r="KLG2" s="464"/>
      <c r="KLH2" s="464"/>
      <c r="KLI2" s="464"/>
      <c r="KLJ2" s="464"/>
      <c r="KLK2" s="464"/>
      <c r="KLL2" s="464"/>
      <c r="KLM2" s="464"/>
      <c r="KLN2" s="464"/>
      <c r="KLO2" s="464"/>
      <c r="KLP2" s="464"/>
      <c r="KLQ2" s="464"/>
      <c r="KLR2" s="464"/>
      <c r="KLS2" s="464"/>
      <c r="KLT2" s="464"/>
      <c r="KLU2" s="464"/>
      <c r="KLV2" s="464"/>
      <c r="KLW2" s="464"/>
      <c r="KLX2" s="464"/>
      <c r="KLY2" s="464"/>
      <c r="KLZ2" s="464"/>
      <c r="KMA2" s="464"/>
      <c r="KMB2" s="464"/>
      <c r="KMC2" s="464"/>
      <c r="KMD2" s="464"/>
      <c r="KME2" s="464"/>
      <c r="KMF2" s="464"/>
      <c r="KMG2" s="464"/>
      <c r="KMH2" s="464"/>
      <c r="KMI2" s="464"/>
      <c r="KMJ2" s="464"/>
      <c r="KMK2" s="464"/>
      <c r="KML2" s="464"/>
      <c r="KMM2" s="464"/>
      <c r="KMN2" s="464"/>
      <c r="KMO2" s="464"/>
      <c r="KMP2" s="464"/>
      <c r="KMQ2" s="464"/>
      <c r="KMR2" s="464"/>
      <c r="KMS2" s="464"/>
      <c r="KMT2" s="464"/>
      <c r="KMU2" s="464"/>
      <c r="KMV2" s="464"/>
      <c r="KMW2" s="464"/>
      <c r="KMX2" s="464"/>
      <c r="KMY2" s="464"/>
      <c r="KMZ2" s="464"/>
      <c r="KNA2" s="464"/>
      <c r="KNB2" s="464"/>
      <c r="KNC2" s="464"/>
      <c r="KND2" s="464"/>
      <c r="KNE2" s="464"/>
      <c r="KNF2" s="464"/>
      <c r="KNG2" s="464"/>
      <c r="KNH2" s="464"/>
      <c r="KNI2" s="464"/>
      <c r="KNJ2" s="464"/>
      <c r="KNK2" s="464"/>
      <c r="KNL2" s="464"/>
      <c r="KNM2" s="464"/>
      <c r="KNN2" s="464"/>
      <c r="KNO2" s="464"/>
      <c r="KNP2" s="464"/>
      <c r="KNQ2" s="464"/>
      <c r="KNR2" s="464"/>
      <c r="KNS2" s="464"/>
      <c r="KNT2" s="464"/>
      <c r="KNU2" s="464"/>
      <c r="KNV2" s="464"/>
      <c r="KNW2" s="464"/>
      <c r="KNX2" s="464"/>
      <c r="KNY2" s="464"/>
      <c r="KNZ2" s="464"/>
      <c r="KOA2" s="464"/>
      <c r="KOB2" s="464"/>
      <c r="KOC2" s="464"/>
      <c r="KOD2" s="464"/>
      <c r="KOE2" s="464"/>
      <c r="KOF2" s="464"/>
      <c r="KOG2" s="464"/>
      <c r="KOH2" s="464"/>
      <c r="KOI2" s="464"/>
      <c r="KOJ2" s="464"/>
      <c r="KOK2" s="464"/>
      <c r="KOL2" s="464"/>
      <c r="KOM2" s="464"/>
      <c r="KON2" s="464"/>
      <c r="KOO2" s="464"/>
      <c r="KOP2" s="464"/>
      <c r="KOQ2" s="464"/>
      <c r="KOR2" s="464"/>
      <c r="KOS2" s="464"/>
      <c r="KOT2" s="464"/>
      <c r="KOU2" s="464"/>
      <c r="KOV2" s="464"/>
      <c r="KOW2" s="464"/>
      <c r="KOX2" s="464"/>
      <c r="KOY2" s="464"/>
      <c r="KOZ2" s="464"/>
      <c r="KPA2" s="464"/>
      <c r="KPB2" s="464"/>
      <c r="KPC2" s="464"/>
      <c r="KPD2" s="464"/>
      <c r="KPE2" s="464"/>
      <c r="KPF2" s="464"/>
      <c r="KPG2" s="464"/>
      <c r="KPH2" s="464"/>
      <c r="KPI2" s="464"/>
      <c r="KPJ2" s="464"/>
      <c r="KPK2" s="464"/>
      <c r="KPL2" s="464"/>
      <c r="KPM2" s="464"/>
      <c r="KPN2" s="464"/>
      <c r="KPO2" s="464"/>
      <c r="KPP2" s="464"/>
      <c r="KPQ2" s="464"/>
      <c r="KPR2" s="464"/>
      <c r="KPS2" s="464"/>
      <c r="KPT2" s="464"/>
      <c r="KPU2" s="464"/>
      <c r="KPV2" s="464"/>
      <c r="KPW2" s="464"/>
      <c r="KPX2" s="464"/>
      <c r="KPY2" s="464"/>
      <c r="KPZ2" s="464"/>
      <c r="KQA2" s="464"/>
      <c r="KQB2" s="464"/>
      <c r="KQC2" s="464"/>
      <c r="KQD2" s="464"/>
      <c r="KQE2" s="464"/>
      <c r="KQF2" s="464"/>
      <c r="KQG2" s="464"/>
      <c r="KQH2" s="464"/>
      <c r="KQI2" s="464"/>
      <c r="KQJ2" s="464"/>
      <c r="KQK2" s="464"/>
      <c r="KQL2" s="464"/>
      <c r="KQM2" s="464"/>
      <c r="KQN2" s="464"/>
      <c r="KQO2" s="464"/>
      <c r="KQP2" s="464"/>
      <c r="KQQ2" s="464"/>
      <c r="KQR2" s="464"/>
      <c r="KQS2" s="464"/>
      <c r="KQT2" s="464"/>
      <c r="KQU2" s="464"/>
      <c r="KQV2" s="464"/>
      <c r="KQW2" s="464"/>
      <c r="KQX2" s="464"/>
      <c r="KQY2" s="464"/>
      <c r="KQZ2" s="464"/>
      <c r="KRA2" s="464"/>
      <c r="KRB2" s="464"/>
      <c r="KRC2" s="464"/>
      <c r="KRD2" s="464"/>
      <c r="KRE2" s="464"/>
      <c r="KRF2" s="464"/>
      <c r="KRG2" s="464"/>
      <c r="KRH2" s="464"/>
      <c r="KRI2" s="464"/>
      <c r="KRJ2" s="464"/>
      <c r="KRK2" s="464"/>
      <c r="KRL2" s="464"/>
      <c r="KRM2" s="464"/>
      <c r="KRN2" s="464"/>
      <c r="KRO2" s="464"/>
      <c r="KRP2" s="464"/>
      <c r="KRQ2" s="464"/>
      <c r="KRR2" s="464"/>
      <c r="KRS2" s="464"/>
      <c r="KRT2" s="464"/>
      <c r="KRU2" s="464"/>
      <c r="KRV2" s="464"/>
      <c r="KRW2" s="464"/>
      <c r="KRX2" s="464"/>
      <c r="KRY2" s="464"/>
      <c r="KRZ2" s="464"/>
      <c r="KSA2" s="464"/>
      <c r="KSB2" s="464"/>
      <c r="KSC2" s="464"/>
      <c r="KSD2" s="464"/>
      <c r="KSE2" s="464"/>
      <c r="KSF2" s="464"/>
      <c r="KSG2" s="464"/>
      <c r="KSH2" s="464"/>
      <c r="KSI2" s="464"/>
      <c r="KSJ2" s="464"/>
      <c r="KSK2" s="464"/>
      <c r="KSL2" s="464"/>
      <c r="KSM2" s="464"/>
      <c r="KSN2" s="464"/>
      <c r="KSO2" s="464"/>
      <c r="KSP2" s="464"/>
      <c r="KSQ2" s="464"/>
      <c r="KSR2" s="464"/>
      <c r="KSS2" s="464"/>
      <c r="KST2" s="464"/>
      <c r="KSU2" s="464"/>
      <c r="KSV2" s="464"/>
      <c r="KSW2" s="464"/>
      <c r="KSX2" s="464"/>
      <c r="KSY2" s="464"/>
      <c r="KSZ2" s="464"/>
      <c r="KTA2" s="464"/>
      <c r="KTB2" s="464"/>
      <c r="KTC2" s="464"/>
      <c r="KTD2" s="464"/>
      <c r="KTE2" s="464"/>
      <c r="KTF2" s="464"/>
      <c r="KTG2" s="464"/>
      <c r="KTH2" s="464"/>
      <c r="KTI2" s="464"/>
      <c r="KTJ2" s="464"/>
      <c r="KTK2" s="464"/>
      <c r="KTL2" s="464"/>
      <c r="KTM2" s="464"/>
      <c r="KTN2" s="464"/>
      <c r="KTO2" s="464"/>
      <c r="KTP2" s="464"/>
      <c r="KTQ2" s="464"/>
      <c r="KTR2" s="464"/>
      <c r="KTS2" s="464"/>
      <c r="KTT2" s="464"/>
      <c r="KTU2" s="464"/>
      <c r="KTV2" s="464"/>
      <c r="KTW2" s="464"/>
      <c r="KTX2" s="464"/>
      <c r="KTY2" s="464"/>
      <c r="KTZ2" s="464"/>
      <c r="KUA2" s="464"/>
      <c r="KUB2" s="464"/>
      <c r="KUC2" s="464"/>
      <c r="KUD2" s="464"/>
      <c r="KUE2" s="464"/>
      <c r="KUF2" s="464"/>
      <c r="KUG2" s="464"/>
      <c r="KUH2" s="464"/>
      <c r="KUI2" s="464"/>
      <c r="KUJ2" s="464"/>
      <c r="KUK2" s="464"/>
      <c r="KUL2" s="464"/>
      <c r="KUM2" s="464"/>
      <c r="KUN2" s="464"/>
      <c r="KUO2" s="464"/>
      <c r="KUP2" s="464"/>
      <c r="KUQ2" s="464"/>
      <c r="KUR2" s="464"/>
      <c r="KUS2" s="464"/>
      <c r="KUT2" s="464"/>
      <c r="KUU2" s="464"/>
      <c r="KUV2" s="464"/>
      <c r="KUW2" s="464"/>
      <c r="KUX2" s="464"/>
      <c r="KUY2" s="464"/>
      <c r="KUZ2" s="464"/>
      <c r="KVA2" s="464"/>
      <c r="KVB2" s="464"/>
      <c r="KVC2" s="464"/>
      <c r="KVD2" s="464"/>
      <c r="KVE2" s="464"/>
      <c r="KVF2" s="464"/>
      <c r="KVG2" s="464"/>
      <c r="KVH2" s="464"/>
      <c r="KVI2" s="464"/>
      <c r="KVJ2" s="464"/>
      <c r="KVK2" s="464"/>
      <c r="KVL2" s="464"/>
      <c r="KVM2" s="464"/>
      <c r="KVN2" s="464"/>
      <c r="KVO2" s="464"/>
      <c r="KVP2" s="464"/>
      <c r="KVQ2" s="464"/>
      <c r="KVR2" s="464"/>
      <c r="KVS2" s="464"/>
      <c r="KVT2" s="464"/>
      <c r="KVU2" s="464"/>
      <c r="KVV2" s="464"/>
      <c r="KVW2" s="464"/>
      <c r="KVX2" s="464"/>
      <c r="KVY2" s="464"/>
      <c r="KVZ2" s="464"/>
      <c r="KWA2" s="464"/>
      <c r="KWB2" s="464"/>
      <c r="KWC2" s="464"/>
      <c r="KWD2" s="464"/>
      <c r="KWE2" s="464"/>
      <c r="KWF2" s="464"/>
      <c r="KWG2" s="464"/>
      <c r="KWH2" s="464"/>
      <c r="KWI2" s="464"/>
      <c r="KWJ2" s="464"/>
      <c r="KWK2" s="464"/>
      <c r="KWL2" s="464"/>
      <c r="KWM2" s="464"/>
      <c r="KWN2" s="464"/>
      <c r="KWO2" s="464"/>
      <c r="KWP2" s="464"/>
      <c r="KWQ2" s="464"/>
      <c r="KWR2" s="464"/>
      <c r="KWS2" s="464"/>
      <c r="KWT2" s="464"/>
      <c r="KWU2" s="464"/>
      <c r="KWV2" s="464"/>
      <c r="KWW2" s="464"/>
      <c r="KWX2" s="464"/>
      <c r="KWY2" s="464"/>
      <c r="KWZ2" s="464"/>
      <c r="KXA2" s="464"/>
      <c r="KXB2" s="464"/>
      <c r="KXC2" s="464"/>
      <c r="KXD2" s="464"/>
      <c r="KXE2" s="464"/>
      <c r="KXF2" s="464"/>
      <c r="KXG2" s="464"/>
      <c r="KXH2" s="464"/>
      <c r="KXI2" s="464"/>
      <c r="KXJ2" s="464"/>
      <c r="KXK2" s="464"/>
      <c r="KXL2" s="464"/>
      <c r="KXM2" s="464"/>
      <c r="KXN2" s="464"/>
      <c r="KXO2" s="464"/>
      <c r="KXP2" s="464"/>
      <c r="KXQ2" s="464"/>
      <c r="KXR2" s="464"/>
      <c r="KXS2" s="464"/>
      <c r="KXT2" s="464"/>
      <c r="KXU2" s="464"/>
      <c r="KXV2" s="464"/>
      <c r="KXW2" s="464"/>
      <c r="KXX2" s="464"/>
      <c r="KXY2" s="464"/>
      <c r="KXZ2" s="464"/>
      <c r="KYA2" s="464"/>
      <c r="KYB2" s="464"/>
      <c r="KYC2" s="464"/>
      <c r="KYD2" s="464"/>
      <c r="KYE2" s="464"/>
      <c r="KYF2" s="464"/>
      <c r="KYG2" s="464"/>
      <c r="KYH2" s="464"/>
      <c r="KYI2" s="464"/>
      <c r="KYJ2" s="464"/>
      <c r="KYK2" s="464"/>
      <c r="KYL2" s="464"/>
      <c r="KYM2" s="464"/>
      <c r="KYN2" s="464"/>
      <c r="KYO2" s="464"/>
      <c r="KYP2" s="464"/>
      <c r="KYQ2" s="464"/>
      <c r="KYR2" s="464"/>
      <c r="KYS2" s="464"/>
      <c r="KYT2" s="464"/>
      <c r="KYU2" s="464"/>
      <c r="KYV2" s="464"/>
      <c r="KYW2" s="464"/>
      <c r="KYX2" s="464"/>
      <c r="KYY2" s="464"/>
      <c r="KYZ2" s="464"/>
      <c r="KZA2" s="464"/>
      <c r="KZB2" s="464"/>
      <c r="KZC2" s="464"/>
      <c r="KZD2" s="464"/>
      <c r="KZE2" s="464"/>
      <c r="KZF2" s="464"/>
      <c r="KZG2" s="464"/>
      <c r="KZH2" s="464"/>
      <c r="KZI2" s="464"/>
      <c r="KZJ2" s="464"/>
      <c r="KZK2" s="464"/>
      <c r="KZL2" s="464"/>
      <c r="KZM2" s="464"/>
      <c r="KZN2" s="464"/>
      <c r="KZO2" s="464"/>
      <c r="KZP2" s="464"/>
      <c r="KZQ2" s="464"/>
      <c r="KZR2" s="464"/>
      <c r="KZS2" s="464"/>
      <c r="KZT2" s="464"/>
      <c r="KZU2" s="464"/>
      <c r="KZV2" s="464"/>
      <c r="KZW2" s="464"/>
      <c r="KZX2" s="464"/>
      <c r="KZY2" s="464"/>
      <c r="KZZ2" s="464"/>
      <c r="LAA2" s="464"/>
      <c r="LAB2" s="464"/>
      <c r="LAC2" s="464"/>
      <c r="LAD2" s="464"/>
      <c r="LAE2" s="464"/>
      <c r="LAF2" s="464"/>
      <c r="LAG2" s="464"/>
      <c r="LAH2" s="464"/>
      <c r="LAI2" s="464"/>
      <c r="LAJ2" s="464"/>
      <c r="LAK2" s="464"/>
      <c r="LAL2" s="464"/>
      <c r="LAM2" s="464"/>
      <c r="LAN2" s="464"/>
      <c r="LAO2" s="464"/>
      <c r="LAP2" s="464"/>
      <c r="LAQ2" s="464"/>
      <c r="LAR2" s="464"/>
      <c r="LAS2" s="464"/>
      <c r="LAT2" s="464"/>
      <c r="LAU2" s="464"/>
      <c r="LAV2" s="464"/>
      <c r="LAW2" s="464"/>
      <c r="LAX2" s="464"/>
      <c r="LAY2" s="464"/>
      <c r="LAZ2" s="464"/>
      <c r="LBA2" s="464"/>
      <c r="LBB2" s="464"/>
      <c r="LBC2" s="464"/>
      <c r="LBD2" s="464"/>
      <c r="LBE2" s="464"/>
      <c r="LBF2" s="464"/>
      <c r="LBG2" s="464"/>
      <c r="LBH2" s="464"/>
      <c r="LBI2" s="464"/>
      <c r="LBJ2" s="464"/>
      <c r="LBK2" s="464"/>
      <c r="LBL2" s="464"/>
      <c r="LBM2" s="464"/>
      <c r="LBN2" s="464"/>
      <c r="LBO2" s="464"/>
      <c r="LBP2" s="464"/>
      <c r="LBQ2" s="464"/>
      <c r="LBR2" s="464"/>
      <c r="LBS2" s="464"/>
      <c r="LBT2" s="464"/>
      <c r="LBU2" s="464"/>
      <c r="LBV2" s="464"/>
      <c r="LBW2" s="464"/>
      <c r="LBX2" s="464"/>
      <c r="LBY2" s="464"/>
      <c r="LBZ2" s="464"/>
      <c r="LCA2" s="464"/>
      <c r="LCB2" s="464"/>
      <c r="LCC2" s="464"/>
      <c r="LCD2" s="464"/>
      <c r="LCE2" s="464"/>
      <c r="LCF2" s="464"/>
      <c r="LCG2" s="464"/>
      <c r="LCH2" s="464"/>
      <c r="LCI2" s="464"/>
      <c r="LCJ2" s="464"/>
      <c r="LCK2" s="464"/>
      <c r="LCL2" s="464"/>
      <c r="LCM2" s="464"/>
      <c r="LCN2" s="464"/>
      <c r="LCO2" s="464"/>
      <c r="LCP2" s="464"/>
      <c r="LCQ2" s="464"/>
      <c r="LCR2" s="464"/>
      <c r="LCS2" s="464"/>
      <c r="LCT2" s="464"/>
      <c r="LCU2" s="464"/>
      <c r="LCV2" s="464"/>
      <c r="LCW2" s="464"/>
      <c r="LCX2" s="464"/>
      <c r="LCY2" s="464"/>
      <c r="LCZ2" s="464"/>
      <c r="LDA2" s="464"/>
      <c r="LDB2" s="464"/>
      <c r="LDC2" s="464"/>
      <c r="LDD2" s="464"/>
      <c r="LDE2" s="464"/>
      <c r="LDF2" s="464"/>
      <c r="LDG2" s="464"/>
      <c r="LDH2" s="464"/>
      <c r="LDI2" s="464"/>
      <c r="LDJ2" s="464"/>
      <c r="LDK2" s="464"/>
      <c r="LDL2" s="464"/>
      <c r="LDM2" s="464"/>
      <c r="LDN2" s="464"/>
      <c r="LDO2" s="464"/>
      <c r="LDP2" s="464"/>
      <c r="LDQ2" s="464"/>
      <c r="LDR2" s="464"/>
      <c r="LDS2" s="464"/>
      <c r="LDT2" s="464"/>
      <c r="LDU2" s="464"/>
      <c r="LDV2" s="464"/>
      <c r="LDW2" s="464"/>
      <c r="LDX2" s="464"/>
      <c r="LDY2" s="464"/>
      <c r="LDZ2" s="464"/>
      <c r="LEA2" s="464"/>
      <c r="LEB2" s="464"/>
      <c r="LEC2" s="464"/>
      <c r="LED2" s="464"/>
      <c r="LEE2" s="464"/>
      <c r="LEF2" s="464"/>
      <c r="LEG2" s="464"/>
      <c r="LEH2" s="464"/>
      <c r="LEI2" s="464"/>
      <c r="LEJ2" s="464"/>
      <c r="LEK2" s="464"/>
      <c r="LEL2" s="464"/>
      <c r="LEM2" s="464"/>
      <c r="LEN2" s="464"/>
      <c r="LEO2" s="464"/>
      <c r="LEP2" s="464"/>
      <c r="LEQ2" s="464"/>
      <c r="LER2" s="464"/>
      <c r="LES2" s="464"/>
      <c r="LET2" s="464"/>
      <c r="LEU2" s="464"/>
      <c r="LEV2" s="464"/>
      <c r="LEW2" s="464"/>
      <c r="LEX2" s="464"/>
      <c r="LEY2" s="464"/>
      <c r="LEZ2" s="464"/>
      <c r="LFA2" s="464"/>
      <c r="LFB2" s="464"/>
      <c r="LFC2" s="464"/>
      <c r="LFD2" s="464"/>
      <c r="LFE2" s="464"/>
      <c r="LFF2" s="464"/>
      <c r="LFG2" s="464"/>
      <c r="LFH2" s="464"/>
      <c r="LFI2" s="464"/>
      <c r="LFJ2" s="464"/>
      <c r="LFK2" s="464"/>
      <c r="LFL2" s="464"/>
      <c r="LFM2" s="464"/>
      <c r="LFN2" s="464"/>
      <c r="LFO2" s="464"/>
      <c r="LFP2" s="464"/>
      <c r="LFQ2" s="464"/>
      <c r="LFR2" s="464"/>
      <c r="LFS2" s="464"/>
      <c r="LFT2" s="464"/>
      <c r="LFU2" s="464"/>
      <c r="LFV2" s="464"/>
      <c r="LFW2" s="464"/>
      <c r="LFX2" s="464"/>
      <c r="LFY2" s="464"/>
      <c r="LFZ2" s="464"/>
      <c r="LGA2" s="464"/>
      <c r="LGB2" s="464"/>
      <c r="LGC2" s="464"/>
      <c r="LGD2" s="464"/>
      <c r="LGE2" s="464"/>
      <c r="LGF2" s="464"/>
      <c r="LGG2" s="464"/>
      <c r="LGH2" s="464"/>
      <c r="LGI2" s="464"/>
      <c r="LGJ2" s="464"/>
      <c r="LGK2" s="464"/>
      <c r="LGL2" s="464"/>
      <c r="LGM2" s="464"/>
      <c r="LGN2" s="464"/>
      <c r="LGO2" s="464"/>
      <c r="LGP2" s="464"/>
      <c r="LGQ2" s="464"/>
      <c r="LGR2" s="464"/>
      <c r="LGS2" s="464"/>
      <c r="LGT2" s="464"/>
      <c r="LGU2" s="464"/>
      <c r="LGV2" s="464"/>
      <c r="LGW2" s="464"/>
      <c r="LGX2" s="464"/>
      <c r="LGY2" s="464"/>
      <c r="LGZ2" s="464"/>
      <c r="LHA2" s="464"/>
      <c r="LHB2" s="464"/>
      <c r="LHC2" s="464"/>
      <c r="LHD2" s="464"/>
      <c r="LHE2" s="464"/>
      <c r="LHF2" s="464"/>
      <c r="LHG2" s="464"/>
      <c r="LHH2" s="464"/>
      <c r="LHI2" s="464"/>
      <c r="LHJ2" s="464"/>
      <c r="LHK2" s="464"/>
      <c r="LHL2" s="464"/>
      <c r="LHM2" s="464"/>
      <c r="LHN2" s="464"/>
      <c r="LHO2" s="464"/>
      <c r="LHP2" s="464"/>
      <c r="LHQ2" s="464"/>
      <c r="LHR2" s="464"/>
      <c r="LHS2" s="464"/>
      <c r="LHT2" s="464"/>
      <c r="LHU2" s="464"/>
      <c r="LHV2" s="464"/>
      <c r="LHW2" s="464"/>
      <c r="LHX2" s="464"/>
      <c r="LHY2" s="464"/>
      <c r="LHZ2" s="464"/>
      <c r="LIA2" s="464"/>
      <c r="LIB2" s="464"/>
      <c r="LIC2" s="464"/>
      <c r="LID2" s="464"/>
      <c r="LIE2" s="464"/>
      <c r="LIF2" s="464"/>
      <c r="LIG2" s="464"/>
      <c r="LIH2" s="464"/>
      <c r="LII2" s="464"/>
      <c r="LIJ2" s="464"/>
      <c r="LIK2" s="464"/>
      <c r="LIL2" s="464"/>
      <c r="LIM2" s="464"/>
      <c r="LIN2" s="464"/>
      <c r="LIO2" s="464"/>
      <c r="LIP2" s="464"/>
      <c r="LIQ2" s="464"/>
      <c r="LIR2" s="464"/>
      <c r="LIS2" s="464"/>
      <c r="LIT2" s="464"/>
      <c r="LIU2" s="464"/>
      <c r="LIV2" s="464"/>
      <c r="LIW2" s="464"/>
      <c r="LIX2" s="464"/>
      <c r="LIY2" s="464"/>
      <c r="LIZ2" s="464"/>
      <c r="LJA2" s="464"/>
      <c r="LJB2" s="464"/>
      <c r="LJC2" s="464"/>
      <c r="LJD2" s="464"/>
      <c r="LJE2" s="464"/>
      <c r="LJF2" s="464"/>
      <c r="LJG2" s="464"/>
      <c r="LJH2" s="464"/>
      <c r="LJI2" s="464"/>
      <c r="LJJ2" s="464"/>
      <c r="LJK2" s="464"/>
      <c r="LJL2" s="464"/>
      <c r="LJM2" s="464"/>
      <c r="LJN2" s="464"/>
      <c r="LJO2" s="464"/>
      <c r="LJP2" s="464"/>
      <c r="LJQ2" s="464"/>
      <c r="LJR2" s="464"/>
      <c r="LJS2" s="464"/>
      <c r="LJT2" s="464"/>
      <c r="LJU2" s="464"/>
      <c r="LJV2" s="464"/>
      <c r="LJW2" s="464"/>
      <c r="LJX2" s="464"/>
      <c r="LJY2" s="464"/>
      <c r="LJZ2" s="464"/>
      <c r="LKA2" s="464"/>
      <c r="LKB2" s="464"/>
      <c r="LKC2" s="464"/>
      <c r="LKD2" s="464"/>
      <c r="LKE2" s="464"/>
      <c r="LKF2" s="464"/>
      <c r="LKG2" s="464"/>
      <c r="LKH2" s="464"/>
      <c r="LKI2" s="464"/>
      <c r="LKJ2" s="464"/>
      <c r="LKK2" s="464"/>
      <c r="LKL2" s="464"/>
      <c r="LKM2" s="464"/>
      <c r="LKN2" s="464"/>
      <c r="LKO2" s="464"/>
      <c r="LKP2" s="464"/>
      <c r="LKQ2" s="464"/>
      <c r="LKR2" s="464"/>
      <c r="LKS2" s="464"/>
      <c r="LKT2" s="464"/>
      <c r="LKU2" s="464"/>
      <c r="LKV2" s="464"/>
      <c r="LKW2" s="464"/>
      <c r="LKX2" s="464"/>
      <c r="LKY2" s="464"/>
      <c r="LKZ2" s="464"/>
      <c r="LLA2" s="464"/>
      <c r="LLB2" s="464"/>
      <c r="LLC2" s="464"/>
      <c r="LLD2" s="464"/>
      <c r="LLE2" s="464"/>
      <c r="LLF2" s="464"/>
      <c r="LLG2" s="464"/>
      <c r="LLH2" s="464"/>
      <c r="LLI2" s="464"/>
      <c r="LLJ2" s="464"/>
      <c r="LLK2" s="464"/>
      <c r="LLL2" s="464"/>
      <c r="LLM2" s="464"/>
      <c r="LLN2" s="464"/>
      <c r="LLO2" s="464"/>
      <c r="LLP2" s="464"/>
      <c r="LLQ2" s="464"/>
      <c r="LLR2" s="464"/>
      <c r="LLS2" s="464"/>
      <c r="LLT2" s="464"/>
      <c r="LLU2" s="464"/>
      <c r="LLV2" s="464"/>
      <c r="LLW2" s="464"/>
      <c r="LLX2" s="464"/>
      <c r="LLY2" s="464"/>
      <c r="LLZ2" s="464"/>
      <c r="LMA2" s="464"/>
      <c r="LMB2" s="464"/>
      <c r="LMC2" s="464"/>
      <c r="LMD2" s="464"/>
      <c r="LME2" s="464"/>
      <c r="LMF2" s="464"/>
      <c r="LMG2" s="464"/>
      <c r="LMH2" s="464"/>
      <c r="LMI2" s="464"/>
      <c r="LMJ2" s="464"/>
      <c r="LMK2" s="464"/>
      <c r="LML2" s="464"/>
      <c r="LMM2" s="464"/>
      <c r="LMN2" s="464"/>
      <c r="LMO2" s="464"/>
      <c r="LMP2" s="464"/>
      <c r="LMQ2" s="464"/>
      <c r="LMR2" s="464"/>
      <c r="LMS2" s="464"/>
      <c r="LMT2" s="464"/>
      <c r="LMU2" s="464"/>
      <c r="LMV2" s="464"/>
      <c r="LMW2" s="464"/>
      <c r="LMX2" s="464"/>
      <c r="LMY2" s="464"/>
      <c r="LMZ2" s="464"/>
      <c r="LNA2" s="464"/>
      <c r="LNB2" s="464"/>
      <c r="LNC2" s="464"/>
      <c r="LND2" s="464"/>
      <c r="LNE2" s="464"/>
      <c r="LNF2" s="464"/>
      <c r="LNG2" s="464"/>
      <c r="LNH2" s="464"/>
      <c r="LNI2" s="464"/>
      <c r="LNJ2" s="464"/>
      <c r="LNK2" s="464"/>
      <c r="LNL2" s="464"/>
      <c r="LNM2" s="464"/>
      <c r="LNN2" s="464"/>
      <c r="LNO2" s="464"/>
      <c r="LNP2" s="464"/>
      <c r="LNQ2" s="464"/>
      <c r="LNR2" s="464"/>
      <c r="LNS2" s="464"/>
      <c r="LNT2" s="464"/>
      <c r="LNU2" s="464"/>
      <c r="LNV2" s="464"/>
      <c r="LNW2" s="464"/>
      <c r="LNX2" s="464"/>
      <c r="LNY2" s="464"/>
      <c r="LNZ2" s="464"/>
      <c r="LOA2" s="464"/>
      <c r="LOB2" s="464"/>
      <c r="LOC2" s="464"/>
      <c r="LOD2" s="464"/>
      <c r="LOE2" s="464"/>
      <c r="LOF2" s="464"/>
      <c r="LOG2" s="464"/>
      <c r="LOH2" s="464"/>
      <c r="LOI2" s="464"/>
      <c r="LOJ2" s="464"/>
      <c r="LOK2" s="464"/>
      <c r="LOL2" s="464"/>
      <c r="LOM2" s="464"/>
      <c r="LON2" s="464"/>
      <c r="LOO2" s="464"/>
      <c r="LOP2" s="464"/>
      <c r="LOQ2" s="464"/>
      <c r="LOR2" s="464"/>
      <c r="LOS2" s="464"/>
      <c r="LOT2" s="464"/>
      <c r="LOU2" s="464"/>
      <c r="LOV2" s="464"/>
      <c r="LOW2" s="464"/>
      <c r="LOX2" s="464"/>
      <c r="LOY2" s="464"/>
      <c r="LOZ2" s="464"/>
      <c r="LPA2" s="464"/>
      <c r="LPB2" s="464"/>
      <c r="LPC2" s="464"/>
      <c r="LPD2" s="464"/>
      <c r="LPE2" s="464"/>
      <c r="LPF2" s="464"/>
      <c r="LPG2" s="464"/>
      <c r="LPH2" s="464"/>
      <c r="LPI2" s="464"/>
      <c r="LPJ2" s="464"/>
      <c r="LPK2" s="464"/>
      <c r="LPL2" s="464"/>
      <c r="LPM2" s="464"/>
      <c r="LPN2" s="464"/>
      <c r="LPO2" s="464"/>
      <c r="LPP2" s="464"/>
      <c r="LPQ2" s="464"/>
      <c r="LPR2" s="464"/>
      <c r="LPS2" s="464"/>
      <c r="LPT2" s="464"/>
      <c r="LPU2" s="464"/>
      <c r="LPV2" s="464"/>
      <c r="LPW2" s="464"/>
      <c r="LPX2" s="464"/>
      <c r="LPY2" s="464"/>
      <c r="LPZ2" s="464"/>
      <c r="LQA2" s="464"/>
      <c r="LQB2" s="464"/>
      <c r="LQC2" s="464"/>
      <c r="LQD2" s="464"/>
      <c r="LQE2" s="464"/>
      <c r="LQF2" s="464"/>
      <c r="LQG2" s="464"/>
      <c r="LQH2" s="464"/>
      <c r="LQI2" s="464"/>
      <c r="LQJ2" s="464"/>
      <c r="LQK2" s="464"/>
      <c r="LQL2" s="464"/>
      <c r="LQM2" s="464"/>
      <c r="LQN2" s="464"/>
      <c r="LQO2" s="464"/>
      <c r="LQP2" s="464"/>
      <c r="LQQ2" s="464"/>
      <c r="LQR2" s="464"/>
      <c r="LQS2" s="464"/>
      <c r="LQT2" s="464"/>
      <c r="LQU2" s="464"/>
      <c r="LQV2" s="464"/>
      <c r="LQW2" s="464"/>
      <c r="LQX2" s="464"/>
      <c r="LQY2" s="464"/>
      <c r="LQZ2" s="464"/>
      <c r="LRA2" s="464"/>
      <c r="LRB2" s="464"/>
      <c r="LRC2" s="464"/>
      <c r="LRD2" s="464"/>
      <c r="LRE2" s="464"/>
      <c r="LRF2" s="464"/>
      <c r="LRG2" s="464"/>
      <c r="LRH2" s="464"/>
      <c r="LRI2" s="464"/>
      <c r="LRJ2" s="464"/>
      <c r="LRK2" s="464"/>
      <c r="LRL2" s="464"/>
      <c r="LRM2" s="464"/>
      <c r="LRN2" s="464"/>
      <c r="LRO2" s="464"/>
      <c r="LRP2" s="464"/>
      <c r="LRQ2" s="464"/>
      <c r="LRR2" s="464"/>
      <c r="LRS2" s="464"/>
      <c r="LRT2" s="464"/>
      <c r="LRU2" s="464"/>
      <c r="LRV2" s="464"/>
      <c r="LRW2" s="464"/>
      <c r="LRX2" s="464"/>
      <c r="LRY2" s="464"/>
      <c r="LRZ2" s="464"/>
      <c r="LSA2" s="464"/>
      <c r="LSB2" s="464"/>
      <c r="LSC2" s="464"/>
      <c r="LSD2" s="464"/>
      <c r="LSE2" s="464"/>
      <c r="LSF2" s="464"/>
      <c r="LSG2" s="464"/>
      <c r="LSH2" s="464"/>
      <c r="LSI2" s="464"/>
      <c r="LSJ2" s="464"/>
      <c r="LSK2" s="464"/>
      <c r="LSL2" s="464"/>
      <c r="LSM2" s="464"/>
      <c r="LSN2" s="464"/>
      <c r="LSO2" s="464"/>
      <c r="LSP2" s="464"/>
      <c r="LSQ2" s="464"/>
      <c r="LSR2" s="464"/>
      <c r="LSS2" s="464"/>
      <c r="LST2" s="464"/>
      <c r="LSU2" s="464"/>
      <c r="LSV2" s="464"/>
      <c r="LSW2" s="464"/>
      <c r="LSX2" s="464"/>
      <c r="LSY2" s="464"/>
      <c r="LSZ2" s="464"/>
      <c r="LTA2" s="464"/>
      <c r="LTB2" s="464"/>
      <c r="LTC2" s="464"/>
      <c r="LTD2" s="464"/>
      <c r="LTE2" s="464"/>
      <c r="LTF2" s="464"/>
      <c r="LTG2" s="464"/>
      <c r="LTH2" s="464"/>
      <c r="LTI2" s="464"/>
      <c r="LTJ2" s="464"/>
      <c r="LTK2" s="464"/>
      <c r="LTL2" s="464"/>
      <c r="LTM2" s="464"/>
      <c r="LTN2" s="464"/>
      <c r="LTO2" s="464"/>
      <c r="LTP2" s="464"/>
      <c r="LTQ2" s="464"/>
      <c r="LTR2" s="464"/>
      <c r="LTS2" s="464"/>
      <c r="LTT2" s="464"/>
      <c r="LTU2" s="464"/>
      <c r="LTV2" s="464"/>
      <c r="LTW2" s="464"/>
      <c r="LTX2" s="464"/>
      <c r="LTY2" s="464"/>
      <c r="LTZ2" s="464"/>
      <c r="LUA2" s="464"/>
      <c r="LUB2" s="464"/>
      <c r="LUC2" s="464"/>
      <c r="LUD2" s="464"/>
      <c r="LUE2" s="464"/>
      <c r="LUF2" s="464"/>
      <c r="LUG2" s="464"/>
      <c r="LUH2" s="464"/>
      <c r="LUI2" s="464"/>
      <c r="LUJ2" s="464"/>
      <c r="LUK2" s="464"/>
      <c r="LUL2" s="464"/>
      <c r="LUM2" s="464"/>
      <c r="LUN2" s="464"/>
      <c r="LUO2" s="464"/>
      <c r="LUP2" s="464"/>
      <c r="LUQ2" s="464"/>
      <c r="LUR2" s="464"/>
      <c r="LUS2" s="464"/>
      <c r="LUT2" s="464"/>
      <c r="LUU2" s="464"/>
      <c r="LUV2" s="464"/>
      <c r="LUW2" s="464"/>
      <c r="LUX2" s="464"/>
      <c r="LUY2" s="464"/>
      <c r="LUZ2" s="464"/>
      <c r="LVA2" s="464"/>
      <c r="LVB2" s="464"/>
      <c r="LVC2" s="464"/>
      <c r="LVD2" s="464"/>
      <c r="LVE2" s="464"/>
      <c r="LVF2" s="464"/>
      <c r="LVG2" s="464"/>
      <c r="LVH2" s="464"/>
      <c r="LVI2" s="464"/>
      <c r="LVJ2" s="464"/>
      <c r="LVK2" s="464"/>
      <c r="LVL2" s="464"/>
      <c r="LVM2" s="464"/>
      <c r="LVN2" s="464"/>
      <c r="LVO2" s="464"/>
      <c r="LVP2" s="464"/>
      <c r="LVQ2" s="464"/>
      <c r="LVR2" s="464"/>
      <c r="LVS2" s="464"/>
      <c r="LVT2" s="464"/>
      <c r="LVU2" s="464"/>
      <c r="LVV2" s="464"/>
      <c r="LVW2" s="464"/>
      <c r="LVX2" s="464"/>
      <c r="LVY2" s="464"/>
      <c r="LVZ2" s="464"/>
      <c r="LWA2" s="464"/>
      <c r="LWB2" s="464"/>
      <c r="LWC2" s="464"/>
      <c r="LWD2" s="464"/>
      <c r="LWE2" s="464"/>
      <c r="LWF2" s="464"/>
      <c r="LWG2" s="464"/>
      <c r="LWH2" s="464"/>
      <c r="LWI2" s="464"/>
      <c r="LWJ2" s="464"/>
      <c r="LWK2" s="464"/>
      <c r="LWL2" s="464"/>
      <c r="LWM2" s="464"/>
      <c r="LWN2" s="464"/>
      <c r="LWO2" s="464"/>
      <c r="LWP2" s="464"/>
      <c r="LWQ2" s="464"/>
      <c r="LWR2" s="464"/>
      <c r="LWS2" s="464"/>
      <c r="LWT2" s="464"/>
      <c r="LWU2" s="464"/>
      <c r="LWV2" s="464"/>
      <c r="LWW2" s="464"/>
      <c r="LWX2" s="464"/>
      <c r="LWY2" s="464"/>
      <c r="LWZ2" s="464"/>
      <c r="LXA2" s="464"/>
      <c r="LXB2" s="464"/>
      <c r="LXC2" s="464"/>
      <c r="LXD2" s="464"/>
      <c r="LXE2" s="464"/>
      <c r="LXF2" s="464"/>
      <c r="LXG2" s="464"/>
      <c r="LXH2" s="464"/>
      <c r="LXI2" s="464"/>
      <c r="LXJ2" s="464"/>
      <c r="LXK2" s="464"/>
      <c r="LXL2" s="464"/>
      <c r="LXM2" s="464"/>
      <c r="LXN2" s="464"/>
      <c r="LXO2" s="464"/>
      <c r="LXP2" s="464"/>
      <c r="LXQ2" s="464"/>
      <c r="LXR2" s="464"/>
      <c r="LXS2" s="464"/>
      <c r="LXT2" s="464"/>
      <c r="LXU2" s="464"/>
      <c r="LXV2" s="464"/>
      <c r="LXW2" s="464"/>
      <c r="LXX2" s="464"/>
      <c r="LXY2" s="464"/>
      <c r="LXZ2" s="464"/>
      <c r="LYA2" s="464"/>
      <c r="LYB2" s="464"/>
      <c r="LYC2" s="464"/>
      <c r="LYD2" s="464"/>
      <c r="LYE2" s="464"/>
      <c r="LYF2" s="464"/>
      <c r="LYG2" s="464"/>
      <c r="LYH2" s="464"/>
      <c r="LYI2" s="464"/>
      <c r="LYJ2" s="464"/>
      <c r="LYK2" s="464"/>
      <c r="LYL2" s="464"/>
      <c r="LYM2" s="464"/>
      <c r="LYN2" s="464"/>
      <c r="LYO2" s="464"/>
      <c r="LYP2" s="464"/>
      <c r="LYQ2" s="464"/>
      <c r="LYR2" s="464"/>
      <c r="LYS2" s="464"/>
      <c r="LYT2" s="464"/>
      <c r="LYU2" s="464"/>
      <c r="LYV2" s="464"/>
      <c r="LYW2" s="464"/>
      <c r="LYX2" s="464"/>
      <c r="LYY2" s="464"/>
      <c r="LYZ2" s="464"/>
      <c r="LZA2" s="464"/>
      <c r="LZB2" s="464"/>
      <c r="LZC2" s="464"/>
      <c r="LZD2" s="464"/>
      <c r="LZE2" s="464"/>
      <c r="LZF2" s="464"/>
      <c r="LZG2" s="464"/>
      <c r="LZH2" s="464"/>
      <c r="LZI2" s="464"/>
      <c r="LZJ2" s="464"/>
      <c r="LZK2" s="464"/>
      <c r="LZL2" s="464"/>
      <c r="LZM2" s="464"/>
      <c r="LZN2" s="464"/>
      <c r="LZO2" s="464"/>
      <c r="LZP2" s="464"/>
      <c r="LZQ2" s="464"/>
      <c r="LZR2" s="464"/>
      <c r="LZS2" s="464"/>
      <c r="LZT2" s="464"/>
      <c r="LZU2" s="464"/>
      <c r="LZV2" s="464"/>
      <c r="LZW2" s="464"/>
      <c r="LZX2" s="464"/>
      <c r="LZY2" s="464"/>
      <c r="LZZ2" s="464"/>
      <c r="MAA2" s="464"/>
      <c r="MAB2" s="464"/>
      <c r="MAC2" s="464"/>
      <c r="MAD2" s="464"/>
      <c r="MAE2" s="464"/>
      <c r="MAF2" s="464"/>
      <c r="MAG2" s="464"/>
      <c r="MAH2" s="464"/>
      <c r="MAI2" s="464"/>
      <c r="MAJ2" s="464"/>
      <c r="MAK2" s="464"/>
      <c r="MAL2" s="464"/>
      <c r="MAM2" s="464"/>
      <c r="MAN2" s="464"/>
      <c r="MAO2" s="464"/>
      <c r="MAP2" s="464"/>
      <c r="MAQ2" s="464"/>
      <c r="MAR2" s="464"/>
      <c r="MAS2" s="464"/>
      <c r="MAT2" s="464"/>
      <c r="MAU2" s="464"/>
      <c r="MAV2" s="464"/>
      <c r="MAW2" s="464"/>
      <c r="MAX2" s="464"/>
      <c r="MAY2" s="464"/>
      <c r="MAZ2" s="464"/>
      <c r="MBA2" s="464"/>
      <c r="MBB2" s="464"/>
      <c r="MBC2" s="464"/>
      <c r="MBD2" s="464"/>
      <c r="MBE2" s="464"/>
      <c r="MBF2" s="464"/>
      <c r="MBG2" s="464"/>
      <c r="MBH2" s="464"/>
      <c r="MBI2" s="464"/>
      <c r="MBJ2" s="464"/>
      <c r="MBK2" s="464"/>
      <c r="MBL2" s="464"/>
      <c r="MBM2" s="464"/>
      <c r="MBN2" s="464"/>
      <c r="MBO2" s="464"/>
      <c r="MBP2" s="464"/>
      <c r="MBQ2" s="464"/>
      <c r="MBR2" s="464"/>
      <c r="MBS2" s="464"/>
      <c r="MBT2" s="464"/>
      <c r="MBU2" s="464"/>
      <c r="MBV2" s="464"/>
      <c r="MBW2" s="464"/>
      <c r="MBX2" s="464"/>
      <c r="MBY2" s="464"/>
      <c r="MBZ2" s="464"/>
      <c r="MCA2" s="464"/>
      <c r="MCB2" s="464"/>
      <c r="MCC2" s="464"/>
      <c r="MCD2" s="464"/>
      <c r="MCE2" s="464"/>
      <c r="MCF2" s="464"/>
      <c r="MCG2" s="464"/>
      <c r="MCH2" s="464"/>
      <c r="MCI2" s="464"/>
      <c r="MCJ2" s="464"/>
      <c r="MCK2" s="464"/>
      <c r="MCL2" s="464"/>
      <c r="MCM2" s="464"/>
      <c r="MCN2" s="464"/>
      <c r="MCO2" s="464"/>
      <c r="MCP2" s="464"/>
      <c r="MCQ2" s="464"/>
      <c r="MCR2" s="464"/>
      <c r="MCS2" s="464"/>
      <c r="MCT2" s="464"/>
      <c r="MCU2" s="464"/>
      <c r="MCV2" s="464"/>
      <c r="MCW2" s="464"/>
      <c r="MCX2" s="464"/>
      <c r="MCY2" s="464"/>
      <c r="MCZ2" s="464"/>
      <c r="MDA2" s="464"/>
      <c r="MDB2" s="464"/>
      <c r="MDC2" s="464"/>
      <c r="MDD2" s="464"/>
      <c r="MDE2" s="464"/>
      <c r="MDF2" s="464"/>
      <c r="MDG2" s="464"/>
      <c r="MDH2" s="464"/>
      <c r="MDI2" s="464"/>
      <c r="MDJ2" s="464"/>
      <c r="MDK2" s="464"/>
      <c r="MDL2" s="464"/>
      <c r="MDM2" s="464"/>
      <c r="MDN2" s="464"/>
      <c r="MDO2" s="464"/>
      <c r="MDP2" s="464"/>
      <c r="MDQ2" s="464"/>
      <c r="MDR2" s="464"/>
      <c r="MDS2" s="464"/>
      <c r="MDT2" s="464"/>
      <c r="MDU2" s="464"/>
      <c r="MDV2" s="464"/>
      <c r="MDW2" s="464"/>
      <c r="MDX2" s="464"/>
      <c r="MDY2" s="464"/>
      <c r="MDZ2" s="464"/>
      <c r="MEA2" s="464"/>
      <c r="MEB2" s="464"/>
      <c r="MEC2" s="464"/>
      <c r="MED2" s="464"/>
      <c r="MEE2" s="464"/>
      <c r="MEF2" s="464"/>
      <c r="MEG2" s="464"/>
      <c r="MEH2" s="464"/>
      <c r="MEI2" s="464"/>
      <c r="MEJ2" s="464"/>
      <c r="MEK2" s="464"/>
      <c r="MEL2" s="464"/>
      <c r="MEM2" s="464"/>
      <c r="MEN2" s="464"/>
      <c r="MEO2" s="464"/>
      <c r="MEP2" s="464"/>
      <c r="MEQ2" s="464"/>
      <c r="MER2" s="464"/>
      <c r="MES2" s="464"/>
      <c r="MET2" s="464"/>
      <c r="MEU2" s="464"/>
      <c r="MEV2" s="464"/>
      <c r="MEW2" s="464"/>
      <c r="MEX2" s="464"/>
      <c r="MEY2" s="464"/>
      <c r="MEZ2" s="464"/>
      <c r="MFA2" s="464"/>
      <c r="MFB2" s="464"/>
      <c r="MFC2" s="464"/>
      <c r="MFD2" s="464"/>
      <c r="MFE2" s="464"/>
      <c r="MFF2" s="464"/>
      <c r="MFG2" s="464"/>
      <c r="MFH2" s="464"/>
      <c r="MFI2" s="464"/>
      <c r="MFJ2" s="464"/>
      <c r="MFK2" s="464"/>
      <c r="MFL2" s="464"/>
      <c r="MFM2" s="464"/>
      <c r="MFN2" s="464"/>
      <c r="MFO2" s="464"/>
      <c r="MFP2" s="464"/>
      <c r="MFQ2" s="464"/>
      <c r="MFR2" s="464"/>
      <c r="MFS2" s="464"/>
      <c r="MFT2" s="464"/>
      <c r="MFU2" s="464"/>
      <c r="MFV2" s="464"/>
      <c r="MFW2" s="464"/>
      <c r="MFX2" s="464"/>
      <c r="MFY2" s="464"/>
      <c r="MFZ2" s="464"/>
      <c r="MGA2" s="464"/>
      <c r="MGB2" s="464"/>
      <c r="MGC2" s="464"/>
      <c r="MGD2" s="464"/>
      <c r="MGE2" s="464"/>
      <c r="MGF2" s="464"/>
      <c r="MGG2" s="464"/>
      <c r="MGH2" s="464"/>
      <c r="MGI2" s="464"/>
      <c r="MGJ2" s="464"/>
      <c r="MGK2" s="464"/>
      <c r="MGL2" s="464"/>
      <c r="MGM2" s="464"/>
      <c r="MGN2" s="464"/>
      <c r="MGO2" s="464"/>
      <c r="MGP2" s="464"/>
      <c r="MGQ2" s="464"/>
      <c r="MGR2" s="464"/>
      <c r="MGS2" s="464"/>
      <c r="MGT2" s="464"/>
      <c r="MGU2" s="464"/>
      <c r="MGV2" s="464"/>
      <c r="MGW2" s="464"/>
      <c r="MGX2" s="464"/>
      <c r="MGY2" s="464"/>
      <c r="MGZ2" s="464"/>
      <c r="MHA2" s="464"/>
      <c r="MHB2" s="464"/>
      <c r="MHC2" s="464"/>
      <c r="MHD2" s="464"/>
      <c r="MHE2" s="464"/>
      <c r="MHF2" s="464"/>
      <c r="MHG2" s="464"/>
      <c r="MHH2" s="464"/>
      <c r="MHI2" s="464"/>
      <c r="MHJ2" s="464"/>
      <c r="MHK2" s="464"/>
      <c r="MHL2" s="464"/>
      <c r="MHM2" s="464"/>
      <c r="MHN2" s="464"/>
      <c r="MHO2" s="464"/>
      <c r="MHP2" s="464"/>
      <c r="MHQ2" s="464"/>
      <c r="MHR2" s="464"/>
      <c r="MHS2" s="464"/>
      <c r="MHT2" s="464"/>
      <c r="MHU2" s="464"/>
      <c r="MHV2" s="464"/>
      <c r="MHW2" s="464"/>
      <c r="MHX2" s="464"/>
      <c r="MHY2" s="464"/>
      <c r="MHZ2" s="464"/>
      <c r="MIA2" s="464"/>
      <c r="MIB2" s="464"/>
      <c r="MIC2" s="464"/>
      <c r="MID2" s="464"/>
      <c r="MIE2" s="464"/>
      <c r="MIF2" s="464"/>
      <c r="MIG2" s="464"/>
      <c r="MIH2" s="464"/>
      <c r="MII2" s="464"/>
      <c r="MIJ2" s="464"/>
      <c r="MIK2" s="464"/>
      <c r="MIL2" s="464"/>
      <c r="MIM2" s="464"/>
      <c r="MIN2" s="464"/>
      <c r="MIO2" s="464"/>
      <c r="MIP2" s="464"/>
      <c r="MIQ2" s="464"/>
      <c r="MIR2" s="464"/>
      <c r="MIS2" s="464"/>
      <c r="MIT2" s="464"/>
      <c r="MIU2" s="464"/>
      <c r="MIV2" s="464"/>
      <c r="MIW2" s="464"/>
      <c r="MIX2" s="464"/>
      <c r="MIY2" s="464"/>
      <c r="MIZ2" s="464"/>
      <c r="MJA2" s="464"/>
      <c r="MJB2" s="464"/>
      <c r="MJC2" s="464"/>
      <c r="MJD2" s="464"/>
      <c r="MJE2" s="464"/>
      <c r="MJF2" s="464"/>
      <c r="MJG2" s="464"/>
      <c r="MJH2" s="464"/>
      <c r="MJI2" s="464"/>
      <c r="MJJ2" s="464"/>
      <c r="MJK2" s="464"/>
      <c r="MJL2" s="464"/>
      <c r="MJM2" s="464"/>
      <c r="MJN2" s="464"/>
      <c r="MJO2" s="464"/>
      <c r="MJP2" s="464"/>
      <c r="MJQ2" s="464"/>
      <c r="MJR2" s="464"/>
      <c r="MJS2" s="464"/>
      <c r="MJT2" s="464"/>
      <c r="MJU2" s="464"/>
      <c r="MJV2" s="464"/>
      <c r="MJW2" s="464"/>
      <c r="MJX2" s="464"/>
      <c r="MJY2" s="464"/>
      <c r="MJZ2" s="464"/>
      <c r="MKA2" s="464"/>
      <c r="MKB2" s="464"/>
      <c r="MKC2" s="464"/>
      <c r="MKD2" s="464"/>
      <c r="MKE2" s="464"/>
      <c r="MKF2" s="464"/>
      <c r="MKG2" s="464"/>
      <c r="MKH2" s="464"/>
      <c r="MKI2" s="464"/>
      <c r="MKJ2" s="464"/>
      <c r="MKK2" s="464"/>
      <c r="MKL2" s="464"/>
      <c r="MKM2" s="464"/>
      <c r="MKN2" s="464"/>
      <c r="MKO2" s="464"/>
      <c r="MKP2" s="464"/>
      <c r="MKQ2" s="464"/>
      <c r="MKR2" s="464"/>
      <c r="MKS2" s="464"/>
      <c r="MKT2" s="464"/>
      <c r="MKU2" s="464"/>
      <c r="MKV2" s="464"/>
      <c r="MKW2" s="464"/>
      <c r="MKX2" s="464"/>
      <c r="MKY2" s="464"/>
      <c r="MKZ2" s="464"/>
      <c r="MLA2" s="464"/>
      <c r="MLB2" s="464"/>
      <c r="MLC2" s="464"/>
      <c r="MLD2" s="464"/>
      <c r="MLE2" s="464"/>
      <c r="MLF2" s="464"/>
      <c r="MLG2" s="464"/>
      <c r="MLH2" s="464"/>
      <c r="MLI2" s="464"/>
      <c r="MLJ2" s="464"/>
      <c r="MLK2" s="464"/>
      <c r="MLL2" s="464"/>
      <c r="MLM2" s="464"/>
      <c r="MLN2" s="464"/>
      <c r="MLO2" s="464"/>
      <c r="MLP2" s="464"/>
      <c r="MLQ2" s="464"/>
      <c r="MLR2" s="464"/>
      <c r="MLS2" s="464"/>
      <c r="MLT2" s="464"/>
      <c r="MLU2" s="464"/>
      <c r="MLV2" s="464"/>
      <c r="MLW2" s="464"/>
      <c r="MLX2" s="464"/>
      <c r="MLY2" s="464"/>
      <c r="MLZ2" s="464"/>
      <c r="MMA2" s="464"/>
      <c r="MMB2" s="464"/>
      <c r="MMC2" s="464"/>
      <c r="MMD2" s="464"/>
      <c r="MME2" s="464"/>
      <c r="MMF2" s="464"/>
      <c r="MMG2" s="464"/>
      <c r="MMH2" s="464"/>
      <c r="MMI2" s="464"/>
      <c r="MMJ2" s="464"/>
      <c r="MMK2" s="464"/>
      <c r="MML2" s="464"/>
      <c r="MMM2" s="464"/>
      <c r="MMN2" s="464"/>
      <c r="MMO2" s="464"/>
      <c r="MMP2" s="464"/>
      <c r="MMQ2" s="464"/>
      <c r="MMR2" s="464"/>
      <c r="MMS2" s="464"/>
      <c r="MMT2" s="464"/>
      <c r="MMU2" s="464"/>
      <c r="MMV2" s="464"/>
      <c r="MMW2" s="464"/>
      <c r="MMX2" s="464"/>
      <c r="MMY2" s="464"/>
      <c r="MMZ2" s="464"/>
      <c r="MNA2" s="464"/>
      <c r="MNB2" s="464"/>
      <c r="MNC2" s="464"/>
      <c r="MND2" s="464"/>
      <c r="MNE2" s="464"/>
      <c r="MNF2" s="464"/>
      <c r="MNG2" s="464"/>
      <c r="MNH2" s="464"/>
      <c r="MNI2" s="464"/>
      <c r="MNJ2" s="464"/>
      <c r="MNK2" s="464"/>
      <c r="MNL2" s="464"/>
      <c r="MNM2" s="464"/>
      <c r="MNN2" s="464"/>
      <c r="MNO2" s="464"/>
      <c r="MNP2" s="464"/>
      <c r="MNQ2" s="464"/>
      <c r="MNR2" s="464"/>
      <c r="MNS2" s="464"/>
      <c r="MNT2" s="464"/>
      <c r="MNU2" s="464"/>
      <c r="MNV2" s="464"/>
      <c r="MNW2" s="464"/>
      <c r="MNX2" s="464"/>
      <c r="MNY2" s="464"/>
      <c r="MNZ2" s="464"/>
      <c r="MOA2" s="464"/>
      <c r="MOB2" s="464"/>
      <c r="MOC2" s="464"/>
      <c r="MOD2" s="464"/>
      <c r="MOE2" s="464"/>
      <c r="MOF2" s="464"/>
      <c r="MOG2" s="464"/>
      <c r="MOH2" s="464"/>
      <c r="MOI2" s="464"/>
      <c r="MOJ2" s="464"/>
      <c r="MOK2" s="464"/>
      <c r="MOL2" s="464"/>
      <c r="MOM2" s="464"/>
      <c r="MON2" s="464"/>
      <c r="MOO2" s="464"/>
      <c r="MOP2" s="464"/>
      <c r="MOQ2" s="464"/>
      <c r="MOR2" s="464"/>
      <c r="MOS2" s="464"/>
      <c r="MOT2" s="464"/>
      <c r="MOU2" s="464"/>
      <c r="MOV2" s="464"/>
      <c r="MOW2" s="464"/>
      <c r="MOX2" s="464"/>
      <c r="MOY2" s="464"/>
      <c r="MOZ2" s="464"/>
      <c r="MPA2" s="464"/>
      <c r="MPB2" s="464"/>
      <c r="MPC2" s="464"/>
      <c r="MPD2" s="464"/>
      <c r="MPE2" s="464"/>
      <c r="MPF2" s="464"/>
      <c r="MPG2" s="464"/>
      <c r="MPH2" s="464"/>
      <c r="MPI2" s="464"/>
      <c r="MPJ2" s="464"/>
      <c r="MPK2" s="464"/>
      <c r="MPL2" s="464"/>
      <c r="MPM2" s="464"/>
      <c r="MPN2" s="464"/>
      <c r="MPO2" s="464"/>
      <c r="MPP2" s="464"/>
      <c r="MPQ2" s="464"/>
      <c r="MPR2" s="464"/>
      <c r="MPS2" s="464"/>
      <c r="MPT2" s="464"/>
      <c r="MPU2" s="464"/>
      <c r="MPV2" s="464"/>
      <c r="MPW2" s="464"/>
      <c r="MPX2" s="464"/>
      <c r="MPY2" s="464"/>
      <c r="MPZ2" s="464"/>
      <c r="MQA2" s="464"/>
      <c r="MQB2" s="464"/>
      <c r="MQC2" s="464"/>
      <c r="MQD2" s="464"/>
      <c r="MQE2" s="464"/>
      <c r="MQF2" s="464"/>
      <c r="MQG2" s="464"/>
      <c r="MQH2" s="464"/>
      <c r="MQI2" s="464"/>
      <c r="MQJ2" s="464"/>
      <c r="MQK2" s="464"/>
      <c r="MQL2" s="464"/>
      <c r="MQM2" s="464"/>
      <c r="MQN2" s="464"/>
      <c r="MQO2" s="464"/>
      <c r="MQP2" s="464"/>
      <c r="MQQ2" s="464"/>
      <c r="MQR2" s="464"/>
      <c r="MQS2" s="464"/>
      <c r="MQT2" s="464"/>
      <c r="MQU2" s="464"/>
      <c r="MQV2" s="464"/>
      <c r="MQW2" s="464"/>
      <c r="MQX2" s="464"/>
      <c r="MQY2" s="464"/>
      <c r="MQZ2" s="464"/>
      <c r="MRA2" s="464"/>
      <c r="MRB2" s="464"/>
      <c r="MRC2" s="464"/>
      <c r="MRD2" s="464"/>
      <c r="MRE2" s="464"/>
      <c r="MRF2" s="464"/>
      <c r="MRG2" s="464"/>
      <c r="MRH2" s="464"/>
      <c r="MRI2" s="464"/>
      <c r="MRJ2" s="464"/>
      <c r="MRK2" s="464"/>
      <c r="MRL2" s="464"/>
      <c r="MRM2" s="464"/>
      <c r="MRN2" s="464"/>
      <c r="MRO2" s="464"/>
      <c r="MRP2" s="464"/>
      <c r="MRQ2" s="464"/>
      <c r="MRR2" s="464"/>
      <c r="MRS2" s="464"/>
      <c r="MRT2" s="464"/>
      <c r="MRU2" s="464"/>
      <c r="MRV2" s="464"/>
      <c r="MRW2" s="464"/>
      <c r="MRX2" s="464"/>
      <c r="MRY2" s="464"/>
      <c r="MRZ2" s="464"/>
      <c r="MSA2" s="464"/>
      <c r="MSB2" s="464"/>
      <c r="MSC2" s="464"/>
      <c r="MSD2" s="464"/>
      <c r="MSE2" s="464"/>
      <c r="MSF2" s="464"/>
      <c r="MSG2" s="464"/>
      <c r="MSH2" s="464"/>
      <c r="MSI2" s="464"/>
      <c r="MSJ2" s="464"/>
      <c r="MSK2" s="464"/>
      <c r="MSL2" s="464"/>
      <c r="MSM2" s="464"/>
      <c r="MSN2" s="464"/>
      <c r="MSO2" s="464"/>
      <c r="MSP2" s="464"/>
      <c r="MSQ2" s="464"/>
      <c r="MSR2" s="464"/>
      <c r="MSS2" s="464"/>
      <c r="MST2" s="464"/>
      <c r="MSU2" s="464"/>
      <c r="MSV2" s="464"/>
      <c r="MSW2" s="464"/>
      <c r="MSX2" s="464"/>
      <c r="MSY2" s="464"/>
      <c r="MSZ2" s="464"/>
      <c r="MTA2" s="464"/>
      <c r="MTB2" s="464"/>
      <c r="MTC2" s="464"/>
      <c r="MTD2" s="464"/>
      <c r="MTE2" s="464"/>
      <c r="MTF2" s="464"/>
      <c r="MTG2" s="464"/>
      <c r="MTH2" s="464"/>
      <c r="MTI2" s="464"/>
      <c r="MTJ2" s="464"/>
      <c r="MTK2" s="464"/>
      <c r="MTL2" s="464"/>
      <c r="MTM2" s="464"/>
      <c r="MTN2" s="464"/>
      <c r="MTO2" s="464"/>
      <c r="MTP2" s="464"/>
      <c r="MTQ2" s="464"/>
      <c r="MTR2" s="464"/>
      <c r="MTS2" s="464"/>
      <c r="MTT2" s="464"/>
      <c r="MTU2" s="464"/>
      <c r="MTV2" s="464"/>
      <c r="MTW2" s="464"/>
      <c r="MTX2" s="464"/>
      <c r="MTY2" s="464"/>
      <c r="MTZ2" s="464"/>
      <c r="MUA2" s="464"/>
      <c r="MUB2" s="464"/>
      <c r="MUC2" s="464"/>
      <c r="MUD2" s="464"/>
      <c r="MUE2" s="464"/>
      <c r="MUF2" s="464"/>
      <c r="MUG2" s="464"/>
      <c r="MUH2" s="464"/>
      <c r="MUI2" s="464"/>
      <c r="MUJ2" s="464"/>
      <c r="MUK2" s="464"/>
      <c r="MUL2" s="464"/>
      <c r="MUM2" s="464"/>
      <c r="MUN2" s="464"/>
      <c r="MUO2" s="464"/>
      <c r="MUP2" s="464"/>
      <c r="MUQ2" s="464"/>
      <c r="MUR2" s="464"/>
      <c r="MUS2" s="464"/>
      <c r="MUT2" s="464"/>
      <c r="MUU2" s="464"/>
      <c r="MUV2" s="464"/>
      <c r="MUW2" s="464"/>
      <c r="MUX2" s="464"/>
      <c r="MUY2" s="464"/>
      <c r="MUZ2" s="464"/>
      <c r="MVA2" s="464"/>
      <c r="MVB2" s="464"/>
      <c r="MVC2" s="464"/>
      <c r="MVD2" s="464"/>
      <c r="MVE2" s="464"/>
      <c r="MVF2" s="464"/>
      <c r="MVG2" s="464"/>
      <c r="MVH2" s="464"/>
      <c r="MVI2" s="464"/>
      <c r="MVJ2" s="464"/>
      <c r="MVK2" s="464"/>
      <c r="MVL2" s="464"/>
      <c r="MVM2" s="464"/>
      <c r="MVN2" s="464"/>
      <c r="MVO2" s="464"/>
      <c r="MVP2" s="464"/>
      <c r="MVQ2" s="464"/>
      <c r="MVR2" s="464"/>
      <c r="MVS2" s="464"/>
      <c r="MVT2" s="464"/>
      <c r="MVU2" s="464"/>
      <c r="MVV2" s="464"/>
      <c r="MVW2" s="464"/>
      <c r="MVX2" s="464"/>
      <c r="MVY2" s="464"/>
      <c r="MVZ2" s="464"/>
      <c r="MWA2" s="464"/>
      <c r="MWB2" s="464"/>
      <c r="MWC2" s="464"/>
      <c r="MWD2" s="464"/>
      <c r="MWE2" s="464"/>
      <c r="MWF2" s="464"/>
      <c r="MWG2" s="464"/>
      <c r="MWH2" s="464"/>
      <c r="MWI2" s="464"/>
      <c r="MWJ2" s="464"/>
      <c r="MWK2" s="464"/>
      <c r="MWL2" s="464"/>
      <c r="MWM2" s="464"/>
      <c r="MWN2" s="464"/>
      <c r="MWO2" s="464"/>
      <c r="MWP2" s="464"/>
      <c r="MWQ2" s="464"/>
      <c r="MWR2" s="464"/>
      <c r="MWS2" s="464"/>
      <c r="MWT2" s="464"/>
      <c r="MWU2" s="464"/>
      <c r="MWV2" s="464"/>
      <c r="MWW2" s="464"/>
      <c r="MWX2" s="464"/>
      <c r="MWY2" s="464"/>
      <c r="MWZ2" s="464"/>
      <c r="MXA2" s="464"/>
      <c r="MXB2" s="464"/>
      <c r="MXC2" s="464"/>
      <c r="MXD2" s="464"/>
      <c r="MXE2" s="464"/>
      <c r="MXF2" s="464"/>
      <c r="MXG2" s="464"/>
      <c r="MXH2" s="464"/>
      <c r="MXI2" s="464"/>
      <c r="MXJ2" s="464"/>
      <c r="MXK2" s="464"/>
      <c r="MXL2" s="464"/>
      <c r="MXM2" s="464"/>
      <c r="MXN2" s="464"/>
      <c r="MXO2" s="464"/>
      <c r="MXP2" s="464"/>
      <c r="MXQ2" s="464"/>
      <c r="MXR2" s="464"/>
      <c r="MXS2" s="464"/>
      <c r="MXT2" s="464"/>
      <c r="MXU2" s="464"/>
      <c r="MXV2" s="464"/>
      <c r="MXW2" s="464"/>
      <c r="MXX2" s="464"/>
      <c r="MXY2" s="464"/>
      <c r="MXZ2" s="464"/>
      <c r="MYA2" s="464"/>
      <c r="MYB2" s="464"/>
      <c r="MYC2" s="464"/>
      <c r="MYD2" s="464"/>
      <c r="MYE2" s="464"/>
      <c r="MYF2" s="464"/>
      <c r="MYG2" s="464"/>
      <c r="MYH2" s="464"/>
      <c r="MYI2" s="464"/>
      <c r="MYJ2" s="464"/>
      <c r="MYK2" s="464"/>
      <c r="MYL2" s="464"/>
      <c r="MYM2" s="464"/>
      <c r="MYN2" s="464"/>
      <c r="MYO2" s="464"/>
      <c r="MYP2" s="464"/>
      <c r="MYQ2" s="464"/>
      <c r="MYR2" s="464"/>
      <c r="MYS2" s="464"/>
      <c r="MYT2" s="464"/>
      <c r="MYU2" s="464"/>
      <c r="MYV2" s="464"/>
      <c r="MYW2" s="464"/>
      <c r="MYX2" s="464"/>
      <c r="MYY2" s="464"/>
      <c r="MYZ2" s="464"/>
      <c r="MZA2" s="464"/>
      <c r="MZB2" s="464"/>
      <c r="MZC2" s="464"/>
      <c r="MZD2" s="464"/>
      <c r="MZE2" s="464"/>
      <c r="MZF2" s="464"/>
      <c r="MZG2" s="464"/>
      <c r="MZH2" s="464"/>
      <c r="MZI2" s="464"/>
      <c r="MZJ2" s="464"/>
      <c r="MZK2" s="464"/>
      <c r="MZL2" s="464"/>
      <c r="MZM2" s="464"/>
      <c r="MZN2" s="464"/>
      <c r="MZO2" s="464"/>
      <c r="MZP2" s="464"/>
      <c r="MZQ2" s="464"/>
      <c r="MZR2" s="464"/>
      <c r="MZS2" s="464"/>
      <c r="MZT2" s="464"/>
      <c r="MZU2" s="464"/>
      <c r="MZV2" s="464"/>
      <c r="MZW2" s="464"/>
      <c r="MZX2" s="464"/>
      <c r="MZY2" s="464"/>
      <c r="MZZ2" s="464"/>
      <c r="NAA2" s="464"/>
      <c r="NAB2" s="464"/>
      <c r="NAC2" s="464"/>
      <c r="NAD2" s="464"/>
      <c r="NAE2" s="464"/>
      <c r="NAF2" s="464"/>
      <c r="NAG2" s="464"/>
      <c r="NAH2" s="464"/>
      <c r="NAI2" s="464"/>
      <c r="NAJ2" s="464"/>
      <c r="NAK2" s="464"/>
      <c r="NAL2" s="464"/>
      <c r="NAM2" s="464"/>
      <c r="NAN2" s="464"/>
      <c r="NAO2" s="464"/>
      <c r="NAP2" s="464"/>
      <c r="NAQ2" s="464"/>
      <c r="NAR2" s="464"/>
      <c r="NAS2" s="464"/>
      <c r="NAT2" s="464"/>
      <c r="NAU2" s="464"/>
      <c r="NAV2" s="464"/>
      <c r="NAW2" s="464"/>
      <c r="NAX2" s="464"/>
      <c r="NAY2" s="464"/>
      <c r="NAZ2" s="464"/>
      <c r="NBA2" s="464"/>
      <c r="NBB2" s="464"/>
      <c r="NBC2" s="464"/>
      <c r="NBD2" s="464"/>
      <c r="NBE2" s="464"/>
      <c r="NBF2" s="464"/>
      <c r="NBG2" s="464"/>
      <c r="NBH2" s="464"/>
      <c r="NBI2" s="464"/>
      <c r="NBJ2" s="464"/>
      <c r="NBK2" s="464"/>
      <c r="NBL2" s="464"/>
      <c r="NBM2" s="464"/>
      <c r="NBN2" s="464"/>
      <c r="NBO2" s="464"/>
      <c r="NBP2" s="464"/>
      <c r="NBQ2" s="464"/>
      <c r="NBR2" s="464"/>
      <c r="NBS2" s="464"/>
      <c r="NBT2" s="464"/>
      <c r="NBU2" s="464"/>
      <c r="NBV2" s="464"/>
      <c r="NBW2" s="464"/>
      <c r="NBX2" s="464"/>
      <c r="NBY2" s="464"/>
      <c r="NBZ2" s="464"/>
      <c r="NCA2" s="464"/>
      <c r="NCB2" s="464"/>
      <c r="NCC2" s="464"/>
      <c r="NCD2" s="464"/>
      <c r="NCE2" s="464"/>
      <c r="NCF2" s="464"/>
      <c r="NCG2" s="464"/>
      <c r="NCH2" s="464"/>
      <c r="NCI2" s="464"/>
      <c r="NCJ2" s="464"/>
      <c r="NCK2" s="464"/>
      <c r="NCL2" s="464"/>
      <c r="NCM2" s="464"/>
      <c r="NCN2" s="464"/>
      <c r="NCO2" s="464"/>
      <c r="NCP2" s="464"/>
      <c r="NCQ2" s="464"/>
      <c r="NCR2" s="464"/>
      <c r="NCS2" s="464"/>
      <c r="NCT2" s="464"/>
      <c r="NCU2" s="464"/>
      <c r="NCV2" s="464"/>
      <c r="NCW2" s="464"/>
      <c r="NCX2" s="464"/>
      <c r="NCY2" s="464"/>
      <c r="NCZ2" s="464"/>
      <c r="NDA2" s="464"/>
      <c r="NDB2" s="464"/>
      <c r="NDC2" s="464"/>
      <c r="NDD2" s="464"/>
      <c r="NDE2" s="464"/>
      <c r="NDF2" s="464"/>
      <c r="NDG2" s="464"/>
      <c r="NDH2" s="464"/>
      <c r="NDI2" s="464"/>
      <c r="NDJ2" s="464"/>
      <c r="NDK2" s="464"/>
      <c r="NDL2" s="464"/>
      <c r="NDM2" s="464"/>
      <c r="NDN2" s="464"/>
      <c r="NDO2" s="464"/>
      <c r="NDP2" s="464"/>
      <c r="NDQ2" s="464"/>
      <c r="NDR2" s="464"/>
      <c r="NDS2" s="464"/>
      <c r="NDT2" s="464"/>
      <c r="NDU2" s="464"/>
      <c r="NDV2" s="464"/>
      <c r="NDW2" s="464"/>
      <c r="NDX2" s="464"/>
      <c r="NDY2" s="464"/>
      <c r="NDZ2" s="464"/>
      <c r="NEA2" s="464"/>
      <c r="NEB2" s="464"/>
      <c r="NEC2" s="464"/>
      <c r="NED2" s="464"/>
      <c r="NEE2" s="464"/>
      <c r="NEF2" s="464"/>
      <c r="NEG2" s="464"/>
      <c r="NEH2" s="464"/>
      <c r="NEI2" s="464"/>
      <c r="NEJ2" s="464"/>
      <c r="NEK2" s="464"/>
      <c r="NEL2" s="464"/>
      <c r="NEM2" s="464"/>
      <c r="NEN2" s="464"/>
      <c r="NEO2" s="464"/>
      <c r="NEP2" s="464"/>
      <c r="NEQ2" s="464"/>
      <c r="NER2" s="464"/>
      <c r="NES2" s="464"/>
      <c r="NET2" s="464"/>
      <c r="NEU2" s="464"/>
      <c r="NEV2" s="464"/>
      <c r="NEW2" s="464"/>
      <c r="NEX2" s="464"/>
      <c r="NEY2" s="464"/>
      <c r="NEZ2" s="464"/>
      <c r="NFA2" s="464"/>
      <c r="NFB2" s="464"/>
      <c r="NFC2" s="464"/>
      <c r="NFD2" s="464"/>
      <c r="NFE2" s="464"/>
      <c r="NFF2" s="464"/>
      <c r="NFG2" s="464"/>
      <c r="NFH2" s="464"/>
      <c r="NFI2" s="464"/>
      <c r="NFJ2" s="464"/>
      <c r="NFK2" s="464"/>
      <c r="NFL2" s="464"/>
      <c r="NFM2" s="464"/>
      <c r="NFN2" s="464"/>
      <c r="NFO2" s="464"/>
      <c r="NFP2" s="464"/>
      <c r="NFQ2" s="464"/>
      <c r="NFR2" s="464"/>
      <c r="NFS2" s="464"/>
      <c r="NFT2" s="464"/>
      <c r="NFU2" s="464"/>
      <c r="NFV2" s="464"/>
      <c r="NFW2" s="464"/>
      <c r="NFX2" s="464"/>
      <c r="NFY2" s="464"/>
      <c r="NFZ2" s="464"/>
      <c r="NGA2" s="464"/>
      <c r="NGB2" s="464"/>
      <c r="NGC2" s="464"/>
      <c r="NGD2" s="464"/>
      <c r="NGE2" s="464"/>
      <c r="NGF2" s="464"/>
      <c r="NGG2" s="464"/>
      <c r="NGH2" s="464"/>
      <c r="NGI2" s="464"/>
      <c r="NGJ2" s="464"/>
      <c r="NGK2" s="464"/>
      <c r="NGL2" s="464"/>
      <c r="NGM2" s="464"/>
      <c r="NGN2" s="464"/>
      <c r="NGO2" s="464"/>
      <c r="NGP2" s="464"/>
      <c r="NGQ2" s="464"/>
      <c r="NGR2" s="464"/>
      <c r="NGS2" s="464"/>
      <c r="NGT2" s="464"/>
      <c r="NGU2" s="464"/>
      <c r="NGV2" s="464"/>
      <c r="NGW2" s="464"/>
      <c r="NGX2" s="464"/>
      <c r="NGY2" s="464"/>
      <c r="NGZ2" s="464"/>
      <c r="NHA2" s="464"/>
      <c r="NHB2" s="464"/>
      <c r="NHC2" s="464"/>
      <c r="NHD2" s="464"/>
      <c r="NHE2" s="464"/>
      <c r="NHF2" s="464"/>
      <c r="NHG2" s="464"/>
      <c r="NHH2" s="464"/>
      <c r="NHI2" s="464"/>
      <c r="NHJ2" s="464"/>
      <c r="NHK2" s="464"/>
      <c r="NHL2" s="464"/>
      <c r="NHM2" s="464"/>
      <c r="NHN2" s="464"/>
      <c r="NHO2" s="464"/>
      <c r="NHP2" s="464"/>
      <c r="NHQ2" s="464"/>
      <c r="NHR2" s="464"/>
      <c r="NHS2" s="464"/>
      <c r="NHT2" s="464"/>
      <c r="NHU2" s="464"/>
      <c r="NHV2" s="464"/>
      <c r="NHW2" s="464"/>
      <c r="NHX2" s="464"/>
      <c r="NHY2" s="464"/>
      <c r="NHZ2" s="464"/>
      <c r="NIA2" s="464"/>
      <c r="NIB2" s="464"/>
      <c r="NIC2" s="464"/>
      <c r="NID2" s="464"/>
      <c r="NIE2" s="464"/>
      <c r="NIF2" s="464"/>
      <c r="NIG2" s="464"/>
      <c r="NIH2" s="464"/>
      <c r="NII2" s="464"/>
      <c r="NIJ2" s="464"/>
      <c r="NIK2" s="464"/>
      <c r="NIL2" s="464"/>
      <c r="NIM2" s="464"/>
      <c r="NIN2" s="464"/>
      <c r="NIO2" s="464"/>
      <c r="NIP2" s="464"/>
      <c r="NIQ2" s="464"/>
      <c r="NIR2" s="464"/>
      <c r="NIS2" s="464"/>
      <c r="NIT2" s="464"/>
      <c r="NIU2" s="464"/>
      <c r="NIV2" s="464"/>
      <c r="NIW2" s="464"/>
      <c r="NIX2" s="464"/>
      <c r="NIY2" s="464"/>
      <c r="NIZ2" s="464"/>
      <c r="NJA2" s="464"/>
      <c r="NJB2" s="464"/>
      <c r="NJC2" s="464"/>
      <c r="NJD2" s="464"/>
      <c r="NJE2" s="464"/>
      <c r="NJF2" s="464"/>
      <c r="NJG2" s="464"/>
      <c r="NJH2" s="464"/>
      <c r="NJI2" s="464"/>
      <c r="NJJ2" s="464"/>
      <c r="NJK2" s="464"/>
      <c r="NJL2" s="464"/>
      <c r="NJM2" s="464"/>
      <c r="NJN2" s="464"/>
      <c r="NJO2" s="464"/>
      <c r="NJP2" s="464"/>
      <c r="NJQ2" s="464"/>
      <c r="NJR2" s="464"/>
      <c r="NJS2" s="464"/>
      <c r="NJT2" s="464"/>
      <c r="NJU2" s="464"/>
      <c r="NJV2" s="464"/>
      <c r="NJW2" s="464"/>
      <c r="NJX2" s="464"/>
      <c r="NJY2" s="464"/>
      <c r="NJZ2" s="464"/>
      <c r="NKA2" s="464"/>
      <c r="NKB2" s="464"/>
      <c r="NKC2" s="464"/>
      <c r="NKD2" s="464"/>
      <c r="NKE2" s="464"/>
      <c r="NKF2" s="464"/>
      <c r="NKG2" s="464"/>
      <c r="NKH2" s="464"/>
      <c r="NKI2" s="464"/>
      <c r="NKJ2" s="464"/>
      <c r="NKK2" s="464"/>
      <c r="NKL2" s="464"/>
      <c r="NKM2" s="464"/>
      <c r="NKN2" s="464"/>
      <c r="NKO2" s="464"/>
      <c r="NKP2" s="464"/>
      <c r="NKQ2" s="464"/>
      <c r="NKR2" s="464"/>
      <c r="NKS2" s="464"/>
      <c r="NKT2" s="464"/>
      <c r="NKU2" s="464"/>
      <c r="NKV2" s="464"/>
      <c r="NKW2" s="464"/>
      <c r="NKX2" s="464"/>
      <c r="NKY2" s="464"/>
      <c r="NKZ2" s="464"/>
      <c r="NLA2" s="464"/>
      <c r="NLB2" s="464"/>
      <c r="NLC2" s="464"/>
      <c r="NLD2" s="464"/>
      <c r="NLE2" s="464"/>
      <c r="NLF2" s="464"/>
      <c r="NLG2" s="464"/>
      <c r="NLH2" s="464"/>
      <c r="NLI2" s="464"/>
      <c r="NLJ2" s="464"/>
      <c r="NLK2" s="464"/>
      <c r="NLL2" s="464"/>
      <c r="NLM2" s="464"/>
      <c r="NLN2" s="464"/>
      <c r="NLO2" s="464"/>
      <c r="NLP2" s="464"/>
      <c r="NLQ2" s="464"/>
      <c r="NLR2" s="464"/>
      <c r="NLS2" s="464"/>
      <c r="NLT2" s="464"/>
      <c r="NLU2" s="464"/>
      <c r="NLV2" s="464"/>
      <c r="NLW2" s="464"/>
      <c r="NLX2" s="464"/>
      <c r="NLY2" s="464"/>
      <c r="NLZ2" s="464"/>
      <c r="NMA2" s="464"/>
      <c r="NMB2" s="464"/>
      <c r="NMC2" s="464"/>
      <c r="NMD2" s="464"/>
      <c r="NME2" s="464"/>
      <c r="NMF2" s="464"/>
      <c r="NMG2" s="464"/>
      <c r="NMH2" s="464"/>
      <c r="NMI2" s="464"/>
      <c r="NMJ2" s="464"/>
      <c r="NMK2" s="464"/>
      <c r="NML2" s="464"/>
      <c r="NMM2" s="464"/>
      <c r="NMN2" s="464"/>
      <c r="NMO2" s="464"/>
      <c r="NMP2" s="464"/>
      <c r="NMQ2" s="464"/>
      <c r="NMR2" s="464"/>
      <c r="NMS2" s="464"/>
      <c r="NMT2" s="464"/>
      <c r="NMU2" s="464"/>
      <c r="NMV2" s="464"/>
      <c r="NMW2" s="464"/>
      <c r="NMX2" s="464"/>
      <c r="NMY2" s="464"/>
      <c r="NMZ2" s="464"/>
      <c r="NNA2" s="464"/>
      <c r="NNB2" s="464"/>
      <c r="NNC2" s="464"/>
      <c r="NND2" s="464"/>
      <c r="NNE2" s="464"/>
      <c r="NNF2" s="464"/>
      <c r="NNG2" s="464"/>
      <c r="NNH2" s="464"/>
      <c r="NNI2" s="464"/>
      <c r="NNJ2" s="464"/>
      <c r="NNK2" s="464"/>
      <c r="NNL2" s="464"/>
      <c r="NNM2" s="464"/>
      <c r="NNN2" s="464"/>
      <c r="NNO2" s="464"/>
      <c r="NNP2" s="464"/>
      <c r="NNQ2" s="464"/>
      <c r="NNR2" s="464"/>
      <c r="NNS2" s="464"/>
      <c r="NNT2" s="464"/>
      <c r="NNU2" s="464"/>
      <c r="NNV2" s="464"/>
      <c r="NNW2" s="464"/>
      <c r="NNX2" s="464"/>
      <c r="NNY2" s="464"/>
      <c r="NNZ2" s="464"/>
      <c r="NOA2" s="464"/>
      <c r="NOB2" s="464"/>
      <c r="NOC2" s="464"/>
      <c r="NOD2" s="464"/>
      <c r="NOE2" s="464"/>
      <c r="NOF2" s="464"/>
      <c r="NOG2" s="464"/>
      <c r="NOH2" s="464"/>
      <c r="NOI2" s="464"/>
      <c r="NOJ2" s="464"/>
      <c r="NOK2" s="464"/>
      <c r="NOL2" s="464"/>
      <c r="NOM2" s="464"/>
      <c r="NON2" s="464"/>
      <c r="NOO2" s="464"/>
      <c r="NOP2" s="464"/>
      <c r="NOQ2" s="464"/>
      <c r="NOR2" s="464"/>
      <c r="NOS2" s="464"/>
      <c r="NOT2" s="464"/>
      <c r="NOU2" s="464"/>
      <c r="NOV2" s="464"/>
      <c r="NOW2" s="464"/>
      <c r="NOX2" s="464"/>
      <c r="NOY2" s="464"/>
      <c r="NOZ2" s="464"/>
      <c r="NPA2" s="464"/>
      <c r="NPB2" s="464"/>
      <c r="NPC2" s="464"/>
      <c r="NPD2" s="464"/>
      <c r="NPE2" s="464"/>
      <c r="NPF2" s="464"/>
      <c r="NPG2" s="464"/>
      <c r="NPH2" s="464"/>
      <c r="NPI2" s="464"/>
      <c r="NPJ2" s="464"/>
      <c r="NPK2" s="464"/>
      <c r="NPL2" s="464"/>
      <c r="NPM2" s="464"/>
      <c r="NPN2" s="464"/>
      <c r="NPO2" s="464"/>
      <c r="NPP2" s="464"/>
      <c r="NPQ2" s="464"/>
      <c r="NPR2" s="464"/>
      <c r="NPS2" s="464"/>
      <c r="NPT2" s="464"/>
      <c r="NPU2" s="464"/>
      <c r="NPV2" s="464"/>
      <c r="NPW2" s="464"/>
      <c r="NPX2" s="464"/>
      <c r="NPY2" s="464"/>
      <c r="NPZ2" s="464"/>
      <c r="NQA2" s="464"/>
      <c r="NQB2" s="464"/>
      <c r="NQC2" s="464"/>
      <c r="NQD2" s="464"/>
      <c r="NQE2" s="464"/>
      <c r="NQF2" s="464"/>
      <c r="NQG2" s="464"/>
      <c r="NQH2" s="464"/>
      <c r="NQI2" s="464"/>
      <c r="NQJ2" s="464"/>
      <c r="NQK2" s="464"/>
      <c r="NQL2" s="464"/>
      <c r="NQM2" s="464"/>
      <c r="NQN2" s="464"/>
      <c r="NQO2" s="464"/>
      <c r="NQP2" s="464"/>
      <c r="NQQ2" s="464"/>
      <c r="NQR2" s="464"/>
      <c r="NQS2" s="464"/>
      <c r="NQT2" s="464"/>
      <c r="NQU2" s="464"/>
      <c r="NQV2" s="464"/>
      <c r="NQW2" s="464"/>
      <c r="NQX2" s="464"/>
      <c r="NQY2" s="464"/>
      <c r="NQZ2" s="464"/>
      <c r="NRA2" s="464"/>
      <c r="NRB2" s="464"/>
      <c r="NRC2" s="464"/>
      <c r="NRD2" s="464"/>
      <c r="NRE2" s="464"/>
      <c r="NRF2" s="464"/>
      <c r="NRG2" s="464"/>
      <c r="NRH2" s="464"/>
      <c r="NRI2" s="464"/>
      <c r="NRJ2" s="464"/>
      <c r="NRK2" s="464"/>
      <c r="NRL2" s="464"/>
      <c r="NRM2" s="464"/>
      <c r="NRN2" s="464"/>
      <c r="NRO2" s="464"/>
      <c r="NRP2" s="464"/>
      <c r="NRQ2" s="464"/>
      <c r="NRR2" s="464"/>
      <c r="NRS2" s="464"/>
      <c r="NRT2" s="464"/>
      <c r="NRU2" s="464"/>
      <c r="NRV2" s="464"/>
      <c r="NRW2" s="464"/>
      <c r="NRX2" s="464"/>
      <c r="NRY2" s="464"/>
      <c r="NRZ2" s="464"/>
      <c r="NSA2" s="464"/>
      <c r="NSB2" s="464"/>
      <c r="NSC2" s="464"/>
      <c r="NSD2" s="464"/>
      <c r="NSE2" s="464"/>
      <c r="NSF2" s="464"/>
      <c r="NSG2" s="464"/>
      <c r="NSH2" s="464"/>
      <c r="NSI2" s="464"/>
      <c r="NSJ2" s="464"/>
      <c r="NSK2" s="464"/>
      <c r="NSL2" s="464"/>
      <c r="NSM2" s="464"/>
      <c r="NSN2" s="464"/>
      <c r="NSO2" s="464"/>
      <c r="NSP2" s="464"/>
      <c r="NSQ2" s="464"/>
      <c r="NSR2" s="464"/>
      <c r="NSS2" s="464"/>
      <c r="NST2" s="464"/>
      <c r="NSU2" s="464"/>
      <c r="NSV2" s="464"/>
      <c r="NSW2" s="464"/>
      <c r="NSX2" s="464"/>
      <c r="NSY2" s="464"/>
      <c r="NSZ2" s="464"/>
      <c r="NTA2" s="464"/>
      <c r="NTB2" s="464"/>
      <c r="NTC2" s="464"/>
      <c r="NTD2" s="464"/>
      <c r="NTE2" s="464"/>
      <c r="NTF2" s="464"/>
      <c r="NTG2" s="464"/>
      <c r="NTH2" s="464"/>
      <c r="NTI2" s="464"/>
      <c r="NTJ2" s="464"/>
      <c r="NTK2" s="464"/>
      <c r="NTL2" s="464"/>
      <c r="NTM2" s="464"/>
      <c r="NTN2" s="464"/>
      <c r="NTO2" s="464"/>
      <c r="NTP2" s="464"/>
      <c r="NTQ2" s="464"/>
      <c r="NTR2" s="464"/>
      <c r="NTS2" s="464"/>
      <c r="NTT2" s="464"/>
      <c r="NTU2" s="464"/>
      <c r="NTV2" s="464"/>
      <c r="NTW2" s="464"/>
      <c r="NTX2" s="464"/>
      <c r="NTY2" s="464"/>
      <c r="NTZ2" s="464"/>
      <c r="NUA2" s="464"/>
      <c r="NUB2" s="464"/>
      <c r="NUC2" s="464"/>
      <c r="NUD2" s="464"/>
      <c r="NUE2" s="464"/>
      <c r="NUF2" s="464"/>
      <c r="NUG2" s="464"/>
      <c r="NUH2" s="464"/>
      <c r="NUI2" s="464"/>
      <c r="NUJ2" s="464"/>
      <c r="NUK2" s="464"/>
      <c r="NUL2" s="464"/>
      <c r="NUM2" s="464"/>
      <c r="NUN2" s="464"/>
      <c r="NUO2" s="464"/>
      <c r="NUP2" s="464"/>
      <c r="NUQ2" s="464"/>
      <c r="NUR2" s="464"/>
      <c r="NUS2" s="464"/>
      <c r="NUT2" s="464"/>
      <c r="NUU2" s="464"/>
      <c r="NUV2" s="464"/>
      <c r="NUW2" s="464"/>
      <c r="NUX2" s="464"/>
      <c r="NUY2" s="464"/>
      <c r="NUZ2" s="464"/>
      <c r="NVA2" s="464"/>
      <c r="NVB2" s="464"/>
      <c r="NVC2" s="464"/>
      <c r="NVD2" s="464"/>
      <c r="NVE2" s="464"/>
      <c r="NVF2" s="464"/>
      <c r="NVG2" s="464"/>
      <c r="NVH2" s="464"/>
      <c r="NVI2" s="464"/>
      <c r="NVJ2" s="464"/>
      <c r="NVK2" s="464"/>
      <c r="NVL2" s="464"/>
      <c r="NVM2" s="464"/>
      <c r="NVN2" s="464"/>
      <c r="NVO2" s="464"/>
      <c r="NVP2" s="464"/>
      <c r="NVQ2" s="464"/>
      <c r="NVR2" s="464"/>
      <c r="NVS2" s="464"/>
      <c r="NVT2" s="464"/>
      <c r="NVU2" s="464"/>
      <c r="NVV2" s="464"/>
      <c r="NVW2" s="464"/>
      <c r="NVX2" s="464"/>
      <c r="NVY2" s="464"/>
      <c r="NVZ2" s="464"/>
      <c r="NWA2" s="464"/>
      <c r="NWB2" s="464"/>
      <c r="NWC2" s="464"/>
      <c r="NWD2" s="464"/>
      <c r="NWE2" s="464"/>
      <c r="NWF2" s="464"/>
      <c r="NWG2" s="464"/>
      <c r="NWH2" s="464"/>
      <c r="NWI2" s="464"/>
      <c r="NWJ2" s="464"/>
      <c r="NWK2" s="464"/>
      <c r="NWL2" s="464"/>
      <c r="NWM2" s="464"/>
      <c r="NWN2" s="464"/>
      <c r="NWO2" s="464"/>
      <c r="NWP2" s="464"/>
      <c r="NWQ2" s="464"/>
      <c r="NWR2" s="464"/>
      <c r="NWS2" s="464"/>
      <c r="NWT2" s="464"/>
      <c r="NWU2" s="464"/>
      <c r="NWV2" s="464"/>
      <c r="NWW2" s="464"/>
      <c r="NWX2" s="464"/>
      <c r="NWY2" s="464"/>
      <c r="NWZ2" s="464"/>
      <c r="NXA2" s="464"/>
      <c r="NXB2" s="464"/>
      <c r="NXC2" s="464"/>
      <c r="NXD2" s="464"/>
      <c r="NXE2" s="464"/>
      <c r="NXF2" s="464"/>
      <c r="NXG2" s="464"/>
      <c r="NXH2" s="464"/>
      <c r="NXI2" s="464"/>
      <c r="NXJ2" s="464"/>
      <c r="NXK2" s="464"/>
      <c r="NXL2" s="464"/>
      <c r="NXM2" s="464"/>
      <c r="NXN2" s="464"/>
      <c r="NXO2" s="464"/>
      <c r="NXP2" s="464"/>
      <c r="NXQ2" s="464"/>
      <c r="NXR2" s="464"/>
      <c r="NXS2" s="464"/>
      <c r="NXT2" s="464"/>
      <c r="NXU2" s="464"/>
      <c r="NXV2" s="464"/>
      <c r="NXW2" s="464"/>
      <c r="NXX2" s="464"/>
      <c r="NXY2" s="464"/>
      <c r="NXZ2" s="464"/>
      <c r="NYA2" s="464"/>
      <c r="NYB2" s="464"/>
      <c r="NYC2" s="464"/>
      <c r="NYD2" s="464"/>
      <c r="NYE2" s="464"/>
      <c r="NYF2" s="464"/>
      <c r="NYG2" s="464"/>
      <c r="NYH2" s="464"/>
      <c r="NYI2" s="464"/>
      <c r="NYJ2" s="464"/>
      <c r="NYK2" s="464"/>
      <c r="NYL2" s="464"/>
      <c r="NYM2" s="464"/>
      <c r="NYN2" s="464"/>
      <c r="NYO2" s="464"/>
      <c r="NYP2" s="464"/>
      <c r="NYQ2" s="464"/>
      <c r="NYR2" s="464"/>
      <c r="NYS2" s="464"/>
      <c r="NYT2" s="464"/>
      <c r="NYU2" s="464"/>
      <c r="NYV2" s="464"/>
      <c r="NYW2" s="464"/>
      <c r="NYX2" s="464"/>
      <c r="NYY2" s="464"/>
      <c r="NYZ2" s="464"/>
      <c r="NZA2" s="464"/>
      <c r="NZB2" s="464"/>
      <c r="NZC2" s="464"/>
      <c r="NZD2" s="464"/>
      <c r="NZE2" s="464"/>
      <c r="NZF2" s="464"/>
      <c r="NZG2" s="464"/>
      <c r="NZH2" s="464"/>
      <c r="NZI2" s="464"/>
      <c r="NZJ2" s="464"/>
      <c r="NZK2" s="464"/>
      <c r="NZL2" s="464"/>
      <c r="NZM2" s="464"/>
      <c r="NZN2" s="464"/>
      <c r="NZO2" s="464"/>
      <c r="NZP2" s="464"/>
      <c r="NZQ2" s="464"/>
      <c r="NZR2" s="464"/>
      <c r="NZS2" s="464"/>
      <c r="NZT2" s="464"/>
      <c r="NZU2" s="464"/>
      <c r="NZV2" s="464"/>
      <c r="NZW2" s="464"/>
      <c r="NZX2" s="464"/>
      <c r="NZY2" s="464"/>
      <c r="NZZ2" s="464"/>
      <c r="OAA2" s="464"/>
      <c r="OAB2" s="464"/>
      <c r="OAC2" s="464"/>
      <c r="OAD2" s="464"/>
      <c r="OAE2" s="464"/>
      <c r="OAF2" s="464"/>
      <c r="OAG2" s="464"/>
      <c r="OAH2" s="464"/>
      <c r="OAI2" s="464"/>
      <c r="OAJ2" s="464"/>
      <c r="OAK2" s="464"/>
      <c r="OAL2" s="464"/>
      <c r="OAM2" s="464"/>
      <c r="OAN2" s="464"/>
      <c r="OAO2" s="464"/>
      <c r="OAP2" s="464"/>
      <c r="OAQ2" s="464"/>
      <c r="OAR2" s="464"/>
      <c r="OAS2" s="464"/>
      <c r="OAT2" s="464"/>
      <c r="OAU2" s="464"/>
      <c r="OAV2" s="464"/>
      <c r="OAW2" s="464"/>
      <c r="OAX2" s="464"/>
      <c r="OAY2" s="464"/>
      <c r="OAZ2" s="464"/>
      <c r="OBA2" s="464"/>
      <c r="OBB2" s="464"/>
      <c r="OBC2" s="464"/>
      <c r="OBD2" s="464"/>
      <c r="OBE2" s="464"/>
      <c r="OBF2" s="464"/>
      <c r="OBG2" s="464"/>
      <c r="OBH2" s="464"/>
      <c r="OBI2" s="464"/>
      <c r="OBJ2" s="464"/>
      <c r="OBK2" s="464"/>
      <c r="OBL2" s="464"/>
      <c r="OBM2" s="464"/>
      <c r="OBN2" s="464"/>
      <c r="OBO2" s="464"/>
      <c r="OBP2" s="464"/>
      <c r="OBQ2" s="464"/>
      <c r="OBR2" s="464"/>
      <c r="OBS2" s="464"/>
      <c r="OBT2" s="464"/>
      <c r="OBU2" s="464"/>
      <c r="OBV2" s="464"/>
      <c r="OBW2" s="464"/>
      <c r="OBX2" s="464"/>
      <c r="OBY2" s="464"/>
      <c r="OBZ2" s="464"/>
      <c r="OCA2" s="464"/>
      <c r="OCB2" s="464"/>
      <c r="OCC2" s="464"/>
      <c r="OCD2" s="464"/>
      <c r="OCE2" s="464"/>
      <c r="OCF2" s="464"/>
      <c r="OCG2" s="464"/>
      <c r="OCH2" s="464"/>
      <c r="OCI2" s="464"/>
      <c r="OCJ2" s="464"/>
      <c r="OCK2" s="464"/>
      <c r="OCL2" s="464"/>
      <c r="OCM2" s="464"/>
      <c r="OCN2" s="464"/>
      <c r="OCO2" s="464"/>
      <c r="OCP2" s="464"/>
      <c r="OCQ2" s="464"/>
      <c r="OCR2" s="464"/>
      <c r="OCS2" s="464"/>
      <c r="OCT2" s="464"/>
      <c r="OCU2" s="464"/>
      <c r="OCV2" s="464"/>
      <c r="OCW2" s="464"/>
      <c r="OCX2" s="464"/>
      <c r="OCY2" s="464"/>
      <c r="OCZ2" s="464"/>
      <c r="ODA2" s="464"/>
      <c r="ODB2" s="464"/>
      <c r="ODC2" s="464"/>
      <c r="ODD2" s="464"/>
      <c r="ODE2" s="464"/>
      <c r="ODF2" s="464"/>
      <c r="ODG2" s="464"/>
      <c r="ODH2" s="464"/>
      <c r="ODI2" s="464"/>
      <c r="ODJ2" s="464"/>
      <c r="ODK2" s="464"/>
      <c r="ODL2" s="464"/>
      <c r="ODM2" s="464"/>
      <c r="ODN2" s="464"/>
      <c r="ODO2" s="464"/>
      <c r="ODP2" s="464"/>
      <c r="ODQ2" s="464"/>
      <c r="ODR2" s="464"/>
      <c r="ODS2" s="464"/>
      <c r="ODT2" s="464"/>
      <c r="ODU2" s="464"/>
      <c r="ODV2" s="464"/>
      <c r="ODW2" s="464"/>
      <c r="ODX2" s="464"/>
      <c r="ODY2" s="464"/>
      <c r="ODZ2" s="464"/>
      <c r="OEA2" s="464"/>
      <c r="OEB2" s="464"/>
      <c r="OEC2" s="464"/>
      <c r="OED2" s="464"/>
      <c r="OEE2" s="464"/>
      <c r="OEF2" s="464"/>
      <c r="OEG2" s="464"/>
      <c r="OEH2" s="464"/>
      <c r="OEI2" s="464"/>
      <c r="OEJ2" s="464"/>
      <c r="OEK2" s="464"/>
      <c r="OEL2" s="464"/>
      <c r="OEM2" s="464"/>
      <c r="OEN2" s="464"/>
      <c r="OEO2" s="464"/>
      <c r="OEP2" s="464"/>
      <c r="OEQ2" s="464"/>
      <c r="OER2" s="464"/>
      <c r="OES2" s="464"/>
      <c r="OET2" s="464"/>
      <c r="OEU2" s="464"/>
      <c r="OEV2" s="464"/>
      <c r="OEW2" s="464"/>
      <c r="OEX2" s="464"/>
      <c r="OEY2" s="464"/>
      <c r="OEZ2" s="464"/>
      <c r="OFA2" s="464"/>
      <c r="OFB2" s="464"/>
      <c r="OFC2" s="464"/>
      <c r="OFD2" s="464"/>
      <c r="OFE2" s="464"/>
      <c r="OFF2" s="464"/>
      <c r="OFG2" s="464"/>
      <c r="OFH2" s="464"/>
      <c r="OFI2" s="464"/>
      <c r="OFJ2" s="464"/>
      <c r="OFK2" s="464"/>
      <c r="OFL2" s="464"/>
      <c r="OFM2" s="464"/>
      <c r="OFN2" s="464"/>
      <c r="OFO2" s="464"/>
      <c r="OFP2" s="464"/>
      <c r="OFQ2" s="464"/>
      <c r="OFR2" s="464"/>
      <c r="OFS2" s="464"/>
      <c r="OFT2" s="464"/>
      <c r="OFU2" s="464"/>
      <c r="OFV2" s="464"/>
      <c r="OFW2" s="464"/>
      <c r="OFX2" s="464"/>
      <c r="OFY2" s="464"/>
      <c r="OFZ2" s="464"/>
      <c r="OGA2" s="464"/>
      <c r="OGB2" s="464"/>
      <c r="OGC2" s="464"/>
      <c r="OGD2" s="464"/>
      <c r="OGE2" s="464"/>
      <c r="OGF2" s="464"/>
      <c r="OGG2" s="464"/>
      <c r="OGH2" s="464"/>
      <c r="OGI2" s="464"/>
      <c r="OGJ2" s="464"/>
      <c r="OGK2" s="464"/>
      <c r="OGL2" s="464"/>
      <c r="OGM2" s="464"/>
      <c r="OGN2" s="464"/>
      <c r="OGO2" s="464"/>
      <c r="OGP2" s="464"/>
      <c r="OGQ2" s="464"/>
      <c r="OGR2" s="464"/>
      <c r="OGS2" s="464"/>
      <c r="OGT2" s="464"/>
      <c r="OGU2" s="464"/>
      <c r="OGV2" s="464"/>
      <c r="OGW2" s="464"/>
      <c r="OGX2" s="464"/>
      <c r="OGY2" s="464"/>
      <c r="OGZ2" s="464"/>
      <c r="OHA2" s="464"/>
      <c r="OHB2" s="464"/>
      <c r="OHC2" s="464"/>
      <c r="OHD2" s="464"/>
      <c r="OHE2" s="464"/>
      <c r="OHF2" s="464"/>
      <c r="OHG2" s="464"/>
      <c r="OHH2" s="464"/>
      <c r="OHI2" s="464"/>
      <c r="OHJ2" s="464"/>
      <c r="OHK2" s="464"/>
      <c r="OHL2" s="464"/>
      <c r="OHM2" s="464"/>
      <c r="OHN2" s="464"/>
      <c r="OHO2" s="464"/>
      <c r="OHP2" s="464"/>
      <c r="OHQ2" s="464"/>
      <c r="OHR2" s="464"/>
      <c r="OHS2" s="464"/>
      <c r="OHT2" s="464"/>
      <c r="OHU2" s="464"/>
      <c r="OHV2" s="464"/>
      <c r="OHW2" s="464"/>
      <c r="OHX2" s="464"/>
      <c r="OHY2" s="464"/>
      <c r="OHZ2" s="464"/>
      <c r="OIA2" s="464"/>
      <c r="OIB2" s="464"/>
      <c r="OIC2" s="464"/>
      <c r="OID2" s="464"/>
      <c r="OIE2" s="464"/>
      <c r="OIF2" s="464"/>
      <c r="OIG2" s="464"/>
      <c r="OIH2" s="464"/>
      <c r="OII2" s="464"/>
      <c r="OIJ2" s="464"/>
      <c r="OIK2" s="464"/>
      <c r="OIL2" s="464"/>
      <c r="OIM2" s="464"/>
      <c r="OIN2" s="464"/>
      <c r="OIO2" s="464"/>
      <c r="OIP2" s="464"/>
      <c r="OIQ2" s="464"/>
      <c r="OIR2" s="464"/>
      <c r="OIS2" s="464"/>
      <c r="OIT2" s="464"/>
      <c r="OIU2" s="464"/>
      <c r="OIV2" s="464"/>
      <c r="OIW2" s="464"/>
      <c r="OIX2" s="464"/>
      <c r="OIY2" s="464"/>
      <c r="OIZ2" s="464"/>
      <c r="OJA2" s="464"/>
      <c r="OJB2" s="464"/>
      <c r="OJC2" s="464"/>
      <c r="OJD2" s="464"/>
      <c r="OJE2" s="464"/>
      <c r="OJF2" s="464"/>
      <c r="OJG2" s="464"/>
      <c r="OJH2" s="464"/>
      <c r="OJI2" s="464"/>
      <c r="OJJ2" s="464"/>
      <c r="OJK2" s="464"/>
      <c r="OJL2" s="464"/>
      <c r="OJM2" s="464"/>
      <c r="OJN2" s="464"/>
      <c r="OJO2" s="464"/>
      <c r="OJP2" s="464"/>
      <c r="OJQ2" s="464"/>
      <c r="OJR2" s="464"/>
      <c r="OJS2" s="464"/>
      <c r="OJT2" s="464"/>
      <c r="OJU2" s="464"/>
      <c r="OJV2" s="464"/>
      <c r="OJW2" s="464"/>
      <c r="OJX2" s="464"/>
      <c r="OJY2" s="464"/>
      <c r="OJZ2" s="464"/>
      <c r="OKA2" s="464"/>
      <c r="OKB2" s="464"/>
      <c r="OKC2" s="464"/>
      <c r="OKD2" s="464"/>
      <c r="OKE2" s="464"/>
      <c r="OKF2" s="464"/>
      <c r="OKG2" s="464"/>
      <c r="OKH2" s="464"/>
      <c r="OKI2" s="464"/>
      <c r="OKJ2" s="464"/>
      <c r="OKK2" s="464"/>
      <c r="OKL2" s="464"/>
      <c r="OKM2" s="464"/>
      <c r="OKN2" s="464"/>
      <c r="OKO2" s="464"/>
      <c r="OKP2" s="464"/>
      <c r="OKQ2" s="464"/>
      <c r="OKR2" s="464"/>
      <c r="OKS2" s="464"/>
      <c r="OKT2" s="464"/>
      <c r="OKU2" s="464"/>
      <c r="OKV2" s="464"/>
      <c r="OKW2" s="464"/>
      <c r="OKX2" s="464"/>
      <c r="OKY2" s="464"/>
      <c r="OKZ2" s="464"/>
      <c r="OLA2" s="464"/>
      <c r="OLB2" s="464"/>
      <c r="OLC2" s="464"/>
      <c r="OLD2" s="464"/>
      <c r="OLE2" s="464"/>
      <c r="OLF2" s="464"/>
      <c r="OLG2" s="464"/>
      <c r="OLH2" s="464"/>
      <c r="OLI2" s="464"/>
      <c r="OLJ2" s="464"/>
      <c r="OLK2" s="464"/>
      <c r="OLL2" s="464"/>
      <c r="OLM2" s="464"/>
      <c r="OLN2" s="464"/>
      <c r="OLO2" s="464"/>
      <c r="OLP2" s="464"/>
      <c r="OLQ2" s="464"/>
      <c r="OLR2" s="464"/>
      <c r="OLS2" s="464"/>
      <c r="OLT2" s="464"/>
      <c r="OLU2" s="464"/>
      <c r="OLV2" s="464"/>
      <c r="OLW2" s="464"/>
      <c r="OLX2" s="464"/>
      <c r="OLY2" s="464"/>
      <c r="OLZ2" s="464"/>
      <c r="OMA2" s="464"/>
      <c r="OMB2" s="464"/>
      <c r="OMC2" s="464"/>
      <c r="OMD2" s="464"/>
      <c r="OME2" s="464"/>
      <c r="OMF2" s="464"/>
      <c r="OMG2" s="464"/>
      <c r="OMH2" s="464"/>
      <c r="OMI2" s="464"/>
      <c r="OMJ2" s="464"/>
      <c r="OMK2" s="464"/>
      <c r="OML2" s="464"/>
      <c r="OMM2" s="464"/>
      <c r="OMN2" s="464"/>
      <c r="OMO2" s="464"/>
      <c r="OMP2" s="464"/>
      <c r="OMQ2" s="464"/>
      <c r="OMR2" s="464"/>
      <c r="OMS2" s="464"/>
      <c r="OMT2" s="464"/>
      <c r="OMU2" s="464"/>
      <c r="OMV2" s="464"/>
      <c r="OMW2" s="464"/>
      <c r="OMX2" s="464"/>
      <c r="OMY2" s="464"/>
      <c r="OMZ2" s="464"/>
      <c r="ONA2" s="464"/>
      <c r="ONB2" s="464"/>
      <c r="ONC2" s="464"/>
      <c r="OND2" s="464"/>
      <c r="ONE2" s="464"/>
      <c r="ONF2" s="464"/>
      <c r="ONG2" s="464"/>
      <c r="ONH2" s="464"/>
      <c r="ONI2" s="464"/>
      <c r="ONJ2" s="464"/>
      <c r="ONK2" s="464"/>
      <c r="ONL2" s="464"/>
      <c r="ONM2" s="464"/>
      <c r="ONN2" s="464"/>
      <c r="ONO2" s="464"/>
      <c r="ONP2" s="464"/>
      <c r="ONQ2" s="464"/>
      <c r="ONR2" s="464"/>
      <c r="ONS2" s="464"/>
      <c r="ONT2" s="464"/>
      <c r="ONU2" s="464"/>
      <c r="ONV2" s="464"/>
      <c r="ONW2" s="464"/>
      <c r="ONX2" s="464"/>
      <c r="ONY2" s="464"/>
      <c r="ONZ2" s="464"/>
      <c r="OOA2" s="464"/>
      <c r="OOB2" s="464"/>
      <c r="OOC2" s="464"/>
      <c r="OOD2" s="464"/>
      <c r="OOE2" s="464"/>
      <c r="OOF2" s="464"/>
      <c r="OOG2" s="464"/>
      <c r="OOH2" s="464"/>
      <c r="OOI2" s="464"/>
      <c r="OOJ2" s="464"/>
      <c r="OOK2" s="464"/>
      <c r="OOL2" s="464"/>
      <c r="OOM2" s="464"/>
      <c r="OON2" s="464"/>
      <c r="OOO2" s="464"/>
      <c r="OOP2" s="464"/>
      <c r="OOQ2" s="464"/>
      <c r="OOR2" s="464"/>
      <c r="OOS2" s="464"/>
      <c r="OOT2" s="464"/>
      <c r="OOU2" s="464"/>
      <c r="OOV2" s="464"/>
      <c r="OOW2" s="464"/>
      <c r="OOX2" s="464"/>
      <c r="OOY2" s="464"/>
      <c r="OOZ2" s="464"/>
      <c r="OPA2" s="464"/>
      <c r="OPB2" s="464"/>
      <c r="OPC2" s="464"/>
      <c r="OPD2" s="464"/>
      <c r="OPE2" s="464"/>
      <c r="OPF2" s="464"/>
      <c r="OPG2" s="464"/>
      <c r="OPH2" s="464"/>
      <c r="OPI2" s="464"/>
      <c r="OPJ2" s="464"/>
      <c r="OPK2" s="464"/>
      <c r="OPL2" s="464"/>
      <c r="OPM2" s="464"/>
      <c r="OPN2" s="464"/>
      <c r="OPO2" s="464"/>
      <c r="OPP2" s="464"/>
      <c r="OPQ2" s="464"/>
      <c r="OPR2" s="464"/>
      <c r="OPS2" s="464"/>
      <c r="OPT2" s="464"/>
      <c r="OPU2" s="464"/>
      <c r="OPV2" s="464"/>
      <c r="OPW2" s="464"/>
      <c r="OPX2" s="464"/>
      <c r="OPY2" s="464"/>
      <c r="OPZ2" s="464"/>
      <c r="OQA2" s="464"/>
      <c r="OQB2" s="464"/>
      <c r="OQC2" s="464"/>
      <c r="OQD2" s="464"/>
      <c r="OQE2" s="464"/>
      <c r="OQF2" s="464"/>
      <c r="OQG2" s="464"/>
      <c r="OQH2" s="464"/>
      <c r="OQI2" s="464"/>
      <c r="OQJ2" s="464"/>
      <c r="OQK2" s="464"/>
      <c r="OQL2" s="464"/>
      <c r="OQM2" s="464"/>
      <c r="OQN2" s="464"/>
      <c r="OQO2" s="464"/>
      <c r="OQP2" s="464"/>
      <c r="OQQ2" s="464"/>
      <c r="OQR2" s="464"/>
      <c r="OQS2" s="464"/>
      <c r="OQT2" s="464"/>
      <c r="OQU2" s="464"/>
      <c r="OQV2" s="464"/>
      <c r="OQW2" s="464"/>
      <c r="OQX2" s="464"/>
      <c r="OQY2" s="464"/>
      <c r="OQZ2" s="464"/>
      <c r="ORA2" s="464"/>
      <c r="ORB2" s="464"/>
      <c r="ORC2" s="464"/>
      <c r="ORD2" s="464"/>
      <c r="ORE2" s="464"/>
      <c r="ORF2" s="464"/>
      <c r="ORG2" s="464"/>
      <c r="ORH2" s="464"/>
      <c r="ORI2" s="464"/>
      <c r="ORJ2" s="464"/>
      <c r="ORK2" s="464"/>
      <c r="ORL2" s="464"/>
      <c r="ORM2" s="464"/>
      <c r="ORN2" s="464"/>
      <c r="ORO2" s="464"/>
      <c r="ORP2" s="464"/>
      <c r="ORQ2" s="464"/>
      <c r="ORR2" s="464"/>
      <c r="ORS2" s="464"/>
      <c r="ORT2" s="464"/>
      <c r="ORU2" s="464"/>
      <c r="ORV2" s="464"/>
      <c r="ORW2" s="464"/>
      <c r="ORX2" s="464"/>
      <c r="ORY2" s="464"/>
      <c r="ORZ2" s="464"/>
      <c r="OSA2" s="464"/>
      <c r="OSB2" s="464"/>
      <c r="OSC2" s="464"/>
      <c r="OSD2" s="464"/>
      <c r="OSE2" s="464"/>
      <c r="OSF2" s="464"/>
      <c r="OSG2" s="464"/>
      <c r="OSH2" s="464"/>
      <c r="OSI2" s="464"/>
      <c r="OSJ2" s="464"/>
      <c r="OSK2" s="464"/>
      <c r="OSL2" s="464"/>
      <c r="OSM2" s="464"/>
      <c r="OSN2" s="464"/>
      <c r="OSO2" s="464"/>
      <c r="OSP2" s="464"/>
      <c r="OSQ2" s="464"/>
      <c r="OSR2" s="464"/>
      <c r="OSS2" s="464"/>
      <c r="OST2" s="464"/>
      <c r="OSU2" s="464"/>
      <c r="OSV2" s="464"/>
      <c r="OSW2" s="464"/>
      <c r="OSX2" s="464"/>
      <c r="OSY2" s="464"/>
      <c r="OSZ2" s="464"/>
      <c r="OTA2" s="464"/>
      <c r="OTB2" s="464"/>
      <c r="OTC2" s="464"/>
      <c r="OTD2" s="464"/>
      <c r="OTE2" s="464"/>
      <c r="OTF2" s="464"/>
      <c r="OTG2" s="464"/>
      <c r="OTH2" s="464"/>
      <c r="OTI2" s="464"/>
      <c r="OTJ2" s="464"/>
      <c r="OTK2" s="464"/>
      <c r="OTL2" s="464"/>
      <c r="OTM2" s="464"/>
      <c r="OTN2" s="464"/>
      <c r="OTO2" s="464"/>
      <c r="OTP2" s="464"/>
      <c r="OTQ2" s="464"/>
      <c r="OTR2" s="464"/>
      <c r="OTS2" s="464"/>
      <c r="OTT2" s="464"/>
      <c r="OTU2" s="464"/>
      <c r="OTV2" s="464"/>
      <c r="OTW2" s="464"/>
      <c r="OTX2" s="464"/>
      <c r="OTY2" s="464"/>
      <c r="OTZ2" s="464"/>
      <c r="OUA2" s="464"/>
      <c r="OUB2" s="464"/>
      <c r="OUC2" s="464"/>
      <c r="OUD2" s="464"/>
      <c r="OUE2" s="464"/>
      <c r="OUF2" s="464"/>
      <c r="OUG2" s="464"/>
      <c r="OUH2" s="464"/>
      <c r="OUI2" s="464"/>
      <c r="OUJ2" s="464"/>
      <c r="OUK2" s="464"/>
      <c r="OUL2" s="464"/>
      <c r="OUM2" s="464"/>
      <c r="OUN2" s="464"/>
      <c r="OUO2" s="464"/>
      <c r="OUP2" s="464"/>
      <c r="OUQ2" s="464"/>
      <c r="OUR2" s="464"/>
      <c r="OUS2" s="464"/>
      <c r="OUT2" s="464"/>
      <c r="OUU2" s="464"/>
      <c r="OUV2" s="464"/>
      <c r="OUW2" s="464"/>
      <c r="OUX2" s="464"/>
      <c r="OUY2" s="464"/>
      <c r="OUZ2" s="464"/>
      <c r="OVA2" s="464"/>
      <c r="OVB2" s="464"/>
      <c r="OVC2" s="464"/>
      <c r="OVD2" s="464"/>
      <c r="OVE2" s="464"/>
      <c r="OVF2" s="464"/>
      <c r="OVG2" s="464"/>
      <c r="OVH2" s="464"/>
      <c r="OVI2" s="464"/>
      <c r="OVJ2" s="464"/>
      <c r="OVK2" s="464"/>
      <c r="OVL2" s="464"/>
      <c r="OVM2" s="464"/>
      <c r="OVN2" s="464"/>
      <c r="OVO2" s="464"/>
      <c r="OVP2" s="464"/>
      <c r="OVQ2" s="464"/>
      <c r="OVR2" s="464"/>
      <c r="OVS2" s="464"/>
      <c r="OVT2" s="464"/>
      <c r="OVU2" s="464"/>
      <c r="OVV2" s="464"/>
      <c r="OVW2" s="464"/>
      <c r="OVX2" s="464"/>
      <c r="OVY2" s="464"/>
      <c r="OVZ2" s="464"/>
      <c r="OWA2" s="464"/>
      <c r="OWB2" s="464"/>
      <c r="OWC2" s="464"/>
      <c r="OWD2" s="464"/>
      <c r="OWE2" s="464"/>
      <c r="OWF2" s="464"/>
      <c r="OWG2" s="464"/>
      <c r="OWH2" s="464"/>
      <c r="OWI2" s="464"/>
      <c r="OWJ2" s="464"/>
      <c r="OWK2" s="464"/>
      <c r="OWL2" s="464"/>
      <c r="OWM2" s="464"/>
      <c r="OWN2" s="464"/>
      <c r="OWO2" s="464"/>
      <c r="OWP2" s="464"/>
      <c r="OWQ2" s="464"/>
      <c r="OWR2" s="464"/>
      <c r="OWS2" s="464"/>
      <c r="OWT2" s="464"/>
      <c r="OWU2" s="464"/>
      <c r="OWV2" s="464"/>
      <c r="OWW2" s="464"/>
      <c r="OWX2" s="464"/>
      <c r="OWY2" s="464"/>
      <c r="OWZ2" s="464"/>
      <c r="OXA2" s="464"/>
      <c r="OXB2" s="464"/>
      <c r="OXC2" s="464"/>
      <c r="OXD2" s="464"/>
      <c r="OXE2" s="464"/>
      <c r="OXF2" s="464"/>
      <c r="OXG2" s="464"/>
      <c r="OXH2" s="464"/>
      <c r="OXI2" s="464"/>
      <c r="OXJ2" s="464"/>
      <c r="OXK2" s="464"/>
      <c r="OXL2" s="464"/>
      <c r="OXM2" s="464"/>
      <c r="OXN2" s="464"/>
      <c r="OXO2" s="464"/>
      <c r="OXP2" s="464"/>
      <c r="OXQ2" s="464"/>
      <c r="OXR2" s="464"/>
      <c r="OXS2" s="464"/>
      <c r="OXT2" s="464"/>
      <c r="OXU2" s="464"/>
      <c r="OXV2" s="464"/>
      <c r="OXW2" s="464"/>
      <c r="OXX2" s="464"/>
      <c r="OXY2" s="464"/>
      <c r="OXZ2" s="464"/>
      <c r="OYA2" s="464"/>
      <c r="OYB2" s="464"/>
      <c r="OYC2" s="464"/>
      <c r="OYD2" s="464"/>
      <c r="OYE2" s="464"/>
      <c r="OYF2" s="464"/>
      <c r="OYG2" s="464"/>
      <c r="OYH2" s="464"/>
      <c r="OYI2" s="464"/>
      <c r="OYJ2" s="464"/>
      <c r="OYK2" s="464"/>
      <c r="OYL2" s="464"/>
      <c r="OYM2" s="464"/>
      <c r="OYN2" s="464"/>
      <c r="OYO2" s="464"/>
      <c r="OYP2" s="464"/>
      <c r="OYQ2" s="464"/>
      <c r="OYR2" s="464"/>
      <c r="OYS2" s="464"/>
      <c r="OYT2" s="464"/>
      <c r="OYU2" s="464"/>
      <c r="OYV2" s="464"/>
      <c r="OYW2" s="464"/>
      <c r="OYX2" s="464"/>
      <c r="OYY2" s="464"/>
      <c r="OYZ2" s="464"/>
      <c r="OZA2" s="464"/>
      <c r="OZB2" s="464"/>
      <c r="OZC2" s="464"/>
      <c r="OZD2" s="464"/>
      <c r="OZE2" s="464"/>
      <c r="OZF2" s="464"/>
      <c r="OZG2" s="464"/>
      <c r="OZH2" s="464"/>
      <c r="OZI2" s="464"/>
      <c r="OZJ2" s="464"/>
      <c r="OZK2" s="464"/>
      <c r="OZL2" s="464"/>
      <c r="OZM2" s="464"/>
      <c r="OZN2" s="464"/>
      <c r="OZO2" s="464"/>
      <c r="OZP2" s="464"/>
      <c r="OZQ2" s="464"/>
      <c r="OZR2" s="464"/>
      <c r="OZS2" s="464"/>
      <c r="OZT2" s="464"/>
      <c r="OZU2" s="464"/>
      <c r="OZV2" s="464"/>
      <c r="OZW2" s="464"/>
      <c r="OZX2" s="464"/>
      <c r="OZY2" s="464"/>
      <c r="OZZ2" s="464"/>
      <c r="PAA2" s="464"/>
      <c r="PAB2" s="464"/>
      <c r="PAC2" s="464"/>
      <c r="PAD2" s="464"/>
      <c r="PAE2" s="464"/>
      <c r="PAF2" s="464"/>
      <c r="PAG2" s="464"/>
      <c r="PAH2" s="464"/>
      <c r="PAI2" s="464"/>
      <c r="PAJ2" s="464"/>
      <c r="PAK2" s="464"/>
      <c r="PAL2" s="464"/>
      <c r="PAM2" s="464"/>
      <c r="PAN2" s="464"/>
      <c r="PAO2" s="464"/>
      <c r="PAP2" s="464"/>
      <c r="PAQ2" s="464"/>
      <c r="PAR2" s="464"/>
      <c r="PAS2" s="464"/>
      <c r="PAT2" s="464"/>
      <c r="PAU2" s="464"/>
      <c r="PAV2" s="464"/>
      <c r="PAW2" s="464"/>
      <c r="PAX2" s="464"/>
      <c r="PAY2" s="464"/>
      <c r="PAZ2" s="464"/>
      <c r="PBA2" s="464"/>
      <c r="PBB2" s="464"/>
      <c r="PBC2" s="464"/>
      <c r="PBD2" s="464"/>
      <c r="PBE2" s="464"/>
      <c r="PBF2" s="464"/>
      <c r="PBG2" s="464"/>
      <c r="PBH2" s="464"/>
      <c r="PBI2" s="464"/>
      <c r="PBJ2" s="464"/>
      <c r="PBK2" s="464"/>
      <c r="PBL2" s="464"/>
      <c r="PBM2" s="464"/>
      <c r="PBN2" s="464"/>
      <c r="PBO2" s="464"/>
      <c r="PBP2" s="464"/>
      <c r="PBQ2" s="464"/>
      <c r="PBR2" s="464"/>
      <c r="PBS2" s="464"/>
      <c r="PBT2" s="464"/>
      <c r="PBU2" s="464"/>
      <c r="PBV2" s="464"/>
      <c r="PBW2" s="464"/>
      <c r="PBX2" s="464"/>
      <c r="PBY2" s="464"/>
      <c r="PBZ2" s="464"/>
      <c r="PCA2" s="464"/>
      <c r="PCB2" s="464"/>
      <c r="PCC2" s="464"/>
      <c r="PCD2" s="464"/>
      <c r="PCE2" s="464"/>
      <c r="PCF2" s="464"/>
      <c r="PCG2" s="464"/>
      <c r="PCH2" s="464"/>
      <c r="PCI2" s="464"/>
      <c r="PCJ2" s="464"/>
      <c r="PCK2" s="464"/>
      <c r="PCL2" s="464"/>
      <c r="PCM2" s="464"/>
      <c r="PCN2" s="464"/>
      <c r="PCO2" s="464"/>
      <c r="PCP2" s="464"/>
      <c r="PCQ2" s="464"/>
      <c r="PCR2" s="464"/>
      <c r="PCS2" s="464"/>
      <c r="PCT2" s="464"/>
      <c r="PCU2" s="464"/>
      <c r="PCV2" s="464"/>
      <c r="PCW2" s="464"/>
      <c r="PCX2" s="464"/>
      <c r="PCY2" s="464"/>
      <c r="PCZ2" s="464"/>
      <c r="PDA2" s="464"/>
      <c r="PDB2" s="464"/>
      <c r="PDC2" s="464"/>
      <c r="PDD2" s="464"/>
      <c r="PDE2" s="464"/>
      <c r="PDF2" s="464"/>
      <c r="PDG2" s="464"/>
      <c r="PDH2" s="464"/>
      <c r="PDI2" s="464"/>
      <c r="PDJ2" s="464"/>
      <c r="PDK2" s="464"/>
      <c r="PDL2" s="464"/>
      <c r="PDM2" s="464"/>
      <c r="PDN2" s="464"/>
      <c r="PDO2" s="464"/>
      <c r="PDP2" s="464"/>
      <c r="PDQ2" s="464"/>
      <c r="PDR2" s="464"/>
      <c r="PDS2" s="464"/>
      <c r="PDT2" s="464"/>
      <c r="PDU2" s="464"/>
      <c r="PDV2" s="464"/>
      <c r="PDW2" s="464"/>
      <c r="PDX2" s="464"/>
      <c r="PDY2" s="464"/>
      <c r="PDZ2" s="464"/>
      <c r="PEA2" s="464"/>
      <c r="PEB2" s="464"/>
      <c r="PEC2" s="464"/>
      <c r="PED2" s="464"/>
      <c r="PEE2" s="464"/>
      <c r="PEF2" s="464"/>
      <c r="PEG2" s="464"/>
      <c r="PEH2" s="464"/>
      <c r="PEI2" s="464"/>
      <c r="PEJ2" s="464"/>
      <c r="PEK2" s="464"/>
      <c r="PEL2" s="464"/>
      <c r="PEM2" s="464"/>
      <c r="PEN2" s="464"/>
      <c r="PEO2" s="464"/>
      <c r="PEP2" s="464"/>
      <c r="PEQ2" s="464"/>
      <c r="PER2" s="464"/>
      <c r="PES2" s="464"/>
      <c r="PET2" s="464"/>
      <c r="PEU2" s="464"/>
      <c r="PEV2" s="464"/>
      <c r="PEW2" s="464"/>
      <c r="PEX2" s="464"/>
      <c r="PEY2" s="464"/>
      <c r="PEZ2" s="464"/>
      <c r="PFA2" s="464"/>
      <c r="PFB2" s="464"/>
      <c r="PFC2" s="464"/>
      <c r="PFD2" s="464"/>
      <c r="PFE2" s="464"/>
      <c r="PFF2" s="464"/>
      <c r="PFG2" s="464"/>
      <c r="PFH2" s="464"/>
      <c r="PFI2" s="464"/>
      <c r="PFJ2" s="464"/>
      <c r="PFK2" s="464"/>
      <c r="PFL2" s="464"/>
      <c r="PFM2" s="464"/>
      <c r="PFN2" s="464"/>
      <c r="PFO2" s="464"/>
      <c r="PFP2" s="464"/>
      <c r="PFQ2" s="464"/>
      <c r="PFR2" s="464"/>
      <c r="PFS2" s="464"/>
      <c r="PFT2" s="464"/>
      <c r="PFU2" s="464"/>
      <c r="PFV2" s="464"/>
      <c r="PFW2" s="464"/>
      <c r="PFX2" s="464"/>
      <c r="PFY2" s="464"/>
      <c r="PFZ2" s="464"/>
      <c r="PGA2" s="464"/>
      <c r="PGB2" s="464"/>
      <c r="PGC2" s="464"/>
      <c r="PGD2" s="464"/>
      <c r="PGE2" s="464"/>
      <c r="PGF2" s="464"/>
      <c r="PGG2" s="464"/>
      <c r="PGH2" s="464"/>
      <c r="PGI2" s="464"/>
      <c r="PGJ2" s="464"/>
      <c r="PGK2" s="464"/>
      <c r="PGL2" s="464"/>
      <c r="PGM2" s="464"/>
      <c r="PGN2" s="464"/>
      <c r="PGO2" s="464"/>
      <c r="PGP2" s="464"/>
      <c r="PGQ2" s="464"/>
      <c r="PGR2" s="464"/>
      <c r="PGS2" s="464"/>
      <c r="PGT2" s="464"/>
      <c r="PGU2" s="464"/>
      <c r="PGV2" s="464"/>
      <c r="PGW2" s="464"/>
      <c r="PGX2" s="464"/>
      <c r="PGY2" s="464"/>
      <c r="PGZ2" s="464"/>
      <c r="PHA2" s="464"/>
      <c r="PHB2" s="464"/>
      <c r="PHC2" s="464"/>
      <c r="PHD2" s="464"/>
      <c r="PHE2" s="464"/>
      <c r="PHF2" s="464"/>
      <c r="PHG2" s="464"/>
      <c r="PHH2" s="464"/>
      <c r="PHI2" s="464"/>
      <c r="PHJ2" s="464"/>
      <c r="PHK2" s="464"/>
      <c r="PHL2" s="464"/>
      <c r="PHM2" s="464"/>
      <c r="PHN2" s="464"/>
      <c r="PHO2" s="464"/>
      <c r="PHP2" s="464"/>
      <c r="PHQ2" s="464"/>
      <c r="PHR2" s="464"/>
      <c r="PHS2" s="464"/>
      <c r="PHT2" s="464"/>
      <c r="PHU2" s="464"/>
      <c r="PHV2" s="464"/>
      <c r="PHW2" s="464"/>
      <c r="PHX2" s="464"/>
      <c r="PHY2" s="464"/>
      <c r="PHZ2" s="464"/>
      <c r="PIA2" s="464"/>
      <c r="PIB2" s="464"/>
      <c r="PIC2" s="464"/>
      <c r="PID2" s="464"/>
      <c r="PIE2" s="464"/>
      <c r="PIF2" s="464"/>
      <c r="PIG2" s="464"/>
      <c r="PIH2" s="464"/>
      <c r="PII2" s="464"/>
      <c r="PIJ2" s="464"/>
      <c r="PIK2" s="464"/>
      <c r="PIL2" s="464"/>
      <c r="PIM2" s="464"/>
      <c r="PIN2" s="464"/>
      <c r="PIO2" s="464"/>
      <c r="PIP2" s="464"/>
      <c r="PIQ2" s="464"/>
      <c r="PIR2" s="464"/>
      <c r="PIS2" s="464"/>
      <c r="PIT2" s="464"/>
      <c r="PIU2" s="464"/>
      <c r="PIV2" s="464"/>
      <c r="PIW2" s="464"/>
      <c r="PIX2" s="464"/>
      <c r="PIY2" s="464"/>
      <c r="PIZ2" s="464"/>
      <c r="PJA2" s="464"/>
      <c r="PJB2" s="464"/>
      <c r="PJC2" s="464"/>
      <c r="PJD2" s="464"/>
      <c r="PJE2" s="464"/>
      <c r="PJF2" s="464"/>
      <c r="PJG2" s="464"/>
      <c r="PJH2" s="464"/>
      <c r="PJI2" s="464"/>
      <c r="PJJ2" s="464"/>
      <c r="PJK2" s="464"/>
      <c r="PJL2" s="464"/>
      <c r="PJM2" s="464"/>
      <c r="PJN2" s="464"/>
      <c r="PJO2" s="464"/>
      <c r="PJP2" s="464"/>
      <c r="PJQ2" s="464"/>
      <c r="PJR2" s="464"/>
      <c r="PJS2" s="464"/>
      <c r="PJT2" s="464"/>
      <c r="PJU2" s="464"/>
      <c r="PJV2" s="464"/>
      <c r="PJW2" s="464"/>
      <c r="PJX2" s="464"/>
      <c r="PJY2" s="464"/>
      <c r="PJZ2" s="464"/>
      <c r="PKA2" s="464"/>
      <c r="PKB2" s="464"/>
      <c r="PKC2" s="464"/>
      <c r="PKD2" s="464"/>
      <c r="PKE2" s="464"/>
      <c r="PKF2" s="464"/>
      <c r="PKG2" s="464"/>
      <c r="PKH2" s="464"/>
      <c r="PKI2" s="464"/>
      <c r="PKJ2" s="464"/>
      <c r="PKK2" s="464"/>
      <c r="PKL2" s="464"/>
      <c r="PKM2" s="464"/>
      <c r="PKN2" s="464"/>
      <c r="PKO2" s="464"/>
      <c r="PKP2" s="464"/>
      <c r="PKQ2" s="464"/>
      <c r="PKR2" s="464"/>
      <c r="PKS2" s="464"/>
      <c r="PKT2" s="464"/>
      <c r="PKU2" s="464"/>
      <c r="PKV2" s="464"/>
      <c r="PKW2" s="464"/>
      <c r="PKX2" s="464"/>
      <c r="PKY2" s="464"/>
      <c r="PKZ2" s="464"/>
      <c r="PLA2" s="464"/>
      <c r="PLB2" s="464"/>
      <c r="PLC2" s="464"/>
      <c r="PLD2" s="464"/>
      <c r="PLE2" s="464"/>
      <c r="PLF2" s="464"/>
      <c r="PLG2" s="464"/>
      <c r="PLH2" s="464"/>
      <c r="PLI2" s="464"/>
      <c r="PLJ2" s="464"/>
      <c r="PLK2" s="464"/>
      <c r="PLL2" s="464"/>
      <c r="PLM2" s="464"/>
      <c r="PLN2" s="464"/>
      <c r="PLO2" s="464"/>
      <c r="PLP2" s="464"/>
      <c r="PLQ2" s="464"/>
      <c r="PLR2" s="464"/>
      <c r="PLS2" s="464"/>
      <c r="PLT2" s="464"/>
      <c r="PLU2" s="464"/>
      <c r="PLV2" s="464"/>
      <c r="PLW2" s="464"/>
      <c r="PLX2" s="464"/>
      <c r="PLY2" s="464"/>
      <c r="PLZ2" s="464"/>
      <c r="PMA2" s="464"/>
      <c r="PMB2" s="464"/>
      <c r="PMC2" s="464"/>
      <c r="PMD2" s="464"/>
      <c r="PME2" s="464"/>
      <c r="PMF2" s="464"/>
      <c r="PMG2" s="464"/>
      <c r="PMH2" s="464"/>
      <c r="PMI2" s="464"/>
      <c r="PMJ2" s="464"/>
      <c r="PMK2" s="464"/>
      <c r="PML2" s="464"/>
      <c r="PMM2" s="464"/>
      <c r="PMN2" s="464"/>
      <c r="PMO2" s="464"/>
      <c r="PMP2" s="464"/>
      <c r="PMQ2" s="464"/>
      <c r="PMR2" s="464"/>
      <c r="PMS2" s="464"/>
      <c r="PMT2" s="464"/>
      <c r="PMU2" s="464"/>
      <c r="PMV2" s="464"/>
      <c r="PMW2" s="464"/>
      <c r="PMX2" s="464"/>
      <c r="PMY2" s="464"/>
      <c r="PMZ2" s="464"/>
      <c r="PNA2" s="464"/>
      <c r="PNB2" s="464"/>
      <c r="PNC2" s="464"/>
      <c r="PND2" s="464"/>
      <c r="PNE2" s="464"/>
      <c r="PNF2" s="464"/>
      <c r="PNG2" s="464"/>
      <c r="PNH2" s="464"/>
      <c r="PNI2" s="464"/>
      <c r="PNJ2" s="464"/>
      <c r="PNK2" s="464"/>
      <c r="PNL2" s="464"/>
      <c r="PNM2" s="464"/>
      <c r="PNN2" s="464"/>
      <c r="PNO2" s="464"/>
      <c r="PNP2" s="464"/>
      <c r="PNQ2" s="464"/>
    </row>
    <row r="3" spans="1:11197" s="34" customFormat="1" ht="20.100000000000001" customHeight="1" x14ac:dyDescent="0.15">
      <c r="A3" s="61"/>
      <c r="B3" s="69" t="str">
        <f>IF('1'!AQ6=0,"(1)　現地診断希望日","(1)　事前打合せ希望日")</f>
        <v>(1)　現地診断希望日</v>
      </c>
      <c r="C3" s="3"/>
      <c r="D3" s="3"/>
      <c r="E3" s="3"/>
      <c r="F3" s="3"/>
      <c r="G3" s="3"/>
      <c r="H3" s="3"/>
      <c r="I3" s="3"/>
      <c r="J3" s="551" t="s">
        <v>452</v>
      </c>
      <c r="K3" s="3"/>
      <c r="L3" s="3"/>
      <c r="M3" s="3"/>
      <c r="N3" s="3"/>
      <c r="O3" s="3"/>
      <c r="P3" s="3"/>
      <c r="Q3" s="3"/>
      <c r="R3" s="3"/>
      <c r="S3" s="3"/>
      <c r="T3" s="3"/>
      <c r="U3" s="3"/>
      <c r="V3" s="3"/>
      <c r="W3" s="3"/>
      <c r="X3" s="3"/>
      <c r="Y3" s="3"/>
      <c r="Z3" s="3"/>
      <c r="AA3" s="3"/>
      <c r="AB3" s="3"/>
      <c r="AC3" s="3"/>
      <c r="AD3" s="3"/>
      <c r="AE3" s="3"/>
      <c r="AF3" s="3"/>
      <c r="AG3" s="3"/>
      <c r="AH3" s="3"/>
      <c r="AI3" s="111"/>
      <c r="AJ3" s="425"/>
      <c r="AK3" s="426"/>
      <c r="AL3" s="426"/>
      <c r="AM3" s="54"/>
      <c r="AN3" s="54"/>
      <c r="AO3" s="78"/>
      <c r="AP3" s="78"/>
      <c r="AQ3" s="414"/>
      <c r="AR3" s="537" t="str">
        <f>IF('1'!AQ6=0,"(1)　現地診断希望日","(1)　事前打合せ希望日")</f>
        <v>(1)　現地診断希望日</v>
      </c>
      <c r="AS3" s="418"/>
      <c r="AT3" s="418"/>
      <c r="AU3" s="418"/>
      <c r="AV3" s="418"/>
      <c r="AW3" s="418"/>
      <c r="AX3" s="418"/>
      <c r="AY3" s="418"/>
      <c r="AZ3" s="552" t="s">
        <v>452</v>
      </c>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530"/>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4"/>
      <c r="GR3" s="464"/>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464"/>
      <c r="IX3" s="464"/>
      <c r="IY3" s="464"/>
      <c r="IZ3" s="464"/>
      <c r="JA3" s="464"/>
      <c r="JB3" s="464"/>
      <c r="JC3" s="464"/>
      <c r="JD3" s="464"/>
      <c r="JE3" s="464"/>
      <c r="JF3" s="464"/>
      <c r="JG3" s="464"/>
      <c r="JH3" s="464"/>
      <c r="JI3" s="464"/>
      <c r="JJ3" s="464"/>
      <c r="JK3" s="464"/>
      <c r="JL3" s="464"/>
      <c r="JM3" s="464"/>
      <c r="JN3" s="464"/>
      <c r="JO3" s="464"/>
      <c r="JP3" s="464"/>
      <c r="JQ3" s="464"/>
      <c r="JR3" s="464"/>
      <c r="JS3" s="464"/>
      <c r="JT3" s="464"/>
      <c r="JU3" s="464"/>
      <c r="JV3" s="464"/>
      <c r="JW3" s="464"/>
      <c r="JX3" s="464"/>
      <c r="JY3" s="464"/>
      <c r="JZ3" s="464"/>
      <c r="KA3" s="464"/>
      <c r="KB3" s="464"/>
      <c r="KC3" s="464"/>
      <c r="KD3" s="464"/>
      <c r="KE3" s="464"/>
      <c r="KF3" s="464"/>
      <c r="KG3" s="464"/>
      <c r="KH3" s="464"/>
      <c r="KI3" s="464"/>
      <c r="KJ3" s="464"/>
      <c r="KK3" s="464"/>
      <c r="KL3" s="464"/>
      <c r="KM3" s="464"/>
      <c r="KN3" s="464"/>
      <c r="KO3" s="464"/>
      <c r="KP3" s="464"/>
      <c r="KQ3" s="464"/>
      <c r="KR3" s="464"/>
      <c r="KS3" s="464"/>
      <c r="KT3" s="464"/>
      <c r="KU3" s="464"/>
      <c r="KV3" s="464"/>
      <c r="KW3" s="464"/>
      <c r="KX3" s="464"/>
      <c r="KY3" s="464"/>
      <c r="KZ3" s="464"/>
      <c r="LA3" s="464"/>
      <c r="LB3" s="464"/>
      <c r="LC3" s="464"/>
      <c r="LD3" s="464"/>
      <c r="LE3" s="464"/>
      <c r="LF3" s="464"/>
      <c r="LG3" s="464"/>
      <c r="LH3" s="464"/>
      <c r="LI3" s="464"/>
      <c r="LJ3" s="464"/>
      <c r="LK3" s="464"/>
      <c r="LL3" s="464"/>
      <c r="LM3" s="464"/>
      <c r="LN3" s="464"/>
      <c r="LO3" s="464"/>
      <c r="LP3" s="464"/>
      <c r="LQ3" s="464"/>
      <c r="LR3" s="464"/>
      <c r="LS3" s="464"/>
      <c r="LT3" s="464"/>
      <c r="LU3" s="464"/>
      <c r="LV3" s="464"/>
      <c r="LW3" s="464"/>
      <c r="LX3" s="464"/>
      <c r="LY3" s="464"/>
      <c r="LZ3" s="464"/>
      <c r="MA3" s="464"/>
      <c r="MB3" s="464"/>
      <c r="MC3" s="464"/>
      <c r="MD3" s="464"/>
      <c r="ME3" s="464"/>
      <c r="MF3" s="464"/>
      <c r="MG3" s="464"/>
      <c r="MH3" s="464"/>
      <c r="MI3" s="464"/>
      <c r="MJ3" s="464"/>
      <c r="MK3" s="464"/>
      <c r="ML3" s="464"/>
      <c r="MM3" s="464"/>
      <c r="MN3" s="464"/>
      <c r="MO3" s="464"/>
      <c r="MP3" s="464"/>
      <c r="MQ3" s="464"/>
      <c r="MR3" s="464"/>
      <c r="MS3" s="464"/>
      <c r="MT3" s="464"/>
      <c r="MU3" s="464"/>
      <c r="MV3" s="464"/>
      <c r="MW3" s="464"/>
      <c r="MX3" s="464"/>
      <c r="MY3" s="464"/>
      <c r="MZ3" s="464"/>
      <c r="NA3" s="464"/>
      <c r="NB3" s="464"/>
      <c r="NC3" s="464"/>
      <c r="ND3" s="464"/>
      <c r="NE3" s="464"/>
      <c r="NF3" s="464"/>
      <c r="NG3" s="464"/>
      <c r="NH3" s="464"/>
      <c r="NI3" s="464"/>
      <c r="NJ3" s="464"/>
      <c r="NK3" s="464"/>
      <c r="NL3" s="464"/>
      <c r="NM3" s="464"/>
      <c r="NN3" s="464"/>
      <c r="NO3" s="464"/>
      <c r="NP3" s="464"/>
      <c r="NQ3" s="464"/>
      <c r="NR3" s="464"/>
      <c r="NS3" s="464"/>
      <c r="NT3" s="464"/>
      <c r="NU3" s="464"/>
      <c r="NV3" s="464"/>
      <c r="NW3" s="464"/>
      <c r="NX3" s="464"/>
      <c r="NY3" s="464"/>
      <c r="NZ3" s="464"/>
      <c r="OA3" s="464"/>
      <c r="OB3" s="464"/>
      <c r="OC3" s="464"/>
      <c r="OD3" s="464"/>
      <c r="OE3" s="464"/>
      <c r="OF3" s="464"/>
      <c r="OG3" s="464"/>
      <c r="OH3" s="464"/>
      <c r="OI3" s="464"/>
      <c r="OJ3" s="464"/>
      <c r="OK3" s="464"/>
      <c r="OL3" s="464"/>
      <c r="OM3" s="464"/>
      <c r="ON3" s="464"/>
      <c r="OO3" s="464"/>
      <c r="OP3" s="464"/>
      <c r="OQ3" s="464"/>
      <c r="OR3" s="464"/>
      <c r="OS3" s="464"/>
      <c r="OT3" s="464"/>
      <c r="OU3" s="464"/>
      <c r="OV3" s="464"/>
      <c r="OW3" s="464"/>
      <c r="OX3" s="464"/>
      <c r="OY3" s="464"/>
      <c r="OZ3" s="464"/>
      <c r="PA3" s="464"/>
      <c r="PB3" s="464"/>
      <c r="PC3" s="464"/>
      <c r="PD3" s="464"/>
      <c r="PE3" s="464"/>
      <c r="PF3" s="464"/>
      <c r="PG3" s="464"/>
      <c r="PH3" s="464"/>
      <c r="PI3" s="464"/>
      <c r="PJ3" s="464"/>
      <c r="PK3" s="464"/>
      <c r="PL3" s="464"/>
      <c r="PM3" s="464"/>
      <c r="PN3" s="464"/>
      <c r="PO3" s="464"/>
      <c r="PP3" s="464"/>
      <c r="PQ3" s="464"/>
      <c r="PR3" s="464"/>
      <c r="PS3" s="464"/>
      <c r="PT3" s="464"/>
      <c r="PU3" s="464"/>
      <c r="PV3" s="464"/>
      <c r="PW3" s="464"/>
      <c r="PX3" s="464"/>
      <c r="PY3" s="464"/>
      <c r="PZ3" s="464"/>
      <c r="QA3" s="464"/>
      <c r="QB3" s="464"/>
      <c r="QC3" s="464"/>
      <c r="QD3" s="464"/>
      <c r="QE3" s="464"/>
      <c r="QF3" s="464"/>
      <c r="QG3" s="464"/>
      <c r="QH3" s="464"/>
      <c r="QI3" s="464"/>
      <c r="QJ3" s="464"/>
      <c r="QK3" s="464"/>
      <c r="QL3" s="464"/>
      <c r="QM3" s="464"/>
      <c r="QN3" s="464"/>
      <c r="QO3" s="464"/>
      <c r="QP3" s="464"/>
      <c r="QQ3" s="464"/>
      <c r="QR3" s="464"/>
      <c r="QS3" s="464"/>
      <c r="QT3" s="464"/>
      <c r="QU3" s="464"/>
      <c r="QV3" s="464"/>
      <c r="QW3" s="464"/>
      <c r="QX3" s="464"/>
      <c r="QY3" s="464"/>
      <c r="QZ3" s="464"/>
      <c r="RA3" s="464"/>
      <c r="RB3" s="464"/>
      <c r="RC3" s="464"/>
      <c r="RD3" s="464"/>
      <c r="RE3" s="464"/>
      <c r="RF3" s="464"/>
      <c r="RG3" s="464"/>
      <c r="RH3" s="464"/>
      <c r="RI3" s="464"/>
      <c r="RJ3" s="464"/>
      <c r="RK3" s="464"/>
      <c r="RL3" s="464"/>
      <c r="RM3" s="464"/>
      <c r="RN3" s="464"/>
      <c r="RO3" s="464"/>
      <c r="RP3" s="464"/>
      <c r="RQ3" s="464"/>
      <c r="RR3" s="464"/>
      <c r="RS3" s="464"/>
      <c r="RT3" s="464"/>
      <c r="RU3" s="464"/>
      <c r="RV3" s="464"/>
      <c r="RW3" s="464"/>
      <c r="RX3" s="464"/>
      <c r="RY3" s="464"/>
      <c r="RZ3" s="464"/>
      <c r="SA3" s="464"/>
      <c r="SB3" s="464"/>
      <c r="SC3" s="464"/>
      <c r="SD3" s="464"/>
      <c r="SE3" s="464"/>
      <c r="SF3" s="464"/>
      <c r="SG3" s="464"/>
      <c r="SH3" s="464"/>
      <c r="SI3" s="464"/>
      <c r="SJ3" s="464"/>
      <c r="SK3" s="464"/>
      <c r="SL3" s="464"/>
      <c r="SM3" s="464"/>
      <c r="SN3" s="464"/>
      <c r="SO3" s="464"/>
      <c r="SP3" s="464"/>
      <c r="SQ3" s="464"/>
      <c r="SR3" s="464"/>
      <c r="SS3" s="464"/>
      <c r="ST3" s="464"/>
      <c r="SU3" s="464"/>
      <c r="SV3" s="464"/>
      <c r="SW3" s="464"/>
      <c r="SX3" s="464"/>
      <c r="SY3" s="464"/>
      <c r="SZ3" s="464"/>
      <c r="TA3" s="464"/>
      <c r="TB3" s="464"/>
      <c r="TC3" s="464"/>
      <c r="TD3" s="464"/>
      <c r="TE3" s="464"/>
      <c r="TF3" s="464"/>
      <c r="TG3" s="464"/>
      <c r="TH3" s="464"/>
      <c r="TI3" s="464"/>
      <c r="TJ3" s="464"/>
      <c r="TK3" s="464"/>
      <c r="TL3" s="464"/>
      <c r="TM3" s="464"/>
      <c r="TN3" s="464"/>
      <c r="TO3" s="464"/>
      <c r="TP3" s="464"/>
      <c r="TQ3" s="464"/>
      <c r="TR3" s="464"/>
      <c r="TS3" s="464"/>
      <c r="TT3" s="464"/>
      <c r="TU3" s="464"/>
      <c r="TV3" s="464"/>
      <c r="TW3" s="464"/>
      <c r="TX3" s="464"/>
      <c r="TY3" s="464"/>
      <c r="TZ3" s="464"/>
      <c r="UA3" s="464"/>
      <c r="UB3" s="464"/>
      <c r="UC3" s="464"/>
      <c r="UD3" s="464"/>
      <c r="UE3" s="464"/>
      <c r="UF3" s="464"/>
      <c r="UG3" s="464"/>
      <c r="UH3" s="464"/>
      <c r="UI3" s="464"/>
      <c r="UJ3" s="464"/>
      <c r="UK3" s="464"/>
      <c r="UL3" s="464"/>
      <c r="UM3" s="464"/>
      <c r="UN3" s="464"/>
      <c r="UO3" s="464"/>
      <c r="UP3" s="464"/>
      <c r="UQ3" s="464"/>
      <c r="UR3" s="464"/>
      <c r="US3" s="464"/>
      <c r="UT3" s="464"/>
      <c r="UU3" s="464"/>
      <c r="UV3" s="464"/>
      <c r="UW3" s="464"/>
      <c r="UX3" s="464"/>
      <c r="UY3" s="464"/>
      <c r="UZ3" s="464"/>
      <c r="VA3" s="464"/>
      <c r="VB3" s="464"/>
      <c r="VC3" s="464"/>
      <c r="VD3" s="464"/>
      <c r="VE3" s="464"/>
      <c r="VF3" s="464"/>
      <c r="VG3" s="464"/>
      <c r="VH3" s="464"/>
      <c r="VI3" s="464"/>
      <c r="VJ3" s="464"/>
      <c r="VK3" s="464"/>
      <c r="VL3" s="464"/>
      <c r="VM3" s="464"/>
      <c r="VN3" s="464"/>
      <c r="VO3" s="464"/>
      <c r="VP3" s="464"/>
      <c r="VQ3" s="464"/>
      <c r="VR3" s="464"/>
      <c r="VS3" s="464"/>
      <c r="VT3" s="464"/>
      <c r="VU3" s="464"/>
      <c r="VV3" s="464"/>
      <c r="VW3" s="464"/>
      <c r="VX3" s="464"/>
      <c r="VY3" s="464"/>
      <c r="VZ3" s="464"/>
      <c r="WA3" s="464"/>
      <c r="WB3" s="464"/>
      <c r="WC3" s="464"/>
      <c r="WD3" s="464"/>
      <c r="WE3" s="464"/>
      <c r="WF3" s="464"/>
      <c r="WG3" s="464"/>
      <c r="WH3" s="464"/>
      <c r="WI3" s="464"/>
      <c r="WJ3" s="464"/>
      <c r="WK3" s="464"/>
      <c r="WL3" s="464"/>
      <c r="WM3" s="464"/>
      <c r="WN3" s="464"/>
      <c r="WO3" s="464"/>
      <c r="WP3" s="464"/>
      <c r="WQ3" s="464"/>
      <c r="WR3" s="464"/>
      <c r="WS3" s="464"/>
      <c r="WT3" s="464"/>
      <c r="WU3" s="464"/>
      <c r="WV3" s="464"/>
      <c r="WW3" s="464"/>
      <c r="WX3" s="464"/>
      <c r="WY3" s="464"/>
      <c r="WZ3" s="464"/>
      <c r="XA3" s="464"/>
      <c r="XB3" s="464"/>
      <c r="XC3" s="464"/>
      <c r="XD3" s="464"/>
      <c r="XE3" s="464"/>
      <c r="XF3" s="464"/>
      <c r="XG3" s="464"/>
      <c r="XH3" s="464"/>
      <c r="XI3" s="464"/>
      <c r="XJ3" s="464"/>
      <c r="XK3" s="464"/>
      <c r="XL3" s="464"/>
      <c r="XM3" s="464"/>
      <c r="XN3" s="464"/>
      <c r="XO3" s="464"/>
      <c r="XP3" s="464"/>
      <c r="XQ3" s="464"/>
      <c r="XR3" s="464"/>
      <c r="XS3" s="464"/>
      <c r="XT3" s="464"/>
      <c r="XU3" s="464"/>
      <c r="XV3" s="464"/>
      <c r="XW3" s="464"/>
      <c r="XX3" s="464"/>
      <c r="XY3" s="464"/>
      <c r="XZ3" s="464"/>
      <c r="YA3" s="464"/>
      <c r="YB3" s="464"/>
      <c r="YC3" s="464"/>
      <c r="YD3" s="464"/>
      <c r="YE3" s="464"/>
      <c r="YF3" s="464"/>
      <c r="YG3" s="464"/>
      <c r="YH3" s="464"/>
      <c r="YI3" s="464"/>
      <c r="YJ3" s="464"/>
      <c r="YK3" s="464"/>
      <c r="YL3" s="464"/>
      <c r="YM3" s="464"/>
      <c r="YN3" s="464"/>
      <c r="YO3" s="464"/>
      <c r="YP3" s="464"/>
      <c r="YQ3" s="464"/>
      <c r="YR3" s="464"/>
      <c r="YS3" s="464"/>
      <c r="YT3" s="464"/>
      <c r="YU3" s="464"/>
      <c r="YV3" s="464"/>
      <c r="YW3" s="464"/>
      <c r="YX3" s="464"/>
      <c r="YY3" s="464"/>
      <c r="YZ3" s="464"/>
      <c r="ZA3" s="464"/>
      <c r="ZB3" s="464"/>
      <c r="ZC3" s="464"/>
      <c r="ZD3" s="464"/>
      <c r="ZE3" s="464"/>
      <c r="ZF3" s="464"/>
      <c r="ZG3" s="464"/>
      <c r="ZH3" s="464"/>
      <c r="ZI3" s="464"/>
      <c r="ZJ3" s="464"/>
      <c r="ZK3" s="464"/>
      <c r="ZL3" s="464"/>
      <c r="ZM3" s="464"/>
      <c r="ZN3" s="464"/>
      <c r="ZO3" s="464"/>
      <c r="ZP3" s="464"/>
      <c r="ZQ3" s="464"/>
      <c r="ZR3" s="464"/>
      <c r="ZS3" s="464"/>
      <c r="ZT3" s="464"/>
      <c r="ZU3" s="464"/>
      <c r="ZV3" s="464"/>
      <c r="ZW3" s="464"/>
      <c r="ZX3" s="464"/>
      <c r="ZY3" s="464"/>
      <c r="ZZ3" s="464"/>
      <c r="AAA3" s="464"/>
      <c r="AAB3" s="464"/>
      <c r="AAC3" s="464"/>
      <c r="AAD3" s="464"/>
      <c r="AAE3" s="464"/>
      <c r="AAF3" s="464"/>
      <c r="AAG3" s="464"/>
      <c r="AAH3" s="464"/>
      <c r="AAI3" s="464"/>
      <c r="AAJ3" s="464"/>
      <c r="AAK3" s="464"/>
      <c r="AAL3" s="464"/>
      <c r="AAM3" s="464"/>
      <c r="AAN3" s="464"/>
      <c r="AAO3" s="464"/>
      <c r="AAP3" s="464"/>
      <c r="AAQ3" s="464"/>
      <c r="AAR3" s="464"/>
      <c r="AAS3" s="464"/>
      <c r="AAT3" s="464"/>
      <c r="AAU3" s="464"/>
      <c r="AAV3" s="464"/>
      <c r="AAW3" s="464"/>
      <c r="AAX3" s="464"/>
      <c r="AAY3" s="464"/>
      <c r="AAZ3" s="464"/>
      <c r="ABA3" s="464"/>
      <c r="ABB3" s="464"/>
      <c r="ABC3" s="464"/>
      <c r="ABD3" s="464"/>
      <c r="ABE3" s="464"/>
      <c r="ABF3" s="464"/>
      <c r="ABG3" s="464"/>
      <c r="ABH3" s="464"/>
      <c r="ABI3" s="464"/>
      <c r="ABJ3" s="464"/>
      <c r="ABK3" s="464"/>
      <c r="ABL3" s="464"/>
      <c r="ABM3" s="464"/>
      <c r="ABN3" s="464"/>
      <c r="ABO3" s="464"/>
      <c r="ABP3" s="464"/>
      <c r="ABQ3" s="464"/>
      <c r="ABR3" s="464"/>
      <c r="ABS3" s="464"/>
      <c r="ABT3" s="464"/>
      <c r="ABU3" s="464"/>
      <c r="ABV3" s="464"/>
      <c r="ABW3" s="464"/>
      <c r="ABX3" s="464"/>
      <c r="ABY3" s="464"/>
      <c r="ABZ3" s="464"/>
      <c r="ACA3" s="464"/>
      <c r="ACB3" s="464"/>
      <c r="ACC3" s="464"/>
      <c r="ACD3" s="464"/>
      <c r="ACE3" s="464"/>
      <c r="ACF3" s="464"/>
      <c r="ACG3" s="464"/>
      <c r="ACH3" s="464"/>
      <c r="ACI3" s="464"/>
      <c r="ACJ3" s="464"/>
      <c r="ACK3" s="464"/>
      <c r="ACL3" s="464"/>
      <c r="ACM3" s="464"/>
      <c r="ACN3" s="464"/>
      <c r="ACO3" s="464"/>
      <c r="ACP3" s="464"/>
      <c r="ACQ3" s="464"/>
      <c r="ACR3" s="464"/>
      <c r="ACS3" s="464"/>
      <c r="ACT3" s="464"/>
      <c r="ACU3" s="464"/>
      <c r="ACV3" s="464"/>
      <c r="ACW3" s="464"/>
      <c r="ACX3" s="464"/>
      <c r="ACY3" s="464"/>
      <c r="ACZ3" s="464"/>
      <c r="ADA3" s="464"/>
      <c r="ADB3" s="464"/>
      <c r="ADC3" s="464"/>
      <c r="ADD3" s="464"/>
      <c r="ADE3" s="464"/>
      <c r="ADF3" s="464"/>
      <c r="ADG3" s="464"/>
      <c r="ADH3" s="464"/>
      <c r="ADI3" s="464"/>
      <c r="ADJ3" s="464"/>
      <c r="ADK3" s="464"/>
      <c r="ADL3" s="464"/>
      <c r="ADM3" s="464"/>
      <c r="ADN3" s="464"/>
      <c r="ADO3" s="464"/>
      <c r="ADP3" s="464"/>
      <c r="ADQ3" s="464"/>
      <c r="ADR3" s="464"/>
      <c r="ADS3" s="464"/>
      <c r="ADT3" s="464"/>
      <c r="ADU3" s="464"/>
      <c r="ADV3" s="464"/>
      <c r="ADW3" s="464"/>
      <c r="ADX3" s="464"/>
      <c r="ADY3" s="464"/>
      <c r="ADZ3" s="464"/>
      <c r="AEA3" s="464"/>
      <c r="AEB3" s="464"/>
      <c r="AEC3" s="464"/>
      <c r="AED3" s="464"/>
      <c r="AEE3" s="464"/>
      <c r="AEF3" s="464"/>
      <c r="AEG3" s="464"/>
      <c r="AEH3" s="464"/>
      <c r="AEI3" s="464"/>
      <c r="AEJ3" s="464"/>
      <c r="AEK3" s="464"/>
      <c r="AEL3" s="464"/>
      <c r="AEM3" s="464"/>
      <c r="AEN3" s="464"/>
      <c r="AEO3" s="464"/>
      <c r="AEP3" s="464"/>
      <c r="AEQ3" s="464"/>
      <c r="AER3" s="464"/>
      <c r="AES3" s="464"/>
      <c r="AET3" s="464"/>
      <c r="AEU3" s="464"/>
      <c r="AEV3" s="464"/>
      <c r="AEW3" s="464"/>
      <c r="AEX3" s="464"/>
      <c r="AEY3" s="464"/>
      <c r="AEZ3" s="464"/>
      <c r="AFA3" s="464"/>
      <c r="AFB3" s="464"/>
      <c r="AFC3" s="464"/>
      <c r="AFD3" s="464"/>
      <c r="AFE3" s="464"/>
      <c r="AFF3" s="464"/>
      <c r="AFG3" s="464"/>
      <c r="AFH3" s="464"/>
      <c r="AFI3" s="464"/>
      <c r="AFJ3" s="464"/>
      <c r="AFK3" s="464"/>
      <c r="AFL3" s="464"/>
      <c r="AFM3" s="464"/>
      <c r="AFN3" s="464"/>
      <c r="AFO3" s="464"/>
      <c r="AFP3" s="464"/>
      <c r="AFQ3" s="464"/>
      <c r="AFR3" s="464"/>
      <c r="AFS3" s="464"/>
      <c r="AFT3" s="464"/>
      <c r="AFU3" s="464"/>
      <c r="AFV3" s="464"/>
      <c r="AFW3" s="464"/>
      <c r="AFX3" s="464"/>
      <c r="AFY3" s="464"/>
      <c r="AFZ3" s="464"/>
      <c r="AGA3" s="464"/>
      <c r="AGB3" s="464"/>
      <c r="AGC3" s="464"/>
      <c r="AGD3" s="464"/>
      <c r="AGE3" s="464"/>
      <c r="AGF3" s="464"/>
      <c r="AGG3" s="464"/>
      <c r="AGH3" s="464"/>
      <c r="AGI3" s="464"/>
      <c r="AGJ3" s="464"/>
      <c r="AGK3" s="464"/>
      <c r="AGL3" s="464"/>
      <c r="AGM3" s="464"/>
      <c r="AGN3" s="464"/>
      <c r="AGO3" s="464"/>
      <c r="AGP3" s="464"/>
      <c r="AGQ3" s="464"/>
      <c r="AGR3" s="464"/>
      <c r="AGS3" s="464"/>
      <c r="AGT3" s="464"/>
      <c r="AGU3" s="464"/>
      <c r="AGV3" s="464"/>
      <c r="AGW3" s="464"/>
      <c r="AGX3" s="464"/>
      <c r="AGY3" s="464"/>
      <c r="AGZ3" s="464"/>
      <c r="AHA3" s="464"/>
      <c r="AHB3" s="464"/>
      <c r="AHC3" s="464"/>
      <c r="AHD3" s="464"/>
      <c r="AHE3" s="464"/>
      <c r="AHF3" s="464"/>
      <c r="AHG3" s="464"/>
      <c r="AHH3" s="464"/>
      <c r="AHI3" s="464"/>
      <c r="AHJ3" s="464"/>
      <c r="AHK3" s="464"/>
      <c r="AHL3" s="464"/>
      <c r="AHM3" s="464"/>
      <c r="AHN3" s="464"/>
      <c r="AHO3" s="464"/>
      <c r="AHP3" s="464"/>
      <c r="AHQ3" s="464"/>
      <c r="AHR3" s="464"/>
      <c r="AHS3" s="464"/>
      <c r="AHT3" s="464"/>
      <c r="AHU3" s="464"/>
      <c r="AHV3" s="464"/>
      <c r="AHW3" s="464"/>
      <c r="AHX3" s="464"/>
      <c r="AHY3" s="464"/>
      <c r="AHZ3" s="464"/>
      <c r="AIA3" s="464"/>
      <c r="AIB3" s="464"/>
      <c r="AIC3" s="464"/>
      <c r="AID3" s="464"/>
      <c r="AIE3" s="464"/>
      <c r="AIF3" s="464"/>
      <c r="AIG3" s="464"/>
      <c r="AIH3" s="464"/>
      <c r="AII3" s="464"/>
      <c r="AIJ3" s="464"/>
      <c r="AIK3" s="464"/>
      <c r="AIL3" s="464"/>
      <c r="AIM3" s="464"/>
      <c r="AIN3" s="464"/>
      <c r="AIO3" s="464"/>
      <c r="AIP3" s="464"/>
      <c r="AIQ3" s="464"/>
      <c r="AIR3" s="464"/>
      <c r="AIS3" s="464"/>
      <c r="AIT3" s="464"/>
      <c r="AIU3" s="464"/>
      <c r="AIV3" s="464"/>
      <c r="AIW3" s="464"/>
      <c r="AIX3" s="464"/>
      <c r="AIY3" s="464"/>
      <c r="AIZ3" s="464"/>
      <c r="AJA3" s="464"/>
      <c r="AJB3" s="464"/>
      <c r="AJC3" s="464"/>
      <c r="AJD3" s="464"/>
      <c r="AJE3" s="464"/>
      <c r="AJF3" s="464"/>
      <c r="AJG3" s="464"/>
      <c r="AJH3" s="464"/>
      <c r="AJI3" s="464"/>
      <c r="AJJ3" s="464"/>
      <c r="AJK3" s="464"/>
      <c r="AJL3" s="464"/>
      <c r="AJM3" s="464"/>
      <c r="AJN3" s="464"/>
      <c r="AJO3" s="464"/>
      <c r="AJP3" s="464"/>
      <c r="AJQ3" s="464"/>
      <c r="AJR3" s="464"/>
      <c r="AJS3" s="464"/>
      <c r="AJT3" s="464"/>
      <c r="AJU3" s="464"/>
      <c r="AJV3" s="464"/>
      <c r="AJW3" s="464"/>
      <c r="AJX3" s="464"/>
      <c r="AJY3" s="464"/>
      <c r="AJZ3" s="464"/>
      <c r="AKA3" s="464"/>
      <c r="AKB3" s="464"/>
      <c r="AKC3" s="464"/>
      <c r="AKD3" s="464"/>
      <c r="AKE3" s="464"/>
      <c r="AKF3" s="464"/>
      <c r="AKG3" s="464"/>
      <c r="AKH3" s="464"/>
      <c r="AKI3" s="464"/>
      <c r="AKJ3" s="464"/>
      <c r="AKK3" s="464"/>
      <c r="AKL3" s="464"/>
      <c r="AKM3" s="464"/>
      <c r="AKN3" s="464"/>
      <c r="AKO3" s="464"/>
      <c r="AKP3" s="464"/>
      <c r="AKQ3" s="464"/>
      <c r="AKR3" s="464"/>
      <c r="AKS3" s="464"/>
      <c r="AKT3" s="464"/>
      <c r="AKU3" s="464"/>
      <c r="AKV3" s="464"/>
      <c r="AKW3" s="464"/>
      <c r="AKX3" s="464"/>
      <c r="AKY3" s="464"/>
      <c r="AKZ3" s="464"/>
      <c r="ALA3" s="464"/>
      <c r="ALB3" s="464"/>
      <c r="ALC3" s="464"/>
      <c r="ALD3" s="464"/>
      <c r="ALE3" s="464"/>
      <c r="ALF3" s="464"/>
      <c r="ALG3" s="464"/>
      <c r="ALH3" s="464"/>
      <c r="ALI3" s="464"/>
      <c r="ALJ3" s="464"/>
      <c r="ALK3" s="464"/>
      <c r="ALL3" s="464"/>
      <c r="ALM3" s="464"/>
      <c r="ALN3" s="464"/>
      <c r="ALO3" s="464"/>
      <c r="ALP3" s="464"/>
      <c r="ALQ3" s="464"/>
      <c r="ALR3" s="464"/>
      <c r="ALS3" s="464"/>
      <c r="ALT3" s="464"/>
      <c r="ALU3" s="464"/>
      <c r="ALV3" s="464"/>
      <c r="ALW3" s="464"/>
      <c r="ALX3" s="464"/>
      <c r="ALY3" s="464"/>
      <c r="ALZ3" s="464"/>
      <c r="AMA3" s="464"/>
      <c r="AMB3" s="464"/>
      <c r="AMC3" s="464"/>
      <c r="AMD3" s="464"/>
      <c r="AME3" s="464"/>
      <c r="AMF3" s="464"/>
      <c r="AMG3" s="464"/>
      <c r="AMH3" s="464"/>
      <c r="AMI3" s="464"/>
      <c r="AMJ3" s="464"/>
      <c r="AMK3" s="464"/>
      <c r="AML3" s="464"/>
      <c r="AMM3" s="464"/>
      <c r="AMN3" s="464"/>
      <c r="AMO3" s="464"/>
      <c r="AMP3" s="464"/>
      <c r="AMQ3" s="464"/>
      <c r="AMR3" s="464"/>
      <c r="AMS3" s="464"/>
      <c r="AMT3" s="464"/>
      <c r="AMU3" s="464"/>
      <c r="AMV3" s="464"/>
      <c r="AMW3" s="464"/>
      <c r="AMX3" s="464"/>
      <c r="AMY3" s="464"/>
      <c r="AMZ3" s="464"/>
      <c r="ANA3" s="464"/>
      <c r="ANB3" s="464"/>
      <c r="ANC3" s="464"/>
      <c r="AND3" s="464"/>
      <c r="ANE3" s="464"/>
      <c r="ANF3" s="464"/>
      <c r="ANG3" s="464"/>
      <c r="ANH3" s="464"/>
      <c r="ANI3" s="464"/>
      <c r="ANJ3" s="464"/>
      <c r="ANK3" s="464"/>
      <c r="ANL3" s="464"/>
      <c r="ANM3" s="464"/>
      <c r="ANN3" s="464"/>
      <c r="ANO3" s="464"/>
      <c r="ANP3" s="464"/>
      <c r="ANQ3" s="464"/>
      <c r="ANR3" s="464"/>
      <c r="ANS3" s="464"/>
      <c r="ANT3" s="464"/>
      <c r="ANU3" s="464"/>
      <c r="ANV3" s="464"/>
      <c r="ANW3" s="464"/>
      <c r="ANX3" s="464"/>
      <c r="ANY3" s="464"/>
      <c r="ANZ3" s="464"/>
      <c r="AOA3" s="464"/>
      <c r="AOB3" s="464"/>
      <c r="AOC3" s="464"/>
      <c r="AOD3" s="464"/>
      <c r="AOE3" s="464"/>
      <c r="AOF3" s="464"/>
      <c r="AOG3" s="464"/>
      <c r="AOH3" s="464"/>
      <c r="AOI3" s="464"/>
      <c r="AOJ3" s="464"/>
      <c r="AOK3" s="464"/>
      <c r="AOL3" s="464"/>
      <c r="AOM3" s="464"/>
      <c r="AON3" s="464"/>
      <c r="AOO3" s="464"/>
      <c r="AOP3" s="464"/>
      <c r="AOQ3" s="464"/>
      <c r="AOR3" s="464"/>
      <c r="AOS3" s="464"/>
      <c r="AOT3" s="464"/>
      <c r="AOU3" s="464"/>
      <c r="AOV3" s="464"/>
      <c r="AOW3" s="464"/>
      <c r="AOX3" s="464"/>
      <c r="AOY3" s="464"/>
      <c r="AOZ3" s="464"/>
      <c r="APA3" s="464"/>
      <c r="APB3" s="464"/>
      <c r="APC3" s="464"/>
      <c r="APD3" s="464"/>
      <c r="APE3" s="464"/>
      <c r="APF3" s="464"/>
      <c r="APG3" s="464"/>
      <c r="APH3" s="464"/>
      <c r="API3" s="464"/>
      <c r="APJ3" s="464"/>
      <c r="APK3" s="464"/>
      <c r="APL3" s="464"/>
      <c r="APM3" s="464"/>
      <c r="APN3" s="464"/>
      <c r="APO3" s="464"/>
      <c r="APP3" s="464"/>
      <c r="APQ3" s="464"/>
      <c r="APR3" s="464"/>
      <c r="APS3" s="464"/>
      <c r="APT3" s="464"/>
      <c r="APU3" s="464"/>
      <c r="APV3" s="464"/>
      <c r="APW3" s="464"/>
      <c r="APX3" s="464"/>
      <c r="APY3" s="464"/>
      <c r="APZ3" s="464"/>
      <c r="AQA3" s="464"/>
      <c r="AQB3" s="464"/>
      <c r="AQC3" s="464"/>
      <c r="AQD3" s="464"/>
      <c r="AQE3" s="464"/>
      <c r="AQF3" s="464"/>
      <c r="AQG3" s="464"/>
      <c r="AQH3" s="464"/>
      <c r="AQI3" s="464"/>
      <c r="AQJ3" s="464"/>
      <c r="AQK3" s="464"/>
      <c r="AQL3" s="464"/>
      <c r="AQM3" s="464"/>
      <c r="AQN3" s="464"/>
      <c r="AQO3" s="464"/>
      <c r="AQP3" s="464"/>
      <c r="AQQ3" s="464"/>
      <c r="AQR3" s="464"/>
      <c r="AQS3" s="464"/>
      <c r="AQT3" s="464"/>
      <c r="AQU3" s="464"/>
      <c r="AQV3" s="464"/>
      <c r="AQW3" s="464"/>
      <c r="AQX3" s="464"/>
      <c r="AQY3" s="464"/>
      <c r="AQZ3" s="464"/>
      <c r="ARA3" s="464"/>
      <c r="ARB3" s="464"/>
      <c r="ARC3" s="464"/>
      <c r="ARD3" s="464"/>
      <c r="ARE3" s="464"/>
      <c r="ARF3" s="464"/>
      <c r="ARG3" s="464"/>
      <c r="ARH3" s="464"/>
      <c r="ARI3" s="464"/>
      <c r="ARJ3" s="464"/>
      <c r="ARK3" s="464"/>
      <c r="ARL3" s="464"/>
      <c r="ARM3" s="464"/>
      <c r="ARN3" s="464"/>
      <c r="ARO3" s="464"/>
      <c r="ARP3" s="464"/>
      <c r="ARQ3" s="464"/>
      <c r="ARR3" s="464"/>
      <c r="ARS3" s="464"/>
      <c r="ART3" s="464"/>
      <c r="ARU3" s="464"/>
      <c r="ARV3" s="464"/>
      <c r="ARW3" s="464"/>
      <c r="ARX3" s="464"/>
      <c r="ARY3" s="464"/>
      <c r="ARZ3" s="464"/>
      <c r="ASA3" s="464"/>
      <c r="ASB3" s="464"/>
      <c r="ASC3" s="464"/>
      <c r="ASD3" s="464"/>
      <c r="ASE3" s="464"/>
      <c r="ASF3" s="464"/>
      <c r="ASG3" s="464"/>
      <c r="ASH3" s="464"/>
      <c r="ASI3" s="464"/>
      <c r="ASJ3" s="464"/>
      <c r="ASK3" s="464"/>
      <c r="ASL3" s="464"/>
      <c r="ASM3" s="464"/>
      <c r="ASN3" s="464"/>
      <c r="ASO3" s="464"/>
      <c r="ASP3" s="464"/>
      <c r="ASQ3" s="464"/>
      <c r="ASR3" s="464"/>
      <c r="ASS3" s="464"/>
      <c r="AST3" s="464"/>
      <c r="ASU3" s="464"/>
      <c r="ASV3" s="464"/>
      <c r="ASW3" s="464"/>
      <c r="ASX3" s="464"/>
      <c r="ASY3" s="464"/>
      <c r="ASZ3" s="464"/>
      <c r="ATA3" s="464"/>
      <c r="ATB3" s="464"/>
      <c r="ATC3" s="464"/>
      <c r="ATD3" s="464"/>
      <c r="ATE3" s="464"/>
      <c r="ATF3" s="464"/>
      <c r="ATG3" s="464"/>
      <c r="ATH3" s="464"/>
      <c r="ATI3" s="464"/>
      <c r="ATJ3" s="464"/>
      <c r="ATK3" s="464"/>
      <c r="ATL3" s="464"/>
      <c r="ATM3" s="464"/>
      <c r="ATN3" s="464"/>
      <c r="ATO3" s="464"/>
      <c r="ATP3" s="464"/>
      <c r="ATQ3" s="464"/>
      <c r="ATR3" s="464"/>
      <c r="ATS3" s="464"/>
      <c r="ATT3" s="464"/>
      <c r="ATU3" s="464"/>
      <c r="ATV3" s="464"/>
      <c r="ATW3" s="464"/>
      <c r="ATX3" s="464"/>
      <c r="ATY3" s="464"/>
      <c r="ATZ3" s="464"/>
      <c r="AUA3" s="464"/>
      <c r="AUB3" s="464"/>
      <c r="AUC3" s="464"/>
      <c r="AUD3" s="464"/>
      <c r="AUE3" s="464"/>
      <c r="AUF3" s="464"/>
      <c r="AUG3" s="464"/>
      <c r="AUH3" s="464"/>
      <c r="AUI3" s="464"/>
      <c r="AUJ3" s="464"/>
      <c r="AUK3" s="464"/>
      <c r="AUL3" s="464"/>
      <c r="AUM3" s="464"/>
      <c r="AUN3" s="464"/>
      <c r="AUO3" s="464"/>
      <c r="AUP3" s="464"/>
      <c r="AUQ3" s="464"/>
      <c r="AUR3" s="464"/>
      <c r="AUS3" s="464"/>
      <c r="AUT3" s="464"/>
      <c r="AUU3" s="464"/>
      <c r="AUV3" s="464"/>
      <c r="AUW3" s="464"/>
      <c r="AUX3" s="464"/>
      <c r="AUY3" s="464"/>
      <c r="AUZ3" s="464"/>
      <c r="AVA3" s="464"/>
      <c r="AVB3" s="464"/>
      <c r="AVC3" s="464"/>
      <c r="AVD3" s="464"/>
      <c r="AVE3" s="464"/>
      <c r="AVF3" s="464"/>
      <c r="AVG3" s="464"/>
      <c r="AVH3" s="464"/>
      <c r="AVI3" s="464"/>
      <c r="AVJ3" s="464"/>
      <c r="AVK3" s="464"/>
      <c r="AVL3" s="464"/>
      <c r="AVM3" s="464"/>
      <c r="AVN3" s="464"/>
      <c r="AVO3" s="464"/>
      <c r="AVP3" s="464"/>
      <c r="AVQ3" s="464"/>
      <c r="AVR3" s="464"/>
      <c r="AVS3" s="464"/>
      <c r="AVT3" s="464"/>
      <c r="AVU3" s="464"/>
      <c r="AVV3" s="464"/>
      <c r="AVW3" s="464"/>
      <c r="AVX3" s="464"/>
      <c r="AVY3" s="464"/>
      <c r="AVZ3" s="464"/>
      <c r="AWA3" s="464"/>
      <c r="AWB3" s="464"/>
      <c r="AWC3" s="464"/>
      <c r="AWD3" s="464"/>
      <c r="AWE3" s="464"/>
      <c r="AWF3" s="464"/>
      <c r="AWG3" s="464"/>
      <c r="AWH3" s="464"/>
      <c r="AWI3" s="464"/>
      <c r="AWJ3" s="464"/>
      <c r="AWK3" s="464"/>
      <c r="AWL3" s="464"/>
      <c r="AWM3" s="464"/>
      <c r="AWN3" s="464"/>
      <c r="AWO3" s="464"/>
      <c r="AWP3" s="464"/>
      <c r="AWQ3" s="464"/>
      <c r="AWR3" s="464"/>
      <c r="AWS3" s="464"/>
      <c r="AWT3" s="464"/>
      <c r="AWU3" s="464"/>
      <c r="AWV3" s="464"/>
      <c r="AWW3" s="464"/>
      <c r="AWX3" s="464"/>
      <c r="AWY3" s="464"/>
      <c r="AWZ3" s="464"/>
      <c r="AXA3" s="464"/>
      <c r="AXB3" s="464"/>
      <c r="AXC3" s="464"/>
      <c r="AXD3" s="464"/>
      <c r="AXE3" s="464"/>
      <c r="AXF3" s="464"/>
      <c r="AXG3" s="464"/>
      <c r="AXH3" s="464"/>
      <c r="AXI3" s="464"/>
      <c r="AXJ3" s="464"/>
      <c r="AXK3" s="464"/>
      <c r="AXL3" s="464"/>
      <c r="AXM3" s="464"/>
      <c r="AXN3" s="464"/>
      <c r="AXO3" s="464"/>
      <c r="AXP3" s="464"/>
      <c r="AXQ3" s="464"/>
      <c r="AXR3" s="464"/>
      <c r="AXS3" s="464"/>
      <c r="AXT3" s="464"/>
      <c r="AXU3" s="464"/>
      <c r="AXV3" s="464"/>
      <c r="AXW3" s="464"/>
      <c r="AXX3" s="464"/>
      <c r="AXY3" s="464"/>
      <c r="AXZ3" s="464"/>
      <c r="AYA3" s="464"/>
      <c r="AYB3" s="464"/>
      <c r="AYC3" s="464"/>
      <c r="AYD3" s="464"/>
      <c r="AYE3" s="464"/>
      <c r="AYF3" s="464"/>
      <c r="AYG3" s="464"/>
      <c r="AYH3" s="464"/>
      <c r="AYI3" s="464"/>
      <c r="AYJ3" s="464"/>
      <c r="AYK3" s="464"/>
      <c r="AYL3" s="464"/>
      <c r="AYM3" s="464"/>
      <c r="AYN3" s="464"/>
      <c r="AYO3" s="464"/>
      <c r="AYP3" s="464"/>
      <c r="AYQ3" s="464"/>
      <c r="AYR3" s="464"/>
      <c r="AYS3" s="464"/>
      <c r="AYT3" s="464"/>
      <c r="AYU3" s="464"/>
      <c r="AYV3" s="464"/>
      <c r="AYW3" s="464"/>
      <c r="AYX3" s="464"/>
      <c r="AYY3" s="464"/>
      <c r="AYZ3" s="464"/>
      <c r="AZA3" s="464"/>
      <c r="AZB3" s="464"/>
      <c r="AZC3" s="464"/>
      <c r="AZD3" s="464"/>
      <c r="AZE3" s="464"/>
      <c r="AZF3" s="464"/>
      <c r="AZG3" s="464"/>
      <c r="AZH3" s="464"/>
      <c r="AZI3" s="464"/>
      <c r="AZJ3" s="464"/>
      <c r="AZK3" s="464"/>
      <c r="AZL3" s="464"/>
      <c r="AZM3" s="464"/>
      <c r="AZN3" s="464"/>
      <c r="AZO3" s="464"/>
      <c r="AZP3" s="464"/>
      <c r="AZQ3" s="464"/>
      <c r="AZR3" s="464"/>
      <c r="AZS3" s="464"/>
      <c r="AZT3" s="464"/>
      <c r="AZU3" s="464"/>
      <c r="AZV3" s="464"/>
      <c r="AZW3" s="464"/>
      <c r="AZX3" s="464"/>
      <c r="AZY3" s="464"/>
      <c r="AZZ3" s="464"/>
      <c r="BAA3" s="464"/>
      <c r="BAB3" s="464"/>
      <c r="BAC3" s="464"/>
      <c r="BAD3" s="464"/>
      <c r="BAE3" s="464"/>
      <c r="BAF3" s="464"/>
      <c r="BAG3" s="464"/>
      <c r="BAH3" s="464"/>
      <c r="BAI3" s="464"/>
      <c r="BAJ3" s="464"/>
      <c r="BAK3" s="464"/>
      <c r="BAL3" s="464"/>
      <c r="BAM3" s="464"/>
      <c r="BAN3" s="464"/>
      <c r="BAO3" s="464"/>
      <c r="BAP3" s="464"/>
      <c r="BAQ3" s="464"/>
      <c r="BAR3" s="464"/>
      <c r="BAS3" s="464"/>
      <c r="BAT3" s="464"/>
      <c r="BAU3" s="464"/>
      <c r="BAV3" s="464"/>
      <c r="BAW3" s="464"/>
      <c r="BAX3" s="464"/>
      <c r="BAY3" s="464"/>
      <c r="BAZ3" s="464"/>
      <c r="BBA3" s="464"/>
      <c r="BBB3" s="464"/>
      <c r="BBC3" s="464"/>
      <c r="BBD3" s="464"/>
      <c r="BBE3" s="464"/>
      <c r="BBF3" s="464"/>
      <c r="BBG3" s="464"/>
      <c r="BBH3" s="464"/>
      <c r="BBI3" s="464"/>
      <c r="BBJ3" s="464"/>
      <c r="BBK3" s="464"/>
      <c r="BBL3" s="464"/>
      <c r="BBM3" s="464"/>
      <c r="BBN3" s="464"/>
      <c r="BBO3" s="464"/>
      <c r="BBP3" s="464"/>
      <c r="BBQ3" s="464"/>
      <c r="BBR3" s="464"/>
      <c r="BBS3" s="464"/>
      <c r="BBT3" s="464"/>
      <c r="BBU3" s="464"/>
      <c r="BBV3" s="464"/>
      <c r="BBW3" s="464"/>
      <c r="BBX3" s="464"/>
      <c r="BBY3" s="464"/>
      <c r="BBZ3" s="464"/>
      <c r="BCA3" s="464"/>
      <c r="BCB3" s="464"/>
      <c r="BCC3" s="464"/>
      <c r="BCD3" s="464"/>
      <c r="BCE3" s="464"/>
      <c r="BCF3" s="464"/>
      <c r="BCG3" s="464"/>
      <c r="BCH3" s="464"/>
      <c r="BCI3" s="464"/>
      <c r="BCJ3" s="464"/>
      <c r="BCK3" s="464"/>
      <c r="BCL3" s="464"/>
      <c r="BCM3" s="464"/>
      <c r="BCN3" s="464"/>
      <c r="BCO3" s="464"/>
      <c r="BCP3" s="464"/>
      <c r="BCQ3" s="464"/>
      <c r="BCR3" s="464"/>
      <c r="BCS3" s="464"/>
      <c r="BCT3" s="464"/>
      <c r="BCU3" s="464"/>
      <c r="BCV3" s="464"/>
      <c r="BCW3" s="464"/>
      <c r="BCX3" s="464"/>
      <c r="BCY3" s="464"/>
      <c r="BCZ3" s="464"/>
      <c r="BDA3" s="464"/>
      <c r="BDB3" s="464"/>
      <c r="BDC3" s="464"/>
      <c r="BDD3" s="464"/>
      <c r="BDE3" s="464"/>
      <c r="BDF3" s="464"/>
      <c r="BDG3" s="464"/>
      <c r="BDH3" s="464"/>
      <c r="BDI3" s="464"/>
      <c r="BDJ3" s="464"/>
      <c r="BDK3" s="464"/>
      <c r="BDL3" s="464"/>
      <c r="BDM3" s="464"/>
      <c r="BDN3" s="464"/>
      <c r="BDO3" s="464"/>
      <c r="BDP3" s="464"/>
      <c r="BDQ3" s="464"/>
      <c r="BDR3" s="464"/>
      <c r="BDS3" s="464"/>
      <c r="BDT3" s="464"/>
      <c r="BDU3" s="464"/>
      <c r="BDV3" s="464"/>
      <c r="BDW3" s="464"/>
      <c r="BDX3" s="464"/>
      <c r="BDY3" s="464"/>
      <c r="BDZ3" s="464"/>
      <c r="BEA3" s="464"/>
      <c r="BEB3" s="464"/>
      <c r="BEC3" s="464"/>
      <c r="BED3" s="464"/>
      <c r="BEE3" s="464"/>
      <c r="BEF3" s="464"/>
      <c r="BEG3" s="464"/>
      <c r="BEH3" s="464"/>
      <c r="BEI3" s="464"/>
      <c r="BEJ3" s="464"/>
      <c r="BEK3" s="464"/>
      <c r="BEL3" s="464"/>
      <c r="BEM3" s="464"/>
      <c r="BEN3" s="464"/>
      <c r="BEO3" s="464"/>
      <c r="BEP3" s="464"/>
      <c r="BEQ3" s="464"/>
      <c r="BER3" s="464"/>
      <c r="BES3" s="464"/>
      <c r="BET3" s="464"/>
      <c r="BEU3" s="464"/>
      <c r="BEV3" s="464"/>
      <c r="BEW3" s="464"/>
      <c r="BEX3" s="464"/>
      <c r="BEY3" s="464"/>
      <c r="BEZ3" s="464"/>
      <c r="BFA3" s="464"/>
      <c r="BFB3" s="464"/>
      <c r="BFC3" s="464"/>
      <c r="BFD3" s="464"/>
      <c r="BFE3" s="464"/>
      <c r="BFF3" s="464"/>
      <c r="BFG3" s="464"/>
      <c r="BFH3" s="464"/>
      <c r="BFI3" s="464"/>
      <c r="BFJ3" s="464"/>
      <c r="BFK3" s="464"/>
      <c r="BFL3" s="464"/>
      <c r="BFM3" s="464"/>
      <c r="BFN3" s="464"/>
      <c r="BFO3" s="464"/>
      <c r="BFP3" s="464"/>
      <c r="BFQ3" s="464"/>
      <c r="BFR3" s="464"/>
      <c r="BFS3" s="464"/>
      <c r="BFT3" s="464"/>
      <c r="BFU3" s="464"/>
      <c r="BFV3" s="464"/>
      <c r="BFW3" s="464"/>
      <c r="BFX3" s="464"/>
      <c r="BFY3" s="464"/>
      <c r="BFZ3" s="464"/>
      <c r="BGA3" s="464"/>
      <c r="BGB3" s="464"/>
      <c r="BGC3" s="464"/>
      <c r="BGD3" s="464"/>
      <c r="BGE3" s="464"/>
      <c r="BGF3" s="464"/>
      <c r="BGG3" s="464"/>
      <c r="BGH3" s="464"/>
      <c r="BGI3" s="464"/>
      <c r="BGJ3" s="464"/>
      <c r="BGK3" s="464"/>
      <c r="BGL3" s="464"/>
      <c r="BGM3" s="464"/>
      <c r="BGN3" s="464"/>
      <c r="BGO3" s="464"/>
      <c r="BGP3" s="464"/>
      <c r="BGQ3" s="464"/>
      <c r="BGR3" s="464"/>
      <c r="BGS3" s="464"/>
      <c r="BGT3" s="464"/>
      <c r="BGU3" s="464"/>
      <c r="BGV3" s="464"/>
      <c r="BGW3" s="464"/>
      <c r="BGX3" s="464"/>
      <c r="BGY3" s="464"/>
      <c r="BGZ3" s="464"/>
      <c r="BHA3" s="464"/>
      <c r="BHB3" s="464"/>
      <c r="BHC3" s="464"/>
      <c r="BHD3" s="464"/>
      <c r="BHE3" s="464"/>
      <c r="BHF3" s="464"/>
      <c r="BHG3" s="464"/>
      <c r="BHH3" s="464"/>
      <c r="BHI3" s="464"/>
      <c r="BHJ3" s="464"/>
      <c r="BHK3" s="464"/>
      <c r="BHL3" s="464"/>
      <c r="BHM3" s="464"/>
      <c r="BHN3" s="464"/>
      <c r="BHO3" s="464"/>
      <c r="BHP3" s="464"/>
      <c r="BHQ3" s="464"/>
      <c r="BHR3" s="464"/>
      <c r="BHS3" s="464"/>
      <c r="BHT3" s="464"/>
      <c r="BHU3" s="464"/>
      <c r="BHV3" s="464"/>
      <c r="BHW3" s="464"/>
      <c r="BHX3" s="464"/>
      <c r="BHY3" s="464"/>
      <c r="BHZ3" s="464"/>
      <c r="BIA3" s="464"/>
      <c r="BIB3" s="464"/>
      <c r="BIC3" s="464"/>
      <c r="BID3" s="464"/>
      <c r="BIE3" s="464"/>
      <c r="BIF3" s="464"/>
      <c r="BIG3" s="464"/>
      <c r="BIH3" s="464"/>
      <c r="BII3" s="464"/>
      <c r="BIJ3" s="464"/>
      <c r="BIK3" s="464"/>
      <c r="BIL3" s="464"/>
      <c r="BIM3" s="464"/>
      <c r="BIN3" s="464"/>
      <c r="BIO3" s="464"/>
      <c r="BIP3" s="464"/>
      <c r="BIQ3" s="464"/>
      <c r="BIR3" s="464"/>
      <c r="BIS3" s="464"/>
      <c r="BIT3" s="464"/>
      <c r="BIU3" s="464"/>
      <c r="BIV3" s="464"/>
      <c r="BIW3" s="464"/>
      <c r="BIX3" s="464"/>
      <c r="BIY3" s="464"/>
      <c r="BIZ3" s="464"/>
      <c r="BJA3" s="464"/>
      <c r="BJB3" s="464"/>
      <c r="BJC3" s="464"/>
      <c r="BJD3" s="464"/>
      <c r="BJE3" s="464"/>
      <c r="BJF3" s="464"/>
      <c r="BJG3" s="464"/>
      <c r="BJH3" s="464"/>
      <c r="BJI3" s="464"/>
      <c r="BJJ3" s="464"/>
      <c r="BJK3" s="464"/>
      <c r="BJL3" s="464"/>
      <c r="BJM3" s="464"/>
      <c r="BJN3" s="464"/>
      <c r="BJO3" s="464"/>
      <c r="BJP3" s="464"/>
      <c r="BJQ3" s="464"/>
      <c r="BJR3" s="464"/>
      <c r="BJS3" s="464"/>
      <c r="BJT3" s="464"/>
      <c r="BJU3" s="464"/>
      <c r="BJV3" s="464"/>
      <c r="BJW3" s="464"/>
      <c r="BJX3" s="464"/>
      <c r="BJY3" s="464"/>
      <c r="BJZ3" s="464"/>
      <c r="BKA3" s="464"/>
      <c r="BKB3" s="464"/>
      <c r="BKC3" s="464"/>
      <c r="BKD3" s="464"/>
      <c r="BKE3" s="464"/>
      <c r="BKF3" s="464"/>
      <c r="BKG3" s="464"/>
      <c r="BKH3" s="464"/>
      <c r="BKI3" s="464"/>
      <c r="BKJ3" s="464"/>
      <c r="BKK3" s="464"/>
      <c r="BKL3" s="464"/>
      <c r="BKM3" s="464"/>
      <c r="BKN3" s="464"/>
      <c r="BKO3" s="464"/>
      <c r="BKP3" s="464"/>
      <c r="BKQ3" s="464"/>
      <c r="BKR3" s="464"/>
      <c r="BKS3" s="464"/>
      <c r="BKT3" s="464"/>
      <c r="BKU3" s="464"/>
      <c r="BKV3" s="464"/>
      <c r="BKW3" s="464"/>
      <c r="BKX3" s="464"/>
      <c r="BKY3" s="464"/>
      <c r="BKZ3" s="464"/>
      <c r="BLA3" s="464"/>
      <c r="BLB3" s="464"/>
      <c r="BLC3" s="464"/>
      <c r="BLD3" s="464"/>
      <c r="BLE3" s="464"/>
      <c r="BLF3" s="464"/>
      <c r="BLG3" s="464"/>
      <c r="BLH3" s="464"/>
      <c r="BLI3" s="464"/>
      <c r="BLJ3" s="464"/>
      <c r="BLK3" s="464"/>
      <c r="BLL3" s="464"/>
      <c r="BLM3" s="464"/>
      <c r="BLN3" s="464"/>
      <c r="BLO3" s="464"/>
      <c r="BLP3" s="464"/>
      <c r="BLQ3" s="464"/>
      <c r="BLR3" s="464"/>
      <c r="BLS3" s="464"/>
      <c r="BLT3" s="464"/>
      <c r="BLU3" s="464"/>
      <c r="BLV3" s="464"/>
      <c r="BLW3" s="464"/>
      <c r="BLX3" s="464"/>
      <c r="BLY3" s="464"/>
      <c r="BLZ3" s="464"/>
      <c r="BMA3" s="464"/>
      <c r="BMB3" s="464"/>
      <c r="BMC3" s="464"/>
      <c r="BMD3" s="464"/>
      <c r="BME3" s="464"/>
      <c r="BMF3" s="464"/>
      <c r="BMG3" s="464"/>
      <c r="BMH3" s="464"/>
      <c r="BMI3" s="464"/>
      <c r="BMJ3" s="464"/>
      <c r="BMK3" s="464"/>
      <c r="BML3" s="464"/>
      <c r="BMM3" s="464"/>
      <c r="BMN3" s="464"/>
      <c r="BMO3" s="464"/>
      <c r="BMP3" s="464"/>
      <c r="BMQ3" s="464"/>
      <c r="BMR3" s="464"/>
      <c r="BMS3" s="464"/>
      <c r="BMT3" s="464"/>
      <c r="BMU3" s="464"/>
      <c r="BMV3" s="464"/>
      <c r="BMW3" s="464"/>
      <c r="BMX3" s="464"/>
      <c r="BMY3" s="464"/>
      <c r="BMZ3" s="464"/>
      <c r="BNA3" s="464"/>
      <c r="BNB3" s="464"/>
      <c r="BNC3" s="464"/>
      <c r="BND3" s="464"/>
      <c r="BNE3" s="464"/>
      <c r="BNF3" s="464"/>
      <c r="BNG3" s="464"/>
      <c r="BNH3" s="464"/>
      <c r="BNI3" s="464"/>
      <c r="BNJ3" s="464"/>
      <c r="BNK3" s="464"/>
      <c r="BNL3" s="464"/>
      <c r="BNM3" s="464"/>
      <c r="BNN3" s="464"/>
      <c r="BNO3" s="464"/>
      <c r="BNP3" s="464"/>
      <c r="BNQ3" s="464"/>
      <c r="BNR3" s="464"/>
      <c r="BNS3" s="464"/>
      <c r="BNT3" s="464"/>
      <c r="BNU3" s="464"/>
      <c r="BNV3" s="464"/>
      <c r="BNW3" s="464"/>
      <c r="BNX3" s="464"/>
      <c r="BNY3" s="464"/>
      <c r="BNZ3" s="464"/>
      <c r="BOA3" s="464"/>
      <c r="BOB3" s="464"/>
      <c r="BOC3" s="464"/>
      <c r="BOD3" s="464"/>
      <c r="BOE3" s="464"/>
      <c r="BOF3" s="464"/>
      <c r="BOG3" s="464"/>
      <c r="BOH3" s="464"/>
      <c r="BOI3" s="464"/>
      <c r="BOJ3" s="464"/>
      <c r="BOK3" s="464"/>
      <c r="BOL3" s="464"/>
      <c r="BOM3" s="464"/>
      <c r="BON3" s="464"/>
      <c r="BOO3" s="464"/>
      <c r="BOP3" s="464"/>
      <c r="BOQ3" s="464"/>
      <c r="BOR3" s="464"/>
      <c r="BOS3" s="464"/>
      <c r="BOT3" s="464"/>
      <c r="BOU3" s="464"/>
      <c r="BOV3" s="464"/>
      <c r="BOW3" s="464"/>
      <c r="BOX3" s="464"/>
      <c r="BOY3" s="464"/>
      <c r="BOZ3" s="464"/>
      <c r="BPA3" s="464"/>
      <c r="BPB3" s="464"/>
      <c r="BPC3" s="464"/>
      <c r="BPD3" s="464"/>
      <c r="BPE3" s="464"/>
      <c r="BPF3" s="464"/>
      <c r="BPG3" s="464"/>
      <c r="BPH3" s="464"/>
      <c r="BPI3" s="464"/>
      <c r="BPJ3" s="464"/>
      <c r="BPK3" s="464"/>
      <c r="BPL3" s="464"/>
      <c r="BPM3" s="464"/>
      <c r="BPN3" s="464"/>
      <c r="BPO3" s="464"/>
      <c r="BPP3" s="464"/>
      <c r="BPQ3" s="464"/>
      <c r="BPR3" s="464"/>
      <c r="BPS3" s="464"/>
      <c r="BPT3" s="464"/>
      <c r="BPU3" s="464"/>
      <c r="BPV3" s="464"/>
      <c r="BPW3" s="464"/>
      <c r="BPX3" s="464"/>
      <c r="BPY3" s="464"/>
      <c r="BPZ3" s="464"/>
      <c r="BQA3" s="464"/>
      <c r="BQB3" s="464"/>
      <c r="BQC3" s="464"/>
      <c r="BQD3" s="464"/>
      <c r="BQE3" s="464"/>
      <c r="BQF3" s="464"/>
      <c r="BQG3" s="464"/>
      <c r="BQH3" s="464"/>
      <c r="BQI3" s="464"/>
      <c r="BQJ3" s="464"/>
      <c r="BQK3" s="464"/>
      <c r="BQL3" s="464"/>
      <c r="BQM3" s="464"/>
      <c r="BQN3" s="464"/>
      <c r="BQO3" s="464"/>
      <c r="BQP3" s="464"/>
      <c r="BQQ3" s="464"/>
      <c r="BQR3" s="464"/>
      <c r="BQS3" s="464"/>
      <c r="BQT3" s="464"/>
      <c r="BQU3" s="464"/>
      <c r="BQV3" s="464"/>
      <c r="BQW3" s="464"/>
      <c r="BQX3" s="464"/>
      <c r="BQY3" s="464"/>
      <c r="BQZ3" s="464"/>
      <c r="BRA3" s="464"/>
      <c r="BRB3" s="464"/>
      <c r="BRC3" s="464"/>
      <c r="BRD3" s="464"/>
      <c r="BRE3" s="464"/>
      <c r="BRF3" s="464"/>
      <c r="BRG3" s="464"/>
      <c r="BRH3" s="464"/>
      <c r="BRI3" s="464"/>
      <c r="BRJ3" s="464"/>
      <c r="BRK3" s="464"/>
      <c r="BRL3" s="464"/>
      <c r="BRM3" s="464"/>
      <c r="BRN3" s="464"/>
      <c r="BRO3" s="464"/>
      <c r="BRP3" s="464"/>
      <c r="BRQ3" s="464"/>
      <c r="BRR3" s="464"/>
      <c r="BRS3" s="464"/>
      <c r="BRT3" s="464"/>
      <c r="BRU3" s="464"/>
      <c r="BRV3" s="464"/>
      <c r="BRW3" s="464"/>
      <c r="BRX3" s="464"/>
      <c r="BRY3" s="464"/>
      <c r="BRZ3" s="464"/>
      <c r="BSA3" s="464"/>
      <c r="BSB3" s="464"/>
      <c r="BSC3" s="464"/>
      <c r="BSD3" s="464"/>
      <c r="BSE3" s="464"/>
      <c r="BSF3" s="464"/>
      <c r="BSG3" s="464"/>
      <c r="BSH3" s="464"/>
      <c r="BSI3" s="464"/>
      <c r="BSJ3" s="464"/>
      <c r="BSK3" s="464"/>
      <c r="BSL3" s="464"/>
      <c r="BSM3" s="464"/>
      <c r="BSN3" s="464"/>
      <c r="BSO3" s="464"/>
      <c r="BSP3" s="464"/>
      <c r="BSQ3" s="464"/>
      <c r="BSR3" s="464"/>
      <c r="BSS3" s="464"/>
      <c r="BST3" s="464"/>
      <c r="BSU3" s="464"/>
      <c r="BSV3" s="464"/>
      <c r="BSW3" s="464"/>
      <c r="BSX3" s="464"/>
      <c r="BSY3" s="464"/>
      <c r="BSZ3" s="464"/>
      <c r="BTA3" s="464"/>
      <c r="BTB3" s="464"/>
      <c r="BTC3" s="464"/>
      <c r="BTD3" s="464"/>
      <c r="BTE3" s="464"/>
      <c r="BTF3" s="464"/>
      <c r="BTG3" s="464"/>
      <c r="BTH3" s="464"/>
      <c r="BTI3" s="464"/>
      <c r="BTJ3" s="464"/>
      <c r="BTK3" s="464"/>
      <c r="BTL3" s="464"/>
      <c r="BTM3" s="464"/>
      <c r="BTN3" s="464"/>
      <c r="BTO3" s="464"/>
      <c r="BTP3" s="464"/>
      <c r="BTQ3" s="464"/>
      <c r="BTR3" s="464"/>
      <c r="BTS3" s="464"/>
      <c r="BTT3" s="464"/>
      <c r="BTU3" s="464"/>
      <c r="BTV3" s="464"/>
      <c r="BTW3" s="464"/>
      <c r="BTX3" s="464"/>
      <c r="BTY3" s="464"/>
      <c r="BTZ3" s="464"/>
      <c r="BUA3" s="464"/>
      <c r="BUB3" s="464"/>
      <c r="BUC3" s="464"/>
      <c r="BUD3" s="464"/>
      <c r="BUE3" s="464"/>
      <c r="BUF3" s="464"/>
      <c r="BUG3" s="464"/>
      <c r="BUH3" s="464"/>
      <c r="BUI3" s="464"/>
      <c r="BUJ3" s="464"/>
      <c r="BUK3" s="464"/>
      <c r="BUL3" s="464"/>
      <c r="BUM3" s="464"/>
      <c r="BUN3" s="464"/>
      <c r="BUO3" s="464"/>
      <c r="BUP3" s="464"/>
      <c r="BUQ3" s="464"/>
      <c r="BUR3" s="464"/>
      <c r="BUS3" s="464"/>
      <c r="BUT3" s="464"/>
      <c r="BUU3" s="464"/>
      <c r="BUV3" s="464"/>
      <c r="BUW3" s="464"/>
      <c r="BUX3" s="464"/>
      <c r="BUY3" s="464"/>
      <c r="BUZ3" s="464"/>
      <c r="BVA3" s="464"/>
      <c r="BVB3" s="464"/>
      <c r="BVC3" s="464"/>
      <c r="BVD3" s="464"/>
      <c r="BVE3" s="464"/>
      <c r="BVF3" s="464"/>
      <c r="BVG3" s="464"/>
      <c r="BVH3" s="464"/>
      <c r="BVI3" s="464"/>
      <c r="BVJ3" s="464"/>
      <c r="BVK3" s="464"/>
      <c r="BVL3" s="464"/>
      <c r="BVM3" s="464"/>
      <c r="BVN3" s="464"/>
      <c r="BVO3" s="464"/>
      <c r="BVP3" s="464"/>
      <c r="BVQ3" s="464"/>
      <c r="BVR3" s="464"/>
      <c r="BVS3" s="464"/>
      <c r="BVT3" s="464"/>
      <c r="BVU3" s="464"/>
      <c r="BVV3" s="464"/>
      <c r="BVW3" s="464"/>
      <c r="BVX3" s="464"/>
      <c r="BVY3" s="464"/>
      <c r="BVZ3" s="464"/>
      <c r="BWA3" s="464"/>
      <c r="BWB3" s="464"/>
      <c r="BWC3" s="464"/>
      <c r="BWD3" s="464"/>
      <c r="BWE3" s="464"/>
      <c r="BWF3" s="464"/>
      <c r="BWG3" s="464"/>
      <c r="BWH3" s="464"/>
      <c r="BWI3" s="464"/>
      <c r="BWJ3" s="464"/>
      <c r="BWK3" s="464"/>
      <c r="BWL3" s="464"/>
      <c r="BWM3" s="464"/>
      <c r="BWN3" s="464"/>
      <c r="BWO3" s="464"/>
      <c r="BWP3" s="464"/>
      <c r="BWQ3" s="464"/>
      <c r="BWR3" s="464"/>
      <c r="BWS3" s="464"/>
      <c r="BWT3" s="464"/>
      <c r="BWU3" s="464"/>
      <c r="BWV3" s="464"/>
      <c r="BWW3" s="464"/>
      <c r="BWX3" s="464"/>
      <c r="BWY3" s="464"/>
      <c r="BWZ3" s="464"/>
      <c r="BXA3" s="464"/>
      <c r="BXB3" s="464"/>
      <c r="BXC3" s="464"/>
      <c r="BXD3" s="464"/>
      <c r="BXE3" s="464"/>
      <c r="BXF3" s="464"/>
      <c r="BXG3" s="464"/>
      <c r="BXH3" s="464"/>
      <c r="BXI3" s="464"/>
      <c r="BXJ3" s="464"/>
      <c r="BXK3" s="464"/>
      <c r="BXL3" s="464"/>
      <c r="BXM3" s="464"/>
      <c r="BXN3" s="464"/>
      <c r="BXO3" s="464"/>
      <c r="BXP3" s="464"/>
      <c r="BXQ3" s="464"/>
      <c r="BXR3" s="464"/>
      <c r="BXS3" s="464"/>
      <c r="BXT3" s="464"/>
      <c r="BXU3" s="464"/>
      <c r="BXV3" s="464"/>
      <c r="BXW3" s="464"/>
      <c r="BXX3" s="464"/>
      <c r="BXY3" s="464"/>
      <c r="BXZ3" s="464"/>
      <c r="BYA3" s="464"/>
      <c r="BYB3" s="464"/>
      <c r="BYC3" s="464"/>
      <c r="BYD3" s="464"/>
      <c r="BYE3" s="464"/>
      <c r="BYF3" s="464"/>
      <c r="BYG3" s="464"/>
      <c r="BYH3" s="464"/>
      <c r="BYI3" s="464"/>
      <c r="BYJ3" s="464"/>
      <c r="BYK3" s="464"/>
      <c r="BYL3" s="464"/>
      <c r="BYM3" s="464"/>
      <c r="BYN3" s="464"/>
      <c r="BYO3" s="464"/>
      <c r="BYP3" s="464"/>
      <c r="BYQ3" s="464"/>
      <c r="BYR3" s="464"/>
      <c r="BYS3" s="464"/>
      <c r="BYT3" s="464"/>
      <c r="BYU3" s="464"/>
      <c r="BYV3" s="464"/>
      <c r="BYW3" s="464"/>
      <c r="BYX3" s="464"/>
      <c r="BYY3" s="464"/>
      <c r="BYZ3" s="464"/>
      <c r="BZA3" s="464"/>
      <c r="BZB3" s="464"/>
      <c r="BZC3" s="464"/>
      <c r="BZD3" s="464"/>
      <c r="BZE3" s="464"/>
      <c r="BZF3" s="464"/>
      <c r="BZG3" s="464"/>
      <c r="BZH3" s="464"/>
      <c r="BZI3" s="464"/>
      <c r="BZJ3" s="464"/>
      <c r="BZK3" s="464"/>
      <c r="BZL3" s="464"/>
      <c r="BZM3" s="464"/>
      <c r="BZN3" s="464"/>
      <c r="BZO3" s="464"/>
      <c r="BZP3" s="464"/>
      <c r="BZQ3" s="464"/>
      <c r="BZR3" s="464"/>
      <c r="BZS3" s="464"/>
      <c r="BZT3" s="464"/>
      <c r="BZU3" s="464"/>
      <c r="BZV3" s="464"/>
      <c r="BZW3" s="464"/>
      <c r="BZX3" s="464"/>
      <c r="BZY3" s="464"/>
      <c r="BZZ3" s="464"/>
      <c r="CAA3" s="464"/>
      <c r="CAB3" s="464"/>
      <c r="CAC3" s="464"/>
      <c r="CAD3" s="464"/>
      <c r="CAE3" s="464"/>
      <c r="CAF3" s="464"/>
      <c r="CAG3" s="464"/>
      <c r="CAH3" s="464"/>
      <c r="CAI3" s="464"/>
      <c r="CAJ3" s="464"/>
      <c r="CAK3" s="464"/>
      <c r="CAL3" s="464"/>
      <c r="CAM3" s="464"/>
      <c r="CAN3" s="464"/>
      <c r="CAO3" s="464"/>
      <c r="CAP3" s="464"/>
      <c r="CAQ3" s="464"/>
      <c r="CAR3" s="464"/>
      <c r="CAS3" s="464"/>
      <c r="CAT3" s="464"/>
      <c r="CAU3" s="464"/>
      <c r="CAV3" s="464"/>
      <c r="CAW3" s="464"/>
      <c r="CAX3" s="464"/>
      <c r="CAY3" s="464"/>
      <c r="CAZ3" s="464"/>
      <c r="CBA3" s="464"/>
      <c r="CBB3" s="464"/>
      <c r="CBC3" s="464"/>
      <c r="CBD3" s="464"/>
      <c r="CBE3" s="464"/>
      <c r="CBF3" s="464"/>
      <c r="CBG3" s="464"/>
      <c r="CBH3" s="464"/>
      <c r="CBI3" s="464"/>
      <c r="CBJ3" s="464"/>
      <c r="CBK3" s="464"/>
      <c r="CBL3" s="464"/>
      <c r="CBM3" s="464"/>
      <c r="CBN3" s="464"/>
      <c r="CBO3" s="464"/>
      <c r="CBP3" s="464"/>
      <c r="CBQ3" s="464"/>
      <c r="CBR3" s="464"/>
      <c r="CBS3" s="464"/>
      <c r="CBT3" s="464"/>
      <c r="CBU3" s="464"/>
      <c r="CBV3" s="464"/>
      <c r="CBW3" s="464"/>
      <c r="CBX3" s="464"/>
      <c r="CBY3" s="464"/>
      <c r="CBZ3" s="464"/>
      <c r="CCA3" s="464"/>
      <c r="CCB3" s="464"/>
      <c r="CCC3" s="464"/>
      <c r="CCD3" s="464"/>
      <c r="CCE3" s="464"/>
      <c r="CCF3" s="464"/>
      <c r="CCG3" s="464"/>
      <c r="CCH3" s="464"/>
      <c r="CCI3" s="464"/>
      <c r="CCJ3" s="464"/>
      <c r="CCK3" s="464"/>
      <c r="CCL3" s="464"/>
      <c r="CCM3" s="464"/>
      <c r="CCN3" s="464"/>
      <c r="CCO3" s="464"/>
      <c r="CCP3" s="464"/>
      <c r="CCQ3" s="464"/>
      <c r="CCR3" s="464"/>
      <c r="CCS3" s="464"/>
      <c r="CCT3" s="464"/>
      <c r="CCU3" s="464"/>
      <c r="CCV3" s="464"/>
      <c r="CCW3" s="464"/>
      <c r="CCX3" s="464"/>
      <c r="CCY3" s="464"/>
      <c r="CCZ3" s="464"/>
      <c r="CDA3" s="464"/>
      <c r="CDB3" s="464"/>
      <c r="CDC3" s="464"/>
      <c r="CDD3" s="464"/>
      <c r="CDE3" s="464"/>
      <c r="CDF3" s="464"/>
      <c r="CDG3" s="464"/>
      <c r="CDH3" s="464"/>
      <c r="CDI3" s="464"/>
      <c r="CDJ3" s="464"/>
      <c r="CDK3" s="464"/>
      <c r="CDL3" s="464"/>
      <c r="CDM3" s="464"/>
      <c r="CDN3" s="464"/>
      <c r="CDO3" s="464"/>
      <c r="CDP3" s="464"/>
      <c r="CDQ3" s="464"/>
      <c r="CDR3" s="464"/>
      <c r="CDS3" s="464"/>
      <c r="CDT3" s="464"/>
      <c r="CDU3" s="464"/>
      <c r="CDV3" s="464"/>
      <c r="CDW3" s="464"/>
      <c r="CDX3" s="464"/>
      <c r="CDY3" s="464"/>
      <c r="CDZ3" s="464"/>
      <c r="CEA3" s="464"/>
      <c r="CEB3" s="464"/>
      <c r="CEC3" s="464"/>
      <c r="CED3" s="464"/>
      <c r="CEE3" s="464"/>
      <c r="CEF3" s="464"/>
      <c r="CEG3" s="464"/>
      <c r="CEH3" s="464"/>
      <c r="CEI3" s="464"/>
      <c r="CEJ3" s="464"/>
      <c r="CEK3" s="464"/>
      <c r="CEL3" s="464"/>
      <c r="CEM3" s="464"/>
      <c r="CEN3" s="464"/>
      <c r="CEO3" s="464"/>
      <c r="CEP3" s="464"/>
      <c r="CEQ3" s="464"/>
      <c r="CER3" s="464"/>
      <c r="CES3" s="464"/>
      <c r="CET3" s="464"/>
      <c r="CEU3" s="464"/>
      <c r="CEV3" s="464"/>
      <c r="CEW3" s="464"/>
      <c r="CEX3" s="464"/>
      <c r="CEY3" s="464"/>
      <c r="CEZ3" s="464"/>
      <c r="CFA3" s="464"/>
      <c r="CFB3" s="464"/>
      <c r="CFC3" s="464"/>
      <c r="CFD3" s="464"/>
      <c r="CFE3" s="464"/>
      <c r="CFF3" s="464"/>
      <c r="CFG3" s="464"/>
      <c r="CFH3" s="464"/>
      <c r="CFI3" s="464"/>
      <c r="CFJ3" s="464"/>
      <c r="CFK3" s="464"/>
      <c r="CFL3" s="464"/>
      <c r="CFM3" s="464"/>
      <c r="CFN3" s="464"/>
      <c r="CFO3" s="464"/>
      <c r="CFP3" s="464"/>
      <c r="CFQ3" s="464"/>
      <c r="CFR3" s="464"/>
      <c r="CFS3" s="464"/>
      <c r="CFT3" s="464"/>
      <c r="CFU3" s="464"/>
      <c r="CFV3" s="464"/>
      <c r="CFW3" s="464"/>
      <c r="CFX3" s="464"/>
      <c r="CFY3" s="464"/>
      <c r="CFZ3" s="464"/>
      <c r="CGA3" s="464"/>
      <c r="CGB3" s="464"/>
      <c r="CGC3" s="464"/>
      <c r="CGD3" s="464"/>
      <c r="CGE3" s="464"/>
      <c r="CGF3" s="464"/>
      <c r="CGG3" s="464"/>
      <c r="CGH3" s="464"/>
      <c r="CGI3" s="464"/>
      <c r="CGJ3" s="464"/>
      <c r="CGK3" s="464"/>
      <c r="CGL3" s="464"/>
      <c r="CGM3" s="464"/>
      <c r="CGN3" s="464"/>
      <c r="CGO3" s="464"/>
      <c r="CGP3" s="464"/>
      <c r="CGQ3" s="464"/>
      <c r="CGR3" s="464"/>
      <c r="CGS3" s="464"/>
      <c r="CGT3" s="464"/>
      <c r="CGU3" s="464"/>
      <c r="CGV3" s="464"/>
      <c r="CGW3" s="464"/>
      <c r="CGX3" s="464"/>
      <c r="CGY3" s="464"/>
      <c r="CGZ3" s="464"/>
      <c r="CHA3" s="464"/>
      <c r="CHB3" s="464"/>
      <c r="CHC3" s="464"/>
      <c r="CHD3" s="464"/>
      <c r="CHE3" s="464"/>
      <c r="CHF3" s="464"/>
      <c r="CHG3" s="464"/>
      <c r="CHH3" s="464"/>
      <c r="CHI3" s="464"/>
      <c r="CHJ3" s="464"/>
      <c r="CHK3" s="464"/>
      <c r="CHL3" s="464"/>
      <c r="CHM3" s="464"/>
      <c r="CHN3" s="464"/>
      <c r="CHO3" s="464"/>
      <c r="CHP3" s="464"/>
      <c r="CHQ3" s="464"/>
      <c r="CHR3" s="464"/>
      <c r="CHS3" s="464"/>
      <c r="CHT3" s="464"/>
      <c r="CHU3" s="464"/>
      <c r="CHV3" s="464"/>
      <c r="CHW3" s="464"/>
      <c r="CHX3" s="464"/>
      <c r="CHY3" s="464"/>
      <c r="CHZ3" s="464"/>
      <c r="CIA3" s="464"/>
      <c r="CIB3" s="464"/>
      <c r="CIC3" s="464"/>
      <c r="CID3" s="464"/>
      <c r="CIE3" s="464"/>
      <c r="CIF3" s="464"/>
      <c r="CIG3" s="464"/>
      <c r="CIH3" s="464"/>
      <c r="CII3" s="464"/>
      <c r="CIJ3" s="464"/>
      <c r="CIK3" s="464"/>
      <c r="CIL3" s="464"/>
      <c r="CIM3" s="464"/>
      <c r="CIN3" s="464"/>
      <c r="CIO3" s="464"/>
      <c r="CIP3" s="464"/>
      <c r="CIQ3" s="464"/>
      <c r="CIR3" s="464"/>
      <c r="CIS3" s="464"/>
      <c r="CIT3" s="464"/>
      <c r="CIU3" s="464"/>
      <c r="CIV3" s="464"/>
      <c r="CIW3" s="464"/>
      <c r="CIX3" s="464"/>
      <c r="CIY3" s="464"/>
      <c r="CIZ3" s="464"/>
      <c r="CJA3" s="464"/>
      <c r="CJB3" s="464"/>
      <c r="CJC3" s="464"/>
      <c r="CJD3" s="464"/>
      <c r="CJE3" s="464"/>
      <c r="CJF3" s="464"/>
      <c r="CJG3" s="464"/>
      <c r="CJH3" s="464"/>
      <c r="CJI3" s="464"/>
      <c r="CJJ3" s="464"/>
      <c r="CJK3" s="464"/>
      <c r="CJL3" s="464"/>
      <c r="CJM3" s="464"/>
      <c r="CJN3" s="464"/>
      <c r="CJO3" s="464"/>
      <c r="CJP3" s="464"/>
      <c r="CJQ3" s="464"/>
      <c r="CJR3" s="464"/>
      <c r="CJS3" s="464"/>
      <c r="CJT3" s="464"/>
      <c r="CJU3" s="464"/>
      <c r="CJV3" s="464"/>
      <c r="CJW3" s="464"/>
      <c r="CJX3" s="464"/>
      <c r="CJY3" s="464"/>
      <c r="CJZ3" s="464"/>
      <c r="CKA3" s="464"/>
      <c r="CKB3" s="464"/>
      <c r="CKC3" s="464"/>
      <c r="CKD3" s="464"/>
      <c r="CKE3" s="464"/>
      <c r="CKF3" s="464"/>
      <c r="CKG3" s="464"/>
      <c r="CKH3" s="464"/>
      <c r="CKI3" s="464"/>
      <c r="CKJ3" s="464"/>
      <c r="CKK3" s="464"/>
      <c r="CKL3" s="464"/>
      <c r="CKM3" s="464"/>
      <c r="CKN3" s="464"/>
      <c r="CKO3" s="464"/>
      <c r="CKP3" s="464"/>
      <c r="CKQ3" s="464"/>
      <c r="CKR3" s="464"/>
      <c r="CKS3" s="464"/>
      <c r="CKT3" s="464"/>
      <c r="CKU3" s="464"/>
      <c r="CKV3" s="464"/>
      <c r="CKW3" s="464"/>
      <c r="CKX3" s="464"/>
      <c r="CKY3" s="464"/>
      <c r="CKZ3" s="464"/>
      <c r="CLA3" s="464"/>
      <c r="CLB3" s="464"/>
      <c r="CLC3" s="464"/>
      <c r="CLD3" s="464"/>
      <c r="CLE3" s="464"/>
      <c r="CLF3" s="464"/>
      <c r="CLG3" s="464"/>
      <c r="CLH3" s="464"/>
      <c r="CLI3" s="464"/>
      <c r="CLJ3" s="464"/>
      <c r="CLK3" s="464"/>
      <c r="CLL3" s="464"/>
      <c r="CLM3" s="464"/>
      <c r="CLN3" s="464"/>
      <c r="CLO3" s="464"/>
      <c r="CLP3" s="464"/>
      <c r="CLQ3" s="464"/>
      <c r="CLR3" s="464"/>
      <c r="CLS3" s="464"/>
      <c r="CLT3" s="464"/>
      <c r="CLU3" s="464"/>
      <c r="CLV3" s="464"/>
      <c r="CLW3" s="464"/>
      <c r="CLX3" s="464"/>
      <c r="CLY3" s="464"/>
      <c r="CLZ3" s="464"/>
      <c r="CMA3" s="464"/>
      <c r="CMB3" s="464"/>
      <c r="CMC3" s="464"/>
      <c r="CMD3" s="464"/>
      <c r="CME3" s="464"/>
      <c r="CMF3" s="464"/>
      <c r="CMG3" s="464"/>
      <c r="CMH3" s="464"/>
      <c r="CMI3" s="464"/>
      <c r="CMJ3" s="464"/>
      <c r="CMK3" s="464"/>
      <c r="CML3" s="464"/>
      <c r="CMM3" s="464"/>
      <c r="CMN3" s="464"/>
      <c r="CMO3" s="464"/>
      <c r="CMP3" s="464"/>
      <c r="CMQ3" s="464"/>
      <c r="CMR3" s="464"/>
      <c r="CMS3" s="464"/>
      <c r="CMT3" s="464"/>
      <c r="CMU3" s="464"/>
      <c r="CMV3" s="464"/>
      <c r="CMW3" s="464"/>
      <c r="CMX3" s="464"/>
      <c r="CMY3" s="464"/>
      <c r="CMZ3" s="464"/>
      <c r="CNA3" s="464"/>
      <c r="CNB3" s="464"/>
      <c r="CNC3" s="464"/>
      <c r="CND3" s="464"/>
      <c r="CNE3" s="464"/>
      <c r="CNF3" s="464"/>
      <c r="CNG3" s="464"/>
      <c r="CNH3" s="464"/>
      <c r="CNI3" s="464"/>
      <c r="CNJ3" s="464"/>
      <c r="CNK3" s="464"/>
      <c r="CNL3" s="464"/>
      <c r="CNM3" s="464"/>
      <c r="CNN3" s="464"/>
      <c r="CNO3" s="464"/>
      <c r="CNP3" s="464"/>
      <c r="CNQ3" s="464"/>
      <c r="CNR3" s="464"/>
      <c r="CNS3" s="464"/>
      <c r="CNT3" s="464"/>
      <c r="CNU3" s="464"/>
      <c r="CNV3" s="464"/>
      <c r="CNW3" s="464"/>
      <c r="CNX3" s="464"/>
      <c r="CNY3" s="464"/>
      <c r="CNZ3" s="464"/>
      <c r="COA3" s="464"/>
      <c r="COB3" s="464"/>
      <c r="COC3" s="464"/>
      <c r="COD3" s="464"/>
      <c r="COE3" s="464"/>
      <c r="COF3" s="464"/>
      <c r="COG3" s="464"/>
      <c r="COH3" s="464"/>
      <c r="COI3" s="464"/>
      <c r="COJ3" s="464"/>
      <c r="COK3" s="464"/>
      <c r="COL3" s="464"/>
      <c r="COM3" s="464"/>
      <c r="CON3" s="464"/>
      <c r="COO3" s="464"/>
      <c r="COP3" s="464"/>
      <c r="COQ3" s="464"/>
      <c r="COR3" s="464"/>
      <c r="COS3" s="464"/>
      <c r="COT3" s="464"/>
      <c r="COU3" s="464"/>
      <c r="COV3" s="464"/>
      <c r="COW3" s="464"/>
      <c r="COX3" s="464"/>
      <c r="COY3" s="464"/>
      <c r="COZ3" s="464"/>
      <c r="CPA3" s="464"/>
      <c r="CPB3" s="464"/>
      <c r="CPC3" s="464"/>
      <c r="CPD3" s="464"/>
      <c r="CPE3" s="464"/>
      <c r="CPF3" s="464"/>
      <c r="CPG3" s="464"/>
      <c r="CPH3" s="464"/>
      <c r="CPI3" s="464"/>
      <c r="CPJ3" s="464"/>
      <c r="CPK3" s="464"/>
      <c r="CPL3" s="464"/>
      <c r="CPM3" s="464"/>
      <c r="CPN3" s="464"/>
      <c r="CPO3" s="464"/>
      <c r="CPP3" s="464"/>
      <c r="CPQ3" s="464"/>
      <c r="CPR3" s="464"/>
      <c r="CPS3" s="464"/>
      <c r="CPT3" s="464"/>
      <c r="CPU3" s="464"/>
      <c r="CPV3" s="464"/>
      <c r="CPW3" s="464"/>
      <c r="CPX3" s="464"/>
      <c r="CPY3" s="464"/>
      <c r="CPZ3" s="464"/>
      <c r="CQA3" s="464"/>
      <c r="CQB3" s="464"/>
      <c r="CQC3" s="464"/>
      <c r="CQD3" s="464"/>
      <c r="CQE3" s="464"/>
      <c r="CQF3" s="464"/>
      <c r="CQG3" s="464"/>
      <c r="CQH3" s="464"/>
      <c r="CQI3" s="464"/>
      <c r="CQJ3" s="464"/>
      <c r="CQK3" s="464"/>
      <c r="CQL3" s="464"/>
      <c r="CQM3" s="464"/>
      <c r="CQN3" s="464"/>
      <c r="CQO3" s="464"/>
      <c r="CQP3" s="464"/>
      <c r="CQQ3" s="464"/>
      <c r="CQR3" s="464"/>
      <c r="CQS3" s="464"/>
      <c r="CQT3" s="464"/>
      <c r="CQU3" s="464"/>
      <c r="CQV3" s="464"/>
      <c r="CQW3" s="464"/>
      <c r="CQX3" s="464"/>
      <c r="CQY3" s="464"/>
      <c r="CQZ3" s="464"/>
      <c r="CRA3" s="464"/>
      <c r="CRB3" s="464"/>
      <c r="CRC3" s="464"/>
      <c r="CRD3" s="464"/>
      <c r="CRE3" s="464"/>
      <c r="CRF3" s="464"/>
      <c r="CRG3" s="464"/>
      <c r="CRH3" s="464"/>
      <c r="CRI3" s="464"/>
      <c r="CRJ3" s="464"/>
      <c r="CRK3" s="464"/>
      <c r="CRL3" s="464"/>
      <c r="CRM3" s="464"/>
      <c r="CRN3" s="464"/>
      <c r="CRO3" s="464"/>
      <c r="CRP3" s="464"/>
      <c r="CRQ3" s="464"/>
      <c r="CRR3" s="464"/>
      <c r="CRS3" s="464"/>
      <c r="CRT3" s="464"/>
      <c r="CRU3" s="464"/>
      <c r="CRV3" s="464"/>
      <c r="CRW3" s="464"/>
      <c r="CRX3" s="464"/>
      <c r="CRY3" s="464"/>
      <c r="CRZ3" s="464"/>
      <c r="CSA3" s="464"/>
      <c r="CSB3" s="464"/>
      <c r="CSC3" s="464"/>
      <c r="CSD3" s="464"/>
      <c r="CSE3" s="464"/>
      <c r="CSF3" s="464"/>
      <c r="CSG3" s="464"/>
      <c r="CSH3" s="464"/>
      <c r="CSI3" s="464"/>
      <c r="CSJ3" s="464"/>
      <c r="CSK3" s="464"/>
      <c r="CSL3" s="464"/>
      <c r="CSM3" s="464"/>
      <c r="CSN3" s="464"/>
      <c r="CSO3" s="464"/>
      <c r="CSP3" s="464"/>
      <c r="CSQ3" s="464"/>
      <c r="CSR3" s="464"/>
      <c r="CSS3" s="464"/>
      <c r="CST3" s="464"/>
      <c r="CSU3" s="464"/>
      <c r="CSV3" s="464"/>
      <c r="CSW3" s="464"/>
      <c r="CSX3" s="464"/>
      <c r="CSY3" s="464"/>
      <c r="CSZ3" s="464"/>
      <c r="CTA3" s="464"/>
      <c r="CTB3" s="464"/>
      <c r="CTC3" s="464"/>
      <c r="CTD3" s="464"/>
      <c r="CTE3" s="464"/>
      <c r="CTF3" s="464"/>
      <c r="CTG3" s="464"/>
      <c r="CTH3" s="464"/>
      <c r="CTI3" s="464"/>
      <c r="CTJ3" s="464"/>
      <c r="CTK3" s="464"/>
      <c r="CTL3" s="464"/>
      <c r="CTM3" s="464"/>
      <c r="CTN3" s="464"/>
      <c r="CTO3" s="464"/>
      <c r="CTP3" s="464"/>
      <c r="CTQ3" s="464"/>
      <c r="CTR3" s="464"/>
      <c r="CTS3" s="464"/>
      <c r="CTT3" s="464"/>
      <c r="CTU3" s="464"/>
      <c r="CTV3" s="464"/>
      <c r="CTW3" s="464"/>
      <c r="CTX3" s="464"/>
      <c r="CTY3" s="464"/>
      <c r="CTZ3" s="464"/>
      <c r="CUA3" s="464"/>
      <c r="CUB3" s="464"/>
      <c r="CUC3" s="464"/>
      <c r="CUD3" s="464"/>
      <c r="CUE3" s="464"/>
      <c r="CUF3" s="464"/>
      <c r="CUG3" s="464"/>
      <c r="CUH3" s="464"/>
      <c r="CUI3" s="464"/>
      <c r="CUJ3" s="464"/>
      <c r="CUK3" s="464"/>
      <c r="CUL3" s="464"/>
      <c r="CUM3" s="464"/>
      <c r="CUN3" s="464"/>
      <c r="CUO3" s="464"/>
      <c r="CUP3" s="464"/>
      <c r="CUQ3" s="464"/>
      <c r="CUR3" s="464"/>
      <c r="CUS3" s="464"/>
      <c r="CUT3" s="464"/>
      <c r="CUU3" s="464"/>
      <c r="CUV3" s="464"/>
      <c r="CUW3" s="464"/>
      <c r="CUX3" s="464"/>
      <c r="CUY3" s="464"/>
      <c r="CUZ3" s="464"/>
      <c r="CVA3" s="464"/>
      <c r="CVB3" s="464"/>
      <c r="CVC3" s="464"/>
      <c r="CVD3" s="464"/>
      <c r="CVE3" s="464"/>
      <c r="CVF3" s="464"/>
      <c r="CVG3" s="464"/>
      <c r="CVH3" s="464"/>
      <c r="CVI3" s="464"/>
      <c r="CVJ3" s="464"/>
      <c r="CVK3" s="464"/>
      <c r="CVL3" s="464"/>
      <c r="CVM3" s="464"/>
      <c r="CVN3" s="464"/>
      <c r="CVO3" s="464"/>
      <c r="CVP3" s="464"/>
      <c r="CVQ3" s="464"/>
      <c r="CVR3" s="464"/>
      <c r="CVS3" s="464"/>
      <c r="CVT3" s="464"/>
      <c r="CVU3" s="464"/>
      <c r="CVV3" s="464"/>
      <c r="CVW3" s="464"/>
      <c r="CVX3" s="464"/>
      <c r="CVY3" s="464"/>
      <c r="CVZ3" s="464"/>
      <c r="CWA3" s="464"/>
      <c r="CWB3" s="464"/>
      <c r="CWC3" s="464"/>
      <c r="CWD3" s="464"/>
      <c r="CWE3" s="464"/>
      <c r="CWF3" s="464"/>
      <c r="CWG3" s="464"/>
      <c r="CWH3" s="464"/>
      <c r="CWI3" s="464"/>
      <c r="CWJ3" s="464"/>
      <c r="CWK3" s="464"/>
      <c r="CWL3" s="464"/>
      <c r="CWM3" s="464"/>
      <c r="CWN3" s="464"/>
      <c r="CWO3" s="464"/>
      <c r="CWP3" s="464"/>
      <c r="CWQ3" s="464"/>
      <c r="CWR3" s="464"/>
      <c r="CWS3" s="464"/>
      <c r="CWT3" s="464"/>
      <c r="CWU3" s="464"/>
      <c r="CWV3" s="464"/>
      <c r="CWW3" s="464"/>
      <c r="CWX3" s="464"/>
      <c r="CWY3" s="464"/>
      <c r="CWZ3" s="464"/>
      <c r="CXA3" s="464"/>
      <c r="CXB3" s="464"/>
      <c r="CXC3" s="464"/>
      <c r="CXD3" s="464"/>
      <c r="CXE3" s="464"/>
      <c r="CXF3" s="464"/>
      <c r="CXG3" s="464"/>
      <c r="CXH3" s="464"/>
      <c r="CXI3" s="464"/>
      <c r="CXJ3" s="464"/>
      <c r="CXK3" s="464"/>
      <c r="CXL3" s="464"/>
      <c r="CXM3" s="464"/>
      <c r="CXN3" s="464"/>
      <c r="CXO3" s="464"/>
      <c r="CXP3" s="464"/>
      <c r="CXQ3" s="464"/>
      <c r="CXR3" s="464"/>
      <c r="CXS3" s="464"/>
      <c r="CXT3" s="464"/>
      <c r="CXU3" s="464"/>
      <c r="CXV3" s="464"/>
      <c r="CXW3" s="464"/>
      <c r="CXX3" s="464"/>
      <c r="CXY3" s="464"/>
      <c r="CXZ3" s="464"/>
      <c r="CYA3" s="464"/>
      <c r="CYB3" s="464"/>
      <c r="CYC3" s="464"/>
      <c r="CYD3" s="464"/>
      <c r="CYE3" s="464"/>
      <c r="CYF3" s="464"/>
      <c r="CYG3" s="464"/>
      <c r="CYH3" s="464"/>
      <c r="CYI3" s="464"/>
      <c r="CYJ3" s="464"/>
      <c r="CYK3" s="464"/>
      <c r="CYL3" s="464"/>
      <c r="CYM3" s="464"/>
      <c r="CYN3" s="464"/>
      <c r="CYO3" s="464"/>
      <c r="CYP3" s="464"/>
      <c r="CYQ3" s="464"/>
      <c r="CYR3" s="464"/>
      <c r="CYS3" s="464"/>
      <c r="CYT3" s="464"/>
      <c r="CYU3" s="464"/>
      <c r="CYV3" s="464"/>
      <c r="CYW3" s="464"/>
      <c r="CYX3" s="464"/>
      <c r="CYY3" s="464"/>
      <c r="CYZ3" s="464"/>
      <c r="CZA3" s="464"/>
      <c r="CZB3" s="464"/>
      <c r="CZC3" s="464"/>
      <c r="CZD3" s="464"/>
      <c r="CZE3" s="464"/>
      <c r="CZF3" s="464"/>
      <c r="CZG3" s="464"/>
      <c r="CZH3" s="464"/>
      <c r="CZI3" s="464"/>
      <c r="CZJ3" s="464"/>
      <c r="CZK3" s="464"/>
      <c r="CZL3" s="464"/>
      <c r="CZM3" s="464"/>
      <c r="CZN3" s="464"/>
      <c r="CZO3" s="464"/>
      <c r="CZP3" s="464"/>
      <c r="CZQ3" s="464"/>
      <c r="CZR3" s="464"/>
      <c r="CZS3" s="464"/>
      <c r="CZT3" s="464"/>
      <c r="CZU3" s="464"/>
      <c r="CZV3" s="464"/>
      <c r="CZW3" s="464"/>
      <c r="CZX3" s="464"/>
      <c r="CZY3" s="464"/>
      <c r="CZZ3" s="464"/>
      <c r="DAA3" s="464"/>
      <c r="DAB3" s="464"/>
      <c r="DAC3" s="464"/>
      <c r="DAD3" s="464"/>
      <c r="DAE3" s="464"/>
      <c r="DAF3" s="464"/>
      <c r="DAG3" s="464"/>
      <c r="DAH3" s="464"/>
      <c r="DAI3" s="464"/>
      <c r="DAJ3" s="464"/>
      <c r="DAK3" s="464"/>
      <c r="DAL3" s="464"/>
      <c r="DAM3" s="464"/>
      <c r="DAN3" s="464"/>
      <c r="DAO3" s="464"/>
      <c r="DAP3" s="464"/>
      <c r="DAQ3" s="464"/>
      <c r="DAR3" s="464"/>
      <c r="DAS3" s="464"/>
      <c r="DAT3" s="464"/>
      <c r="DAU3" s="464"/>
      <c r="DAV3" s="464"/>
      <c r="DAW3" s="464"/>
      <c r="DAX3" s="464"/>
      <c r="DAY3" s="464"/>
      <c r="DAZ3" s="464"/>
      <c r="DBA3" s="464"/>
      <c r="DBB3" s="464"/>
      <c r="DBC3" s="464"/>
      <c r="DBD3" s="464"/>
      <c r="DBE3" s="464"/>
      <c r="DBF3" s="464"/>
      <c r="DBG3" s="464"/>
      <c r="DBH3" s="464"/>
      <c r="DBI3" s="464"/>
      <c r="DBJ3" s="464"/>
      <c r="DBK3" s="464"/>
      <c r="DBL3" s="464"/>
      <c r="DBM3" s="464"/>
      <c r="DBN3" s="464"/>
      <c r="DBO3" s="464"/>
      <c r="DBP3" s="464"/>
      <c r="DBQ3" s="464"/>
      <c r="DBR3" s="464"/>
      <c r="DBS3" s="464"/>
      <c r="DBT3" s="464"/>
      <c r="DBU3" s="464"/>
      <c r="DBV3" s="464"/>
      <c r="DBW3" s="464"/>
      <c r="DBX3" s="464"/>
      <c r="DBY3" s="464"/>
      <c r="DBZ3" s="464"/>
      <c r="DCA3" s="464"/>
      <c r="DCB3" s="464"/>
      <c r="DCC3" s="464"/>
      <c r="DCD3" s="464"/>
      <c r="DCE3" s="464"/>
      <c r="DCF3" s="464"/>
      <c r="DCG3" s="464"/>
      <c r="DCH3" s="464"/>
      <c r="DCI3" s="464"/>
      <c r="DCJ3" s="464"/>
      <c r="DCK3" s="464"/>
      <c r="DCL3" s="464"/>
      <c r="DCM3" s="464"/>
      <c r="DCN3" s="464"/>
      <c r="DCO3" s="464"/>
      <c r="DCP3" s="464"/>
      <c r="DCQ3" s="464"/>
      <c r="DCR3" s="464"/>
      <c r="DCS3" s="464"/>
      <c r="DCT3" s="464"/>
      <c r="DCU3" s="464"/>
      <c r="DCV3" s="464"/>
      <c r="DCW3" s="464"/>
      <c r="DCX3" s="464"/>
      <c r="DCY3" s="464"/>
      <c r="DCZ3" s="464"/>
      <c r="DDA3" s="464"/>
      <c r="DDB3" s="464"/>
      <c r="DDC3" s="464"/>
      <c r="DDD3" s="464"/>
      <c r="DDE3" s="464"/>
      <c r="DDF3" s="464"/>
      <c r="DDG3" s="464"/>
      <c r="DDH3" s="464"/>
      <c r="DDI3" s="464"/>
      <c r="DDJ3" s="464"/>
      <c r="DDK3" s="464"/>
      <c r="DDL3" s="464"/>
      <c r="DDM3" s="464"/>
      <c r="DDN3" s="464"/>
      <c r="DDO3" s="464"/>
      <c r="DDP3" s="464"/>
      <c r="DDQ3" s="464"/>
      <c r="DDR3" s="464"/>
      <c r="DDS3" s="464"/>
      <c r="DDT3" s="464"/>
      <c r="DDU3" s="464"/>
      <c r="DDV3" s="464"/>
      <c r="DDW3" s="464"/>
      <c r="DDX3" s="464"/>
      <c r="DDY3" s="464"/>
      <c r="DDZ3" s="464"/>
      <c r="DEA3" s="464"/>
      <c r="DEB3" s="464"/>
      <c r="DEC3" s="464"/>
      <c r="DED3" s="464"/>
      <c r="DEE3" s="464"/>
      <c r="DEF3" s="464"/>
      <c r="DEG3" s="464"/>
      <c r="DEH3" s="464"/>
      <c r="DEI3" s="464"/>
      <c r="DEJ3" s="464"/>
      <c r="DEK3" s="464"/>
      <c r="DEL3" s="464"/>
      <c r="DEM3" s="464"/>
      <c r="DEN3" s="464"/>
      <c r="DEO3" s="464"/>
      <c r="DEP3" s="464"/>
      <c r="DEQ3" s="464"/>
      <c r="DER3" s="464"/>
      <c r="DES3" s="464"/>
      <c r="DET3" s="464"/>
      <c r="DEU3" s="464"/>
      <c r="DEV3" s="464"/>
      <c r="DEW3" s="464"/>
      <c r="DEX3" s="464"/>
      <c r="DEY3" s="464"/>
      <c r="DEZ3" s="464"/>
      <c r="DFA3" s="464"/>
      <c r="DFB3" s="464"/>
      <c r="DFC3" s="464"/>
      <c r="DFD3" s="464"/>
      <c r="DFE3" s="464"/>
      <c r="DFF3" s="464"/>
      <c r="DFG3" s="464"/>
      <c r="DFH3" s="464"/>
      <c r="DFI3" s="464"/>
      <c r="DFJ3" s="464"/>
      <c r="DFK3" s="464"/>
      <c r="DFL3" s="464"/>
      <c r="DFM3" s="464"/>
      <c r="DFN3" s="464"/>
      <c r="DFO3" s="464"/>
      <c r="DFP3" s="464"/>
      <c r="DFQ3" s="464"/>
      <c r="DFR3" s="464"/>
      <c r="DFS3" s="464"/>
      <c r="DFT3" s="464"/>
      <c r="DFU3" s="464"/>
      <c r="DFV3" s="464"/>
      <c r="DFW3" s="464"/>
      <c r="DFX3" s="464"/>
      <c r="DFY3" s="464"/>
      <c r="DFZ3" s="464"/>
      <c r="DGA3" s="464"/>
      <c r="DGB3" s="464"/>
      <c r="DGC3" s="464"/>
      <c r="DGD3" s="464"/>
      <c r="DGE3" s="464"/>
      <c r="DGF3" s="464"/>
      <c r="DGG3" s="464"/>
      <c r="DGH3" s="464"/>
      <c r="DGI3" s="464"/>
      <c r="DGJ3" s="464"/>
      <c r="DGK3" s="464"/>
      <c r="DGL3" s="464"/>
      <c r="DGM3" s="464"/>
      <c r="DGN3" s="464"/>
      <c r="DGO3" s="464"/>
      <c r="DGP3" s="464"/>
      <c r="DGQ3" s="464"/>
      <c r="DGR3" s="464"/>
      <c r="DGS3" s="464"/>
      <c r="DGT3" s="464"/>
      <c r="DGU3" s="464"/>
      <c r="DGV3" s="464"/>
      <c r="DGW3" s="464"/>
      <c r="DGX3" s="464"/>
      <c r="DGY3" s="464"/>
      <c r="DGZ3" s="464"/>
      <c r="DHA3" s="464"/>
      <c r="DHB3" s="464"/>
      <c r="DHC3" s="464"/>
      <c r="DHD3" s="464"/>
      <c r="DHE3" s="464"/>
      <c r="DHF3" s="464"/>
      <c r="DHG3" s="464"/>
      <c r="DHH3" s="464"/>
      <c r="DHI3" s="464"/>
      <c r="DHJ3" s="464"/>
      <c r="DHK3" s="464"/>
      <c r="DHL3" s="464"/>
      <c r="DHM3" s="464"/>
      <c r="DHN3" s="464"/>
      <c r="DHO3" s="464"/>
      <c r="DHP3" s="464"/>
      <c r="DHQ3" s="464"/>
      <c r="DHR3" s="464"/>
      <c r="DHS3" s="464"/>
      <c r="DHT3" s="464"/>
      <c r="DHU3" s="464"/>
      <c r="DHV3" s="464"/>
      <c r="DHW3" s="464"/>
      <c r="DHX3" s="464"/>
      <c r="DHY3" s="464"/>
      <c r="DHZ3" s="464"/>
      <c r="DIA3" s="464"/>
      <c r="DIB3" s="464"/>
      <c r="DIC3" s="464"/>
      <c r="DID3" s="464"/>
      <c r="DIE3" s="464"/>
      <c r="DIF3" s="464"/>
      <c r="DIG3" s="464"/>
      <c r="DIH3" s="464"/>
      <c r="DII3" s="464"/>
      <c r="DIJ3" s="464"/>
      <c r="DIK3" s="464"/>
      <c r="DIL3" s="464"/>
      <c r="DIM3" s="464"/>
      <c r="DIN3" s="464"/>
      <c r="DIO3" s="464"/>
      <c r="DIP3" s="464"/>
      <c r="DIQ3" s="464"/>
      <c r="DIR3" s="464"/>
      <c r="DIS3" s="464"/>
      <c r="DIT3" s="464"/>
      <c r="DIU3" s="464"/>
      <c r="DIV3" s="464"/>
      <c r="DIW3" s="464"/>
      <c r="DIX3" s="464"/>
      <c r="DIY3" s="464"/>
      <c r="DIZ3" s="464"/>
      <c r="DJA3" s="464"/>
      <c r="DJB3" s="464"/>
      <c r="DJC3" s="464"/>
      <c r="DJD3" s="464"/>
      <c r="DJE3" s="464"/>
      <c r="DJF3" s="464"/>
      <c r="DJG3" s="464"/>
      <c r="DJH3" s="464"/>
      <c r="DJI3" s="464"/>
      <c r="DJJ3" s="464"/>
      <c r="DJK3" s="464"/>
      <c r="DJL3" s="464"/>
      <c r="DJM3" s="464"/>
      <c r="DJN3" s="464"/>
      <c r="DJO3" s="464"/>
      <c r="DJP3" s="464"/>
      <c r="DJQ3" s="464"/>
      <c r="DJR3" s="464"/>
      <c r="DJS3" s="464"/>
      <c r="DJT3" s="464"/>
      <c r="DJU3" s="464"/>
      <c r="DJV3" s="464"/>
      <c r="DJW3" s="464"/>
      <c r="DJX3" s="464"/>
      <c r="DJY3" s="464"/>
      <c r="DJZ3" s="464"/>
      <c r="DKA3" s="464"/>
      <c r="DKB3" s="464"/>
      <c r="DKC3" s="464"/>
      <c r="DKD3" s="464"/>
      <c r="DKE3" s="464"/>
      <c r="DKF3" s="464"/>
      <c r="DKG3" s="464"/>
      <c r="DKH3" s="464"/>
      <c r="DKI3" s="464"/>
      <c r="DKJ3" s="464"/>
      <c r="DKK3" s="464"/>
      <c r="DKL3" s="464"/>
      <c r="DKM3" s="464"/>
      <c r="DKN3" s="464"/>
      <c r="DKO3" s="464"/>
      <c r="DKP3" s="464"/>
      <c r="DKQ3" s="464"/>
      <c r="DKR3" s="464"/>
      <c r="DKS3" s="464"/>
      <c r="DKT3" s="464"/>
      <c r="DKU3" s="464"/>
      <c r="DKV3" s="464"/>
      <c r="DKW3" s="464"/>
      <c r="DKX3" s="464"/>
      <c r="DKY3" s="464"/>
      <c r="DKZ3" s="464"/>
      <c r="DLA3" s="464"/>
      <c r="DLB3" s="464"/>
      <c r="DLC3" s="464"/>
      <c r="DLD3" s="464"/>
      <c r="DLE3" s="464"/>
      <c r="DLF3" s="464"/>
      <c r="DLG3" s="464"/>
      <c r="DLH3" s="464"/>
      <c r="DLI3" s="464"/>
      <c r="DLJ3" s="464"/>
      <c r="DLK3" s="464"/>
      <c r="DLL3" s="464"/>
      <c r="DLM3" s="464"/>
      <c r="DLN3" s="464"/>
      <c r="DLO3" s="464"/>
      <c r="DLP3" s="464"/>
      <c r="DLQ3" s="464"/>
      <c r="DLR3" s="464"/>
      <c r="DLS3" s="464"/>
      <c r="DLT3" s="464"/>
      <c r="DLU3" s="464"/>
      <c r="DLV3" s="464"/>
      <c r="DLW3" s="464"/>
      <c r="DLX3" s="464"/>
      <c r="DLY3" s="464"/>
      <c r="DLZ3" s="464"/>
      <c r="DMA3" s="464"/>
      <c r="DMB3" s="464"/>
      <c r="DMC3" s="464"/>
      <c r="DMD3" s="464"/>
      <c r="DME3" s="464"/>
      <c r="DMF3" s="464"/>
      <c r="DMG3" s="464"/>
      <c r="DMH3" s="464"/>
      <c r="DMI3" s="464"/>
      <c r="DMJ3" s="464"/>
      <c r="DMK3" s="464"/>
      <c r="DML3" s="464"/>
      <c r="DMM3" s="464"/>
      <c r="DMN3" s="464"/>
      <c r="DMO3" s="464"/>
      <c r="DMP3" s="464"/>
      <c r="DMQ3" s="464"/>
      <c r="DMR3" s="464"/>
      <c r="DMS3" s="464"/>
      <c r="DMT3" s="464"/>
      <c r="DMU3" s="464"/>
      <c r="DMV3" s="464"/>
      <c r="DMW3" s="464"/>
      <c r="DMX3" s="464"/>
      <c r="DMY3" s="464"/>
      <c r="DMZ3" s="464"/>
      <c r="DNA3" s="464"/>
      <c r="DNB3" s="464"/>
      <c r="DNC3" s="464"/>
      <c r="DND3" s="464"/>
      <c r="DNE3" s="464"/>
      <c r="DNF3" s="464"/>
      <c r="DNG3" s="464"/>
      <c r="DNH3" s="464"/>
      <c r="DNI3" s="464"/>
      <c r="DNJ3" s="464"/>
      <c r="DNK3" s="464"/>
      <c r="DNL3" s="464"/>
      <c r="DNM3" s="464"/>
      <c r="DNN3" s="464"/>
      <c r="DNO3" s="464"/>
      <c r="DNP3" s="464"/>
      <c r="DNQ3" s="464"/>
      <c r="DNR3" s="464"/>
      <c r="DNS3" s="464"/>
      <c r="DNT3" s="464"/>
      <c r="DNU3" s="464"/>
      <c r="DNV3" s="464"/>
      <c r="DNW3" s="464"/>
      <c r="DNX3" s="464"/>
      <c r="DNY3" s="464"/>
      <c r="DNZ3" s="464"/>
      <c r="DOA3" s="464"/>
      <c r="DOB3" s="464"/>
      <c r="DOC3" s="464"/>
      <c r="DOD3" s="464"/>
      <c r="DOE3" s="464"/>
      <c r="DOF3" s="464"/>
      <c r="DOG3" s="464"/>
      <c r="DOH3" s="464"/>
      <c r="DOI3" s="464"/>
      <c r="DOJ3" s="464"/>
      <c r="DOK3" s="464"/>
      <c r="DOL3" s="464"/>
      <c r="DOM3" s="464"/>
      <c r="DON3" s="464"/>
      <c r="DOO3" s="464"/>
      <c r="DOP3" s="464"/>
      <c r="DOQ3" s="464"/>
      <c r="DOR3" s="464"/>
      <c r="DOS3" s="464"/>
      <c r="DOT3" s="464"/>
      <c r="DOU3" s="464"/>
      <c r="DOV3" s="464"/>
      <c r="DOW3" s="464"/>
      <c r="DOX3" s="464"/>
      <c r="DOY3" s="464"/>
      <c r="DOZ3" s="464"/>
      <c r="DPA3" s="464"/>
      <c r="DPB3" s="464"/>
      <c r="DPC3" s="464"/>
      <c r="DPD3" s="464"/>
      <c r="DPE3" s="464"/>
      <c r="DPF3" s="464"/>
      <c r="DPG3" s="464"/>
      <c r="DPH3" s="464"/>
      <c r="DPI3" s="464"/>
      <c r="DPJ3" s="464"/>
      <c r="DPK3" s="464"/>
      <c r="DPL3" s="464"/>
      <c r="DPM3" s="464"/>
      <c r="DPN3" s="464"/>
      <c r="DPO3" s="464"/>
      <c r="DPP3" s="464"/>
      <c r="DPQ3" s="464"/>
      <c r="DPR3" s="464"/>
      <c r="DPS3" s="464"/>
      <c r="DPT3" s="464"/>
      <c r="DPU3" s="464"/>
      <c r="DPV3" s="464"/>
      <c r="DPW3" s="464"/>
      <c r="DPX3" s="464"/>
      <c r="DPY3" s="464"/>
      <c r="DPZ3" s="464"/>
      <c r="DQA3" s="464"/>
      <c r="DQB3" s="464"/>
      <c r="DQC3" s="464"/>
      <c r="DQD3" s="464"/>
      <c r="DQE3" s="464"/>
      <c r="DQF3" s="464"/>
      <c r="DQG3" s="464"/>
      <c r="DQH3" s="464"/>
      <c r="DQI3" s="464"/>
      <c r="DQJ3" s="464"/>
      <c r="DQK3" s="464"/>
      <c r="DQL3" s="464"/>
      <c r="DQM3" s="464"/>
      <c r="DQN3" s="464"/>
      <c r="DQO3" s="464"/>
      <c r="DQP3" s="464"/>
      <c r="DQQ3" s="464"/>
      <c r="DQR3" s="464"/>
      <c r="DQS3" s="464"/>
      <c r="DQT3" s="464"/>
      <c r="DQU3" s="464"/>
      <c r="DQV3" s="464"/>
      <c r="DQW3" s="464"/>
      <c r="DQX3" s="464"/>
      <c r="DQY3" s="464"/>
      <c r="DQZ3" s="464"/>
      <c r="DRA3" s="464"/>
      <c r="DRB3" s="464"/>
      <c r="DRC3" s="464"/>
      <c r="DRD3" s="464"/>
      <c r="DRE3" s="464"/>
      <c r="DRF3" s="464"/>
      <c r="DRG3" s="464"/>
      <c r="DRH3" s="464"/>
      <c r="DRI3" s="464"/>
      <c r="DRJ3" s="464"/>
      <c r="DRK3" s="464"/>
      <c r="DRL3" s="464"/>
      <c r="DRM3" s="464"/>
      <c r="DRN3" s="464"/>
      <c r="DRO3" s="464"/>
      <c r="DRP3" s="464"/>
      <c r="DRQ3" s="464"/>
      <c r="DRR3" s="464"/>
      <c r="DRS3" s="464"/>
      <c r="DRT3" s="464"/>
      <c r="DRU3" s="464"/>
      <c r="DRV3" s="464"/>
      <c r="DRW3" s="464"/>
      <c r="DRX3" s="464"/>
      <c r="DRY3" s="464"/>
      <c r="DRZ3" s="464"/>
      <c r="DSA3" s="464"/>
      <c r="DSB3" s="464"/>
      <c r="DSC3" s="464"/>
      <c r="DSD3" s="464"/>
      <c r="DSE3" s="464"/>
      <c r="DSF3" s="464"/>
      <c r="DSG3" s="464"/>
      <c r="DSH3" s="464"/>
      <c r="DSI3" s="464"/>
      <c r="DSJ3" s="464"/>
      <c r="DSK3" s="464"/>
      <c r="DSL3" s="464"/>
      <c r="DSM3" s="464"/>
      <c r="DSN3" s="464"/>
      <c r="DSO3" s="464"/>
      <c r="DSP3" s="464"/>
      <c r="DSQ3" s="464"/>
      <c r="DSR3" s="464"/>
      <c r="DSS3" s="464"/>
      <c r="DST3" s="464"/>
      <c r="DSU3" s="464"/>
      <c r="DSV3" s="464"/>
      <c r="DSW3" s="464"/>
      <c r="DSX3" s="464"/>
      <c r="DSY3" s="464"/>
      <c r="DSZ3" s="464"/>
      <c r="DTA3" s="464"/>
      <c r="DTB3" s="464"/>
      <c r="DTC3" s="464"/>
      <c r="DTD3" s="464"/>
      <c r="DTE3" s="464"/>
      <c r="DTF3" s="464"/>
      <c r="DTG3" s="464"/>
      <c r="DTH3" s="464"/>
      <c r="DTI3" s="464"/>
      <c r="DTJ3" s="464"/>
      <c r="DTK3" s="464"/>
      <c r="DTL3" s="464"/>
      <c r="DTM3" s="464"/>
      <c r="DTN3" s="464"/>
      <c r="DTO3" s="464"/>
      <c r="DTP3" s="464"/>
      <c r="DTQ3" s="464"/>
      <c r="DTR3" s="464"/>
      <c r="DTS3" s="464"/>
      <c r="DTT3" s="464"/>
      <c r="DTU3" s="464"/>
      <c r="DTV3" s="464"/>
      <c r="DTW3" s="464"/>
      <c r="DTX3" s="464"/>
      <c r="DTY3" s="464"/>
      <c r="DTZ3" s="464"/>
      <c r="DUA3" s="464"/>
      <c r="DUB3" s="464"/>
      <c r="DUC3" s="464"/>
      <c r="DUD3" s="464"/>
      <c r="DUE3" s="464"/>
      <c r="DUF3" s="464"/>
      <c r="DUG3" s="464"/>
      <c r="DUH3" s="464"/>
      <c r="DUI3" s="464"/>
      <c r="DUJ3" s="464"/>
      <c r="DUK3" s="464"/>
      <c r="DUL3" s="464"/>
      <c r="DUM3" s="464"/>
      <c r="DUN3" s="464"/>
      <c r="DUO3" s="464"/>
      <c r="DUP3" s="464"/>
      <c r="DUQ3" s="464"/>
      <c r="DUR3" s="464"/>
      <c r="DUS3" s="464"/>
      <c r="DUT3" s="464"/>
      <c r="DUU3" s="464"/>
      <c r="DUV3" s="464"/>
      <c r="DUW3" s="464"/>
      <c r="DUX3" s="464"/>
      <c r="DUY3" s="464"/>
      <c r="DUZ3" s="464"/>
      <c r="DVA3" s="464"/>
      <c r="DVB3" s="464"/>
      <c r="DVC3" s="464"/>
      <c r="DVD3" s="464"/>
      <c r="DVE3" s="464"/>
      <c r="DVF3" s="464"/>
      <c r="DVG3" s="464"/>
      <c r="DVH3" s="464"/>
      <c r="DVI3" s="464"/>
      <c r="DVJ3" s="464"/>
      <c r="DVK3" s="464"/>
      <c r="DVL3" s="464"/>
      <c r="DVM3" s="464"/>
      <c r="DVN3" s="464"/>
      <c r="DVO3" s="464"/>
      <c r="DVP3" s="464"/>
      <c r="DVQ3" s="464"/>
      <c r="DVR3" s="464"/>
      <c r="DVS3" s="464"/>
      <c r="DVT3" s="464"/>
      <c r="DVU3" s="464"/>
      <c r="DVV3" s="464"/>
      <c r="DVW3" s="464"/>
      <c r="DVX3" s="464"/>
      <c r="DVY3" s="464"/>
      <c r="DVZ3" s="464"/>
      <c r="DWA3" s="464"/>
      <c r="DWB3" s="464"/>
      <c r="DWC3" s="464"/>
      <c r="DWD3" s="464"/>
      <c r="DWE3" s="464"/>
      <c r="DWF3" s="464"/>
      <c r="DWG3" s="464"/>
      <c r="DWH3" s="464"/>
      <c r="DWI3" s="464"/>
      <c r="DWJ3" s="464"/>
      <c r="DWK3" s="464"/>
      <c r="DWL3" s="464"/>
      <c r="DWM3" s="464"/>
      <c r="DWN3" s="464"/>
      <c r="DWO3" s="464"/>
      <c r="DWP3" s="464"/>
      <c r="DWQ3" s="464"/>
      <c r="DWR3" s="464"/>
      <c r="DWS3" s="464"/>
      <c r="DWT3" s="464"/>
      <c r="DWU3" s="464"/>
      <c r="DWV3" s="464"/>
      <c r="DWW3" s="464"/>
      <c r="DWX3" s="464"/>
      <c r="DWY3" s="464"/>
      <c r="DWZ3" s="464"/>
      <c r="DXA3" s="464"/>
      <c r="DXB3" s="464"/>
      <c r="DXC3" s="464"/>
      <c r="DXD3" s="464"/>
      <c r="DXE3" s="464"/>
      <c r="DXF3" s="464"/>
      <c r="DXG3" s="464"/>
      <c r="DXH3" s="464"/>
      <c r="DXI3" s="464"/>
      <c r="DXJ3" s="464"/>
      <c r="DXK3" s="464"/>
      <c r="DXL3" s="464"/>
      <c r="DXM3" s="464"/>
      <c r="DXN3" s="464"/>
      <c r="DXO3" s="464"/>
      <c r="DXP3" s="464"/>
      <c r="DXQ3" s="464"/>
      <c r="DXR3" s="464"/>
      <c r="DXS3" s="464"/>
      <c r="DXT3" s="464"/>
      <c r="DXU3" s="464"/>
      <c r="DXV3" s="464"/>
      <c r="DXW3" s="464"/>
      <c r="DXX3" s="464"/>
      <c r="DXY3" s="464"/>
      <c r="DXZ3" s="464"/>
      <c r="DYA3" s="464"/>
      <c r="DYB3" s="464"/>
      <c r="DYC3" s="464"/>
      <c r="DYD3" s="464"/>
      <c r="DYE3" s="464"/>
      <c r="DYF3" s="464"/>
      <c r="DYG3" s="464"/>
      <c r="DYH3" s="464"/>
      <c r="DYI3" s="464"/>
      <c r="DYJ3" s="464"/>
      <c r="DYK3" s="464"/>
      <c r="DYL3" s="464"/>
      <c r="DYM3" s="464"/>
      <c r="DYN3" s="464"/>
      <c r="DYO3" s="464"/>
      <c r="DYP3" s="464"/>
      <c r="DYQ3" s="464"/>
      <c r="DYR3" s="464"/>
      <c r="DYS3" s="464"/>
      <c r="DYT3" s="464"/>
      <c r="DYU3" s="464"/>
      <c r="DYV3" s="464"/>
      <c r="DYW3" s="464"/>
      <c r="DYX3" s="464"/>
      <c r="DYY3" s="464"/>
      <c r="DYZ3" s="464"/>
      <c r="DZA3" s="464"/>
      <c r="DZB3" s="464"/>
      <c r="DZC3" s="464"/>
      <c r="DZD3" s="464"/>
      <c r="DZE3" s="464"/>
      <c r="DZF3" s="464"/>
      <c r="DZG3" s="464"/>
      <c r="DZH3" s="464"/>
      <c r="DZI3" s="464"/>
      <c r="DZJ3" s="464"/>
      <c r="DZK3" s="464"/>
      <c r="DZL3" s="464"/>
      <c r="DZM3" s="464"/>
      <c r="DZN3" s="464"/>
      <c r="DZO3" s="464"/>
      <c r="DZP3" s="464"/>
      <c r="DZQ3" s="464"/>
      <c r="DZR3" s="464"/>
      <c r="DZS3" s="464"/>
      <c r="DZT3" s="464"/>
      <c r="DZU3" s="464"/>
      <c r="DZV3" s="464"/>
      <c r="DZW3" s="464"/>
      <c r="DZX3" s="464"/>
      <c r="DZY3" s="464"/>
      <c r="DZZ3" s="464"/>
      <c r="EAA3" s="464"/>
      <c r="EAB3" s="464"/>
      <c r="EAC3" s="464"/>
      <c r="EAD3" s="464"/>
      <c r="EAE3" s="464"/>
      <c r="EAF3" s="464"/>
      <c r="EAG3" s="464"/>
      <c r="EAH3" s="464"/>
      <c r="EAI3" s="464"/>
      <c r="EAJ3" s="464"/>
      <c r="EAK3" s="464"/>
      <c r="EAL3" s="464"/>
      <c r="EAM3" s="464"/>
      <c r="EAN3" s="464"/>
      <c r="EAO3" s="464"/>
      <c r="EAP3" s="464"/>
      <c r="EAQ3" s="464"/>
      <c r="EAR3" s="464"/>
      <c r="EAS3" s="464"/>
      <c r="EAT3" s="464"/>
      <c r="EAU3" s="464"/>
      <c r="EAV3" s="464"/>
      <c r="EAW3" s="464"/>
      <c r="EAX3" s="464"/>
      <c r="EAY3" s="464"/>
      <c r="EAZ3" s="464"/>
      <c r="EBA3" s="464"/>
      <c r="EBB3" s="464"/>
      <c r="EBC3" s="464"/>
      <c r="EBD3" s="464"/>
      <c r="EBE3" s="464"/>
      <c r="EBF3" s="464"/>
      <c r="EBG3" s="464"/>
      <c r="EBH3" s="464"/>
      <c r="EBI3" s="464"/>
      <c r="EBJ3" s="464"/>
      <c r="EBK3" s="464"/>
      <c r="EBL3" s="464"/>
      <c r="EBM3" s="464"/>
      <c r="EBN3" s="464"/>
      <c r="EBO3" s="464"/>
      <c r="EBP3" s="464"/>
      <c r="EBQ3" s="464"/>
      <c r="EBR3" s="464"/>
      <c r="EBS3" s="464"/>
      <c r="EBT3" s="464"/>
      <c r="EBU3" s="464"/>
      <c r="EBV3" s="464"/>
      <c r="EBW3" s="464"/>
      <c r="EBX3" s="464"/>
      <c r="EBY3" s="464"/>
      <c r="EBZ3" s="464"/>
      <c r="ECA3" s="464"/>
      <c r="ECB3" s="464"/>
      <c r="ECC3" s="464"/>
      <c r="ECD3" s="464"/>
      <c r="ECE3" s="464"/>
      <c r="ECF3" s="464"/>
      <c r="ECG3" s="464"/>
      <c r="ECH3" s="464"/>
      <c r="ECI3" s="464"/>
      <c r="ECJ3" s="464"/>
      <c r="ECK3" s="464"/>
      <c r="ECL3" s="464"/>
      <c r="ECM3" s="464"/>
      <c r="ECN3" s="464"/>
      <c r="ECO3" s="464"/>
      <c r="ECP3" s="464"/>
      <c r="ECQ3" s="464"/>
      <c r="ECR3" s="464"/>
      <c r="ECS3" s="464"/>
      <c r="ECT3" s="464"/>
      <c r="ECU3" s="464"/>
      <c r="ECV3" s="464"/>
      <c r="ECW3" s="464"/>
      <c r="ECX3" s="464"/>
      <c r="ECY3" s="464"/>
      <c r="ECZ3" s="464"/>
      <c r="EDA3" s="464"/>
      <c r="EDB3" s="464"/>
      <c r="EDC3" s="464"/>
      <c r="EDD3" s="464"/>
      <c r="EDE3" s="464"/>
      <c r="EDF3" s="464"/>
      <c r="EDG3" s="464"/>
      <c r="EDH3" s="464"/>
      <c r="EDI3" s="464"/>
      <c r="EDJ3" s="464"/>
      <c r="EDK3" s="464"/>
      <c r="EDL3" s="464"/>
      <c r="EDM3" s="464"/>
      <c r="EDN3" s="464"/>
      <c r="EDO3" s="464"/>
      <c r="EDP3" s="464"/>
      <c r="EDQ3" s="464"/>
      <c r="EDR3" s="464"/>
      <c r="EDS3" s="464"/>
      <c r="EDT3" s="464"/>
      <c r="EDU3" s="464"/>
      <c r="EDV3" s="464"/>
      <c r="EDW3" s="464"/>
      <c r="EDX3" s="464"/>
      <c r="EDY3" s="464"/>
      <c r="EDZ3" s="464"/>
      <c r="EEA3" s="464"/>
      <c r="EEB3" s="464"/>
      <c r="EEC3" s="464"/>
      <c r="EED3" s="464"/>
      <c r="EEE3" s="464"/>
      <c r="EEF3" s="464"/>
      <c r="EEG3" s="464"/>
      <c r="EEH3" s="464"/>
      <c r="EEI3" s="464"/>
      <c r="EEJ3" s="464"/>
      <c r="EEK3" s="464"/>
      <c r="EEL3" s="464"/>
      <c r="EEM3" s="464"/>
      <c r="EEN3" s="464"/>
      <c r="EEO3" s="464"/>
      <c r="EEP3" s="464"/>
      <c r="EEQ3" s="464"/>
      <c r="EER3" s="464"/>
      <c r="EES3" s="464"/>
      <c r="EET3" s="464"/>
      <c r="EEU3" s="464"/>
      <c r="EEV3" s="464"/>
      <c r="EEW3" s="464"/>
      <c r="EEX3" s="464"/>
      <c r="EEY3" s="464"/>
      <c r="EEZ3" s="464"/>
      <c r="EFA3" s="464"/>
      <c r="EFB3" s="464"/>
      <c r="EFC3" s="464"/>
      <c r="EFD3" s="464"/>
      <c r="EFE3" s="464"/>
      <c r="EFF3" s="464"/>
      <c r="EFG3" s="464"/>
      <c r="EFH3" s="464"/>
      <c r="EFI3" s="464"/>
      <c r="EFJ3" s="464"/>
      <c r="EFK3" s="464"/>
      <c r="EFL3" s="464"/>
      <c r="EFM3" s="464"/>
      <c r="EFN3" s="464"/>
      <c r="EFO3" s="464"/>
      <c r="EFP3" s="464"/>
      <c r="EFQ3" s="464"/>
      <c r="EFR3" s="464"/>
      <c r="EFS3" s="464"/>
      <c r="EFT3" s="464"/>
      <c r="EFU3" s="464"/>
      <c r="EFV3" s="464"/>
      <c r="EFW3" s="464"/>
      <c r="EFX3" s="464"/>
      <c r="EFY3" s="464"/>
      <c r="EFZ3" s="464"/>
      <c r="EGA3" s="464"/>
      <c r="EGB3" s="464"/>
      <c r="EGC3" s="464"/>
      <c r="EGD3" s="464"/>
      <c r="EGE3" s="464"/>
      <c r="EGF3" s="464"/>
      <c r="EGG3" s="464"/>
      <c r="EGH3" s="464"/>
      <c r="EGI3" s="464"/>
      <c r="EGJ3" s="464"/>
      <c r="EGK3" s="464"/>
      <c r="EGL3" s="464"/>
      <c r="EGM3" s="464"/>
      <c r="EGN3" s="464"/>
      <c r="EGO3" s="464"/>
      <c r="EGP3" s="464"/>
      <c r="EGQ3" s="464"/>
      <c r="EGR3" s="464"/>
      <c r="EGS3" s="464"/>
      <c r="EGT3" s="464"/>
      <c r="EGU3" s="464"/>
      <c r="EGV3" s="464"/>
      <c r="EGW3" s="464"/>
      <c r="EGX3" s="464"/>
      <c r="EGY3" s="464"/>
      <c r="EGZ3" s="464"/>
      <c r="EHA3" s="464"/>
      <c r="EHB3" s="464"/>
      <c r="EHC3" s="464"/>
      <c r="EHD3" s="464"/>
      <c r="EHE3" s="464"/>
      <c r="EHF3" s="464"/>
      <c r="EHG3" s="464"/>
      <c r="EHH3" s="464"/>
      <c r="EHI3" s="464"/>
      <c r="EHJ3" s="464"/>
      <c r="EHK3" s="464"/>
      <c r="EHL3" s="464"/>
      <c r="EHM3" s="464"/>
      <c r="EHN3" s="464"/>
      <c r="EHO3" s="464"/>
      <c r="EHP3" s="464"/>
      <c r="EHQ3" s="464"/>
      <c r="EHR3" s="464"/>
      <c r="EHS3" s="464"/>
      <c r="EHT3" s="464"/>
      <c r="EHU3" s="464"/>
      <c r="EHV3" s="464"/>
      <c r="EHW3" s="464"/>
      <c r="EHX3" s="464"/>
      <c r="EHY3" s="464"/>
      <c r="EHZ3" s="464"/>
      <c r="EIA3" s="464"/>
      <c r="EIB3" s="464"/>
      <c r="EIC3" s="464"/>
      <c r="EID3" s="464"/>
      <c r="EIE3" s="464"/>
      <c r="EIF3" s="464"/>
      <c r="EIG3" s="464"/>
      <c r="EIH3" s="464"/>
      <c r="EII3" s="464"/>
      <c r="EIJ3" s="464"/>
      <c r="EIK3" s="464"/>
      <c r="EIL3" s="464"/>
      <c r="EIM3" s="464"/>
      <c r="EIN3" s="464"/>
      <c r="EIO3" s="464"/>
      <c r="EIP3" s="464"/>
      <c r="EIQ3" s="464"/>
      <c r="EIR3" s="464"/>
      <c r="EIS3" s="464"/>
      <c r="EIT3" s="464"/>
      <c r="EIU3" s="464"/>
      <c r="EIV3" s="464"/>
      <c r="EIW3" s="464"/>
      <c r="EIX3" s="464"/>
      <c r="EIY3" s="464"/>
      <c r="EIZ3" s="464"/>
      <c r="EJA3" s="464"/>
      <c r="EJB3" s="464"/>
      <c r="EJC3" s="464"/>
      <c r="EJD3" s="464"/>
      <c r="EJE3" s="464"/>
      <c r="EJF3" s="464"/>
      <c r="EJG3" s="464"/>
      <c r="EJH3" s="464"/>
      <c r="EJI3" s="464"/>
      <c r="EJJ3" s="464"/>
      <c r="EJK3" s="464"/>
      <c r="EJL3" s="464"/>
      <c r="EJM3" s="464"/>
      <c r="EJN3" s="464"/>
      <c r="EJO3" s="464"/>
      <c r="EJP3" s="464"/>
      <c r="EJQ3" s="464"/>
      <c r="EJR3" s="464"/>
      <c r="EJS3" s="464"/>
      <c r="EJT3" s="464"/>
      <c r="EJU3" s="464"/>
      <c r="EJV3" s="464"/>
      <c r="EJW3" s="464"/>
      <c r="EJX3" s="464"/>
      <c r="EJY3" s="464"/>
      <c r="EJZ3" s="464"/>
      <c r="EKA3" s="464"/>
      <c r="EKB3" s="464"/>
      <c r="EKC3" s="464"/>
      <c r="EKD3" s="464"/>
      <c r="EKE3" s="464"/>
      <c r="EKF3" s="464"/>
      <c r="EKG3" s="464"/>
      <c r="EKH3" s="464"/>
      <c r="EKI3" s="464"/>
      <c r="EKJ3" s="464"/>
      <c r="EKK3" s="464"/>
      <c r="EKL3" s="464"/>
      <c r="EKM3" s="464"/>
      <c r="EKN3" s="464"/>
      <c r="EKO3" s="464"/>
      <c r="EKP3" s="464"/>
      <c r="EKQ3" s="464"/>
      <c r="EKR3" s="464"/>
      <c r="EKS3" s="464"/>
      <c r="EKT3" s="464"/>
      <c r="EKU3" s="464"/>
      <c r="EKV3" s="464"/>
      <c r="EKW3" s="464"/>
      <c r="EKX3" s="464"/>
      <c r="EKY3" s="464"/>
      <c r="EKZ3" s="464"/>
      <c r="ELA3" s="464"/>
      <c r="ELB3" s="464"/>
      <c r="ELC3" s="464"/>
      <c r="ELD3" s="464"/>
      <c r="ELE3" s="464"/>
      <c r="ELF3" s="464"/>
      <c r="ELG3" s="464"/>
      <c r="ELH3" s="464"/>
      <c r="ELI3" s="464"/>
      <c r="ELJ3" s="464"/>
      <c r="ELK3" s="464"/>
      <c r="ELL3" s="464"/>
      <c r="ELM3" s="464"/>
      <c r="ELN3" s="464"/>
      <c r="ELO3" s="464"/>
      <c r="ELP3" s="464"/>
      <c r="ELQ3" s="464"/>
      <c r="ELR3" s="464"/>
      <c r="ELS3" s="464"/>
      <c r="ELT3" s="464"/>
      <c r="ELU3" s="464"/>
      <c r="ELV3" s="464"/>
      <c r="ELW3" s="464"/>
      <c r="ELX3" s="464"/>
      <c r="ELY3" s="464"/>
      <c r="ELZ3" s="464"/>
      <c r="EMA3" s="464"/>
      <c r="EMB3" s="464"/>
      <c r="EMC3" s="464"/>
      <c r="EMD3" s="464"/>
      <c r="EME3" s="464"/>
      <c r="EMF3" s="464"/>
      <c r="EMG3" s="464"/>
      <c r="EMH3" s="464"/>
      <c r="EMI3" s="464"/>
      <c r="EMJ3" s="464"/>
      <c r="EMK3" s="464"/>
      <c r="EML3" s="464"/>
      <c r="EMM3" s="464"/>
      <c r="EMN3" s="464"/>
      <c r="EMO3" s="464"/>
      <c r="EMP3" s="464"/>
      <c r="EMQ3" s="464"/>
      <c r="EMR3" s="464"/>
      <c r="EMS3" s="464"/>
      <c r="EMT3" s="464"/>
      <c r="EMU3" s="464"/>
      <c r="EMV3" s="464"/>
      <c r="EMW3" s="464"/>
      <c r="EMX3" s="464"/>
      <c r="EMY3" s="464"/>
      <c r="EMZ3" s="464"/>
      <c r="ENA3" s="464"/>
      <c r="ENB3" s="464"/>
      <c r="ENC3" s="464"/>
      <c r="END3" s="464"/>
      <c r="ENE3" s="464"/>
      <c r="ENF3" s="464"/>
      <c r="ENG3" s="464"/>
      <c r="ENH3" s="464"/>
      <c r="ENI3" s="464"/>
      <c r="ENJ3" s="464"/>
      <c r="ENK3" s="464"/>
      <c r="ENL3" s="464"/>
      <c r="ENM3" s="464"/>
      <c r="ENN3" s="464"/>
      <c r="ENO3" s="464"/>
      <c r="ENP3" s="464"/>
      <c r="ENQ3" s="464"/>
      <c r="ENR3" s="464"/>
      <c r="ENS3" s="464"/>
      <c r="ENT3" s="464"/>
      <c r="ENU3" s="464"/>
      <c r="ENV3" s="464"/>
      <c r="ENW3" s="464"/>
      <c r="ENX3" s="464"/>
      <c r="ENY3" s="464"/>
      <c r="ENZ3" s="464"/>
      <c r="EOA3" s="464"/>
      <c r="EOB3" s="464"/>
      <c r="EOC3" s="464"/>
      <c r="EOD3" s="464"/>
      <c r="EOE3" s="464"/>
      <c r="EOF3" s="464"/>
      <c r="EOG3" s="464"/>
      <c r="EOH3" s="464"/>
      <c r="EOI3" s="464"/>
      <c r="EOJ3" s="464"/>
      <c r="EOK3" s="464"/>
      <c r="EOL3" s="464"/>
      <c r="EOM3" s="464"/>
      <c r="EON3" s="464"/>
      <c r="EOO3" s="464"/>
      <c r="EOP3" s="464"/>
      <c r="EOQ3" s="464"/>
      <c r="EOR3" s="464"/>
      <c r="EOS3" s="464"/>
      <c r="EOT3" s="464"/>
      <c r="EOU3" s="464"/>
      <c r="EOV3" s="464"/>
      <c r="EOW3" s="464"/>
      <c r="EOX3" s="464"/>
      <c r="EOY3" s="464"/>
      <c r="EOZ3" s="464"/>
      <c r="EPA3" s="464"/>
      <c r="EPB3" s="464"/>
      <c r="EPC3" s="464"/>
      <c r="EPD3" s="464"/>
      <c r="EPE3" s="464"/>
      <c r="EPF3" s="464"/>
      <c r="EPG3" s="464"/>
      <c r="EPH3" s="464"/>
      <c r="EPI3" s="464"/>
      <c r="EPJ3" s="464"/>
      <c r="EPK3" s="464"/>
      <c r="EPL3" s="464"/>
      <c r="EPM3" s="464"/>
      <c r="EPN3" s="464"/>
      <c r="EPO3" s="464"/>
      <c r="EPP3" s="464"/>
      <c r="EPQ3" s="464"/>
      <c r="EPR3" s="464"/>
      <c r="EPS3" s="464"/>
      <c r="EPT3" s="464"/>
      <c r="EPU3" s="464"/>
      <c r="EPV3" s="464"/>
      <c r="EPW3" s="464"/>
      <c r="EPX3" s="464"/>
      <c r="EPY3" s="464"/>
      <c r="EPZ3" s="464"/>
      <c r="EQA3" s="464"/>
      <c r="EQB3" s="464"/>
      <c r="EQC3" s="464"/>
      <c r="EQD3" s="464"/>
      <c r="EQE3" s="464"/>
      <c r="EQF3" s="464"/>
      <c r="EQG3" s="464"/>
      <c r="EQH3" s="464"/>
      <c r="EQI3" s="464"/>
      <c r="EQJ3" s="464"/>
      <c r="EQK3" s="464"/>
      <c r="EQL3" s="464"/>
      <c r="EQM3" s="464"/>
      <c r="EQN3" s="464"/>
      <c r="EQO3" s="464"/>
      <c r="EQP3" s="464"/>
      <c r="EQQ3" s="464"/>
      <c r="EQR3" s="464"/>
      <c r="EQS3" s="464"/>
      <c r="EQT3" s="464"/>
      <c r="EQU3" s="464"/>
      <c r="EQV3" s="464"/>
      <c r="EQW3" s="464"/>
      <c r="EQX3" s="464"/>
      <c r="EQY3" s="464"/>
      <c r="EQZ3" s="464"/>
      <c r="ERA3" s="464"/>
      <c r="ERB3" s="464"/>
      <c r="ERC3" s="464"/>
      <c r="ERD3" s="464"/>
      <c r="ERE3" s="464"/>
      <c r="ERF3" s="464"/>
      <c r="ERG3" s="464"/>
      <c r="ERH3" s="464"/>
      <c r="ERI3" s="464"/>
      <c r="ERJ3" s="464"/>
      <c r="ERK3" s="464"/>
      <c r="ERL3" s="464"/>
      <c r="ERM3" s="464"/>
      <c r="ERN3" s="464"/>
      <c r="ERO3" s="464"/>
      <c r="ERP3" s="464"/>
      <c r="ERQ3" s="464"/>
      <c r="ERR3" s="464"/>
      <c r="ERS3" s="464"/>
      <c r="ERT3" s="464"/>
      <c r="ERU3" s="464"/>
      <c r="ERV3" s="464"/>
      <c r="ERW3" s="464"/>
      <c r="ERX3" s="464"/>
      <c r="ERY3" s="464"/>
      <c r="ERZ3" s="464"/>
      <c r="ESA3" s="464"/>
      <c r="ESB3" s="464"/>
      <c r="ESC3" s="464"/>
      <c r="ESD3" s="464"/>
      <c r="ESE3" s="464"/>
      <c r="ESF3" s="464"/>
      <c r="ESG3" s="464"/>
      <c r="ESH3" s="464"/>
      <c r="ESI3" s="464"/>
      <c r="ESJ3" s="464"/>
      <c r="ESK3" s="464"/>
      <c r="ESL3" s="464"/>
      <c r="ESM3" s="464"/>
      <c r="ESN3" s="464"/>
      <c r="ESO3" s="464"/>
      <c r="ESP3" s="464"/>
      <c r="ESQ3" s="464"/>
      <c r="ESR3" s="464"/>
      <c r="ESS3" s="464"/>
      <c r="EST3" s="464"/>
      <c r="ESU3" s="464"/>
      <c r="ESV3" s="464"/>
      <c r="ESW3" s="464"/>
      <c r="ESX3" s="464"/>
      <c r="ESY3" s="464"/>
      <c r="ESZ3" s="464"/>
      <c r="ETA3" s="464"/>
      <c r="ETB3" s="464"/>
      <c r="ETC3" s="464"/>
      <c r="ETD3" s="464"/>
      <c r="ETE3" s="464"/>
      <c r="ETF3" s="464"/>
      <c r="ETG3" s="464"/>
      <c r="ETH3" s="464"/>
      <c r="ETI3" s="464"/>
      <c r="ETJ3" s="464"/>
      <c r="ETK3" s="464"/>
      <c r="ETL3" s="464"/>
      <c r="ETM3" s="464"/>
      <c r="ETN3" s="464"/>
      <c r="ETO3" s="464"/>
      <c r="ETP3" s="464"/>
      <c r="ETQ3" s="464"/>
      <c r="ETR3" s="464"/>
      <c r="ETS3" s="464"/>
      <c r="ETT3" s="464"/>
      <c r="ETU3" s="464"/>
      <c r="ETV3" s="464"/>
      <c r="ETW3" s="464"/>
      <c r="ETX3" s="464"/>
      <c r="ETY3" s="464"/>
      <c r="ETZ3" s="464"/>
      <c r="EUA3" s="464"/>
      <c r="EUB3" s="464"/>
      <c r="EUC3" s="464"/>
      <c r="EUD3" s="464"/>
      <c r="EUE3" s="464"/>
      <c r="EUF3" s="464"/>
      <c r="EUG3" s="464"/>
      <c r="EUH3" s="464"/>
      <c r="EUI3" s="464"/>
      <c r="EUJ3" s="464"/>
      <c r="EUK3" s="464"/>
      <c r="EUL3" s="464"/>
      <c r="EUM3" s="464"/>
      <c r="EUN3" s="464"/>
      <c r="EUO3" s="464"/>
      <c r="EUP3" s="464"/>
      <c r="EUQ3" s="464"/>
      <c r="EUR3" s="464"/>
      <c r="EUS3" s="464"/>
      <c r="EUT3" s="464"/>
      <c r="EUU3" s="464"/>
      <c r="EUV3" s="464"/>
      <c r="EUW3" s="464"/>
      <c r="EUX3" s="464"/>
      <c r="EUY3" s="464"/>
      <c r="EUZ3" s="464"/>
      <c r="EVA3" s="464"/>
      <c r="EVB3" s="464"/>
      <c r="EVC3" s="464"/>
      <c r="EVD3" s="464"/>
      <c r="EVE3" s="464"/>
      <c r="EVF3" s="464"/>
      <c r="EVG3" s="464"/>
      <c r="EVH3" s="464"/>
      <c r="EVI3" s="464"/>
      <c r="EVJ3" s="464"/>
      <c r="EVK3" s="464"/>
      <c r="EVL3" s="464"/>
      <c r="EVM3" s="464"/>
      <c r="EVN3" s="464"/>
      <c r="EVO3" s="464"/>
      <c r="EVP3" s="464"/>
      <c r="EVQ3" s="464"/>
      <c r="EVR3" s="464"/>
      <c r="EVS3" s="464"/>
      <c r="EVT3" s="464"/>
      <c r="EVU3" s="464"/>
      <c r="EVV3" s="464"/>
      <c r="EVW3" s="464"/>
      <c r="EVX3" s="464"/>
      <c r="EVY3" s="464"/>
      <c r="EVZ3" s="464"/>
      <c r="EWA3" s="464"/>
      <c r="EWB3" s="464"/>
      <c r="EWC3" s="464"/>
      <c r="EWD3" s="464"/>
      <c r="EWE3" s="464"/>
      <c r="EWF3" s="464"/>
      <c r="EWG3" s="464"/>
      <c r="EWH3" s="464"/>
      <c r="EWI3" s="464"/>
      <c r="EWJ3" s="464"/>
      <c r="EWK3" s="464"/>
      <c r="EWL3" s="464"/>
      <c r="EWM3" s="464"/>
      <c r="EWN3" s="464"/>
      <c r="EWO3" s="464"/>
      <c r="EWP3" s="464"/>
      <c r="EWQ3" s="464"/>
      <c r="EWR3" s="464"/>
      <c r="EWS3" s="464"/>
      <c r="EWT3" s="464"/>
      <c r="EWU3" s="464"/>
      <c r="EWV3" s="464"/>
      <c r="EWW3" s="464"/>
      <c r="EWX3" s="464"/>
      <c r="EWY3" s="464"/>
      <c r="EWZ3" s="464"/>
      <c r="EXA3" s="464"/>
      <c r="EXB3" s="464"/>
      <c r="EXC3" s="464"/>
      <c r="EXD3" s="464"/>
      <c r="EXE3" s="464"/>
      <c r="EXF3" s="464"/>
      <c r="EXG3" s="464"/>
      <c r="EXH3" s="464"/>
      <c r="EXI3" s="464"/>
      <c r="EXJ3" s="464"/>
      <c r="EXK3" s="464"/>
      <c r="EXL3" s="464"/>
      <c r="EXM3" s="464"/>
      <c r="EXN3" s="464"/>
      <c r="EXO3" s="464"/>
      <c r="EXP3" s="464"/>
      <c r="EXQ3" s="464"/>
      <c r="EXR3" s="464"/>
      <c r="EXS3" s="464"/>
      <c r="EXT3" s="464"/>
      <c r="EXU3" s="464"/>
      <c r="EXV3" s="464"/>
      <c r="EXW3" s="464"/>
      <c r="EXX3" s="464"/>
      <c r="EXY3" s="464"/>
      <c r="EXZ3" s="464"/>
      <c r="EYA3" s="464"/>
      <c r="EYB3" s="464"/>
      <c r="EYC3" s="464"/>
      <c r="EYD3" s="464"/>
      <c r="EYE3" s="464"/>
      <c r="EYF3" s="464"/>
      <c r="EYG3" s="464"/>
      <c r="EYH3" s="464"/>
      <c r="EYI3" s="464"/>
      <c r="EYJ3" s="464"/>
      <c r="EYK3" s="464"/>
      <c r="EYL3" s="464"/>
      <c r="EYM3" s="464"/>
      <c r="EYN3" s="464"/>
      <c r="EYO3" s="464"/>
      <c r="EYP3" s="464"/>
      <c r="EYQ3" s="464"/>
      <c r="EYR3" s="464"/>
      <c r="EYS3" s="464"/>
      <c r="EYT3" s="464"/>
      <c r="EYU3" s="464"/>
      <c r="EYV3" s="464"/>
      <c r="EYW3" s="464"/>
      <c r="EYX3" s="464"/>
      <c r="EYY3" s="464"/>
      <c r="EYZ3" s="464"/>
      <c r="EZA3" s="464"/>
      <c r="EZB3" s="464"/>
      <c r="EZC3" s="464"/>
      <c r="EZD3" s="464"/>
      <c r="EZE3" s="464"/>
      <c r="EZF3" s="464"/>
      <c r="EZG3" s="464"/>
      <c r="EZH3" s="464"/>
      <c r="EZI3" s="464"/>
      <c r="EZJ3" s="464"/>
      <c r="EZK3" s="464"/>
      <c r="EZL3" s="464"/>
      <c r="EZM3" s="464"/>
      <c r="EZN3" s="464"/>
      <c r="EZO3" s="464"/>
      <c r="EZP3" s="464"/>
      <c r="EZQ3" s="464"/>
      <c r="EZR3" s="464"/>
      <c r="EZS3" s="464"/>
      <c r="EZT3" s="464"/>
      <c r="EZU3" s="464"/>
      <c r="EZV3" s="464"/>
      <c r="EZW3" s="464"/>
      <c r="EZX3" s="464"/>
      <c r="EZY3" s="464"/>
      <c r="EZZ3" s="464"/>
      <c r="FAA3" s="464"/>
      <c r="FAB3" s="464"/>
      <c r="FAC3" s="464"/>
      <c r="FAD3" s="464"/>
      <c r="FAE3" s="464"/>
      <c r="FAF3" s="464"/>
      <c r="FAG3" s="464"/>
      <c r="FAH3" s="464"/>
      <c r="FAI3" s="464"/>
      <c r="FAJ3" s="464"/>
      <c r="FAK3" s="464"/>
      <c r="FAL3" s="464"/>
      <c r="FAM3" s="464"/>
      <c r="FAN3" s="464"/>
      <c r="FAO3" s="464"/>
      <c r="FAP3" s="464"/>
      <c r="FAQ3" s="464"/>
      <c r="FAR3" s="464"/>
      <c r="FAS3" s="464"/>
      <c r="FAT3" s="464"/>
      <c r="FAU3" s="464"/>
      <c r="FAV3" s="464"/>
      <c r="FAW3" s="464"/>
      <c r="FAX3" s="464"/>
      <c r="FAY3" s="464"/>
      <c r="FAZ3" s="464"/>
      <c r="FBA3" s="464"/>
      <c r="FBB3" s="464"/>
      <c r="FBC3" s="464"/>
      <c r="FBD3" s="464"/>
      <c r="FBE3" s="464"/>
      <c r="FBF3" s="464"/>
      <c r="FBG3" s="464"/>
      <c r="FBH3" s="464"/>
      <c r="FBI3" s="464"/>
      <c r="FBJ3" s="464"/>
      <c r="FBK3" s="464"/>
      <c r="FBL3" s="464"/>
      <c r="FBM3" s="464"/>
      <c r="FBN3" s="464"/>
      <c r="FBO3" s="464"/>
      <c r="FBP3" s="464"/>
      <c r="FBQ3" s="464"/>
      <c r="FBR3" s="464"/>
      <c r="FBS3" s="464"/>
      <c r="FBT3" s="464"/>
      <c r="FBU3" s="464"/>
      <c r="FBV3" s="464"/>
      <c r="FBW3" s="464"/>
      <c r="FBX3" s="464"/>
      <c r="FBY3" s="464"/>
      <c r="FBZ3" s="464"/>
      <c r="FCA3" s="464"/>
      <c r="FCB3" s="464"/>
      <c r="FCC3" s="464"/>
      <c r="FCD3" s="464"/>
      <c r="FCE3" s="464"/>
      <c r="FCF3" s="464"/>
      <c r="FCG3" s="464"/>
      <c r="FCH3" s="464"/>
      <c r="FCI3" s="464"/>
      <c r="FCJ3" s="464"/>
      <c r="FCK3" s="464"/>
      <c r="FCL3" s="464"/>
      <c r="FCM3" s="464"/>
      <c r="FCN3" s="464"/>
      <c r="FCO3" s="464"/>
      <c r="FCP3" s="464"/>
      <c r="FCQ3" s="464"/>
      <c r="FCR3" s="464"/>
      <c r="FCS3" s="464"/>
      <c r="FCT3" s="464"/>
      <c r="FCU3" s="464"/>
      <c r="FCV3" s="464"/>
      <c r="FCW3" s="464"/>
      <c r="FCX3" s="464"/>
      <c r="FCY3" s="464"/>
      <c r="FCZ3" s="464"/>
      <c r="FDA3" s="464"/>
      <c r="FDB3" s="464"/>
      <c r="FDC3" s="464"/>
      <c r="FDD3" s="464"/>
      <c r="FDE3" s="464"/>
      <c r="FDF3" s="464"/>
      <c r="FDG3" s="464"/>
      <c r="FDH3" s="464"/>
      <c r="FDI3" s="464"/>
      <c r="FDJ3" s="464"/>
      <c r="FDK3" s="464"/>
      <c r="FDL3" s="464"/>
      <c r="FDM3" s="464"/>
      <c r="FDN3" s="464"/>
      <c r="FDO3" s="464"/>
      <c r="FDP3" s="464"/>
      <c r="FDQ3" s="464"/>
      <c r="FDR3" s="464"/>
      <c r="FDS3" s="464"/>
      <c r="FDT3" s="464"/>
      <c r="FDU3" s="464"/>
      <c r="FDV3" s="464"/>
      <c r="FDW3" s="464"/>
      <c r="FDX3" s="464"/>
      <c r="FDY3" s="464"/>
      <c r="FDZ3" s="464"/>
      <c r="FEA3" s="464"/>
      <c r="FEB3" s="464"/>
      <c r="FEC3" s="464"/>
      <c r="FED3" s="464"/>
      <c r="FEE3" s="464"/>
      <c r="FEF3" s="464"/>
      <c r="FEG3" s="464"/>
      <c r="FEH3" s="464"/>
      <c r="FEI3" s="464"/>
      <c r="FEJ3" s="464"/>
      <c r="FEK3" s="464"/>
      <c r="FEL3" s="464"/>
      <c r="FEM3" s="464"/>
      <c r="FEN3" s="464"/>
      <c r="FEO3" s="464"/>
      <c r="FEP3" s="464"/>
      <c r="FEQ3" s="464"/>
      <c r="FER3" s="464"/>
      <c r="FES3" s="464"/>
      <c r="FET3" s="464"/>
      <c r="FEU3" s="464"/>
      <c r="FEV3" s="464"/>
      <c r="FEW3" s="464"/>
      <c r="FEX3" s="464"/>
      <c r="FEY3" s="464"/>
      <c r="FEZ3" s="464"/>
      <c r="FFA3" s="464"/>
      <c r="FFB3" s="464"/>
      <c r="FFC3" s="464"/>
      <c r="FFD3" s="464"/>
      <c r="FFE3" s="464"/>
      <c r="FFF3" s="464"/>
      <c r="FFG3" s="464"/>
      <c r="FFH3" s="464"/>
      <c r="FFI3" s="464"/>
      <c r="FFJ3" s="464"/>
      <c r="FFK3" s="464"/>
      <c r="FFL3" s="464"/>
      <c r="FFM3" s="464"/>
      <c r="FFN3" s="464"/>
      <c r="FFO3" s="464"/>
      <c r="FFP3" s="464"/>
      <c r="FFQ3" s="464"/>
      <c r="FFR3" s="464"/>
      <c r="FFS3" s="464"/>
      <c r="FFT3" s="464"/>
      <c r="FFU3" s="464"/>
      <c r="FFV3" s="464"/>
      <c r="FFW3" s="464"/>
      <c r="FFX3" s="464"/>
      <c r="FFY3" s="464"/>
      <c r="FFZ3" s="464"/>
      <c r="FGA3" s="464"/>
      <c r="FGB3" s="464"/>
      <c r="FGC3" s="464"/>
      <c r="FGD3" s="464"/>
      <c r="FGE3" s="464"/>
      <c r="FGF3" s="464"/>
      <c r="FGG3" s="464"/>
      <c r="FGH3" s="464"/>
      <c r="FGI3" s="464"/>
      <c r="FGJ3" s="464"/>
      <c r="FGK3" s="464"/>
      <c r="FGL3" s="464"/>
      <c r="FGM3" s="464"/>
      <c r="FGN3" s="464"/>
      <c r="FGO3" s="464"/>
      <c r="FGP3" s="464"/>
      <c r="FGQ3" s="464"/>
      <c r="FGR3" s="464"/>
      <c r="FGS3" s="464"/>
      <c r="FGT3" s="464"/>
      <c r="FGU3" s="464"/>
      <c r="FGV3" s="464"/>
      <c r="FGW3" s="464"/>
      <c r="FGX3" s="464"/>
      <c r="FGY3" s="464"/>
      <c r="FGZ3" s="464"/>
      <c r="FHA3" s="464"/>
      <c r="FHB3" s="464"/>
      <c r="FHC3" s="464"/>
      <c r="FHD3" s="464"/>
      <c r="FHE3" s="464"/>
      <c r="FHF3" s="464"/>
      <c r="FHG3" s="464"/>
      <c r="FHH3" s="464"/>
      <c r="FHI3" s="464"/>
      <c r="FHJ3" s="464"/>
      <c r="FHK3" s="464"/>
      <c r="FHL3" s="464"/>
      <c r="FHM3" s="464"/>
      <c r="FHN3" s="464"/>
      <c r="FHO3" s="464"/>
      <c r="FHP3" s="464"/>
      <c r="FHQ3" s="464"/>
      <c r="FHR3" s="464"/>
      <c r="FHS3" s="464"/>
      <c r="FHT3" s="464"/>
      <c r="FHU3" s="464"/>
      <c r="FHV3" s="464"/>
      <c r="FHW3" s="464"/>
      <c r="FHX3" s="464"/>
      <c r="FHY3" s="464"/>
      <c r="FHZ3" s="464"/>
      <c r="FIA3" s="464"/>
      <c r="FIB3" s="464"/>
      <c r="FIC3" s="464"/>
      <c r="FID3" s="464"/>
      <c r="FIE3" s="464"/>
      <c r="FIF3" s="464"/>
      <c r="FIG3" s="464"/>
      <c r="FIH3" s="464"/>
      <c r="FII3" s="464"/>
      <c r="FIJ3" s="464"/>
      <c r="FIK3" s="464"/>
      <c r="FIL3" s="464"/>
      <c r="FIM3" s="464"/>
      <c r="FIN3" s="464"/>
      <c r="FIO3" s="464"/>
      <c r="FIP3" s="464"/>
      <c r="FIQ3" s="464"/>
      <c r="FIR3" s="464"/>
      <c r="FIS3" s="464"/>
      <c r="FIT3" s="464"/>
      <c r="FIU3" s="464"/>
      <c r="FIV3" s="464"/>
      <c r="FIW3" s="464"/>
      <c r="FIX3" s="464"/>
      <c r="FIY3" s="464"/>
      <c r="FIZ3" s="464"/>
      <c r="FJA3" s="464"/>
      <c r="FJB3" s="464"/>
      <c r="FJC3" s="464"/>
      <c r="FJD3" s="464"/>
      <c r="FJE3" s="464"/>
      <c r="FJF3" s="464"/>
      <c r="FJG3" s="464"/>
      <c r="FJH3" s="464"/>
      <c r="FJI3" s="464"/>
      <c r="FJJ3" s="464"/>
      <c r="FJK3" s="464"/>
      <c r="FJL3" s="464"/>
      <c r="FJM3" s="464"/>
      <c r="FJN3" s="464"/>
      <c r="FJO3" s="464"/>
      <c r="FJP3" s="464"/>
      <c r="FJQ3" s="464"/>
      <c r="FJR3" s="464"/>
      <c r="FJS3" s="464"/>
      <c r="FJT3" s="464"/>
      <c r="FJU3" s="464"/>
      <c r="FJV3" s="464"/>
      <c r="FJW3" s="464"/>
      <c r="FJX3" s="464"/>
      <c r="FJY3" s="464"/>
      <c r="FJZ3" s="464"/>
      <c r="FKA3" s="464"/>
      <c r="FKB3" s="464"/>
      <c r="FKC3" s="464"/>
      <c r="FKD3" s="464"/>
      <c r="FKE3" s="464"/>
      <c r="FKF3" s="464"/>
      <c r="FKG3" s="464"/>
      <c r="FKH3" s="464"/>
      <c r="FKI3" s="464"/>
      <c r="FKJ3" s="464"/>
      <c r="FKK3" s="464"/>
      <c r="FKL3" s="464"/>
      <c r="FKM3" s="464"/>
      <c r="FKN3" s="464"/>
      <c r="FKO3" s="464"/>
      <c r="FKP3" s="464"/>
      <c r="FKQ3" s="464"/>
      <c r="FKR3" s="464"/>
      <c r="FKS3" s="464"/>
      <c r="FKT3" s="464"/>
      <c r="FKU3" s="464"/>
      <c r="FKV3" s="464"/>
      <c r="FKW3" s="464"/>
      <c r="FKX3" s="464"/>
      <c r="FKY3" s="464"/>
      <c r="FKZ3" s="464"/>
      <c r="FLA3" s="464"/>
      <c r="FLB3" s="464"/>
      <c r="FLC3" s="464"/>
      <c r="FLD3" s="464"/>
      <c r="FLE3" s="464"/>
      <c r="FLF3" s="464"/>
      <c r="FLG3" s="464"/>
      <c r="FLH3" s="464"/>
      <c r="FLI3" s="464"/>
      <c r="FLJ3" s="464"/>
      <c r="FLK3" s="464"/>
      <c r="FLL3" s="464"/>
      <c r="FLM3" s="464"/>
      <c r="FLN3" s="464"/>
      <c r="FLO3" s="464"/>
      <c r="FLP3" s="464"/>
      <c r="FLQ3" s="464"/>
      <c r="FLR3" s="464"/>
      <c r="FLS3" s="464"/>
      <c r="FLT3" s="464"/>
      <c r="FLU3" s="464"/>
      <c r="FLV3" s="464"/>
      <c r="FLW3" s="464"/>
      <c r="FLX3" s="464"/>
      <c r="FLY3" s="464"/>
      <c r="FLZ3" s="464"/>
      <c r="FMA3" s="464"/>
      <c r="FMB3" s="464"/>
      <c r="FMC3" s="464"/>
      <c r="FMD3" s="464"/>
      <c r="FME3" s="464"/>
      <c r="FMF3" s="464"/>
      <c r="FMG3" s="464"/>
      <c r="FMH3" s="464"/>
      <c r="FMI3" s="464"/>
      <c r="FMJ3" s="464"/>
      <c r="FMK3" s="464"/>
      <c r="FML3" s="464"/>
      <c r="FMM3" s="464"/>
      <c r="FMN3" s="464"/>
      <c r="FMO3" s="464"/>
      <c r="FMP3" s="464"/>
      <c r="FMQ3" s="464"/>
      <c r="FMR3" s="464"/>
      <c r="FMS3" s="464"/>
      <c r="FMT3" s="464"/>
      <c r="FMU3" s="464"/>
      <c r="FMV3" s="464"/>
      <c r="FMW3" s="464"/>
      <c r="FMX3" s="464"/>
      <c r="FMY3" s="464"/>
      <c r="FMZ3" s="464"/>
      <c r="FNA3" s="464"/>
      <c r="FNB3" s="464"/>
      <c r="FNC3" s="464"/>
      <c r="FND3" s="464"/>
      <c r="FNE3" s="464"/>
      <c r="FNF3" s="464"/>
      <c r="FNG3" s="464"/>
      <c r="FNH3" s="464"/>
      <c r="FNI3" s="464"/>
      <c r="FNJ3" s="464"/>
      <c r="FNK3" s="464"/>
      <c r="FNL3" s="464"/>
      <c r="FNM3" s="464"/>
      <c r="FNN3" s="464"/>
      <c r="FNO3" s="464"/>
      <c r="FNP3" s="464"/>
      <c r="FNQ3" s="464"/>
      <c r="FNR3" s="464"/>
      <c r="FNS3" s="464"/>
      <c r="FNT3" s="464"/>
      <c r="FNU3" s="464"/>
      <c r="FNV3" s="464"/>
      <c r="FNW3" s="464"/>
      <c r="FNX3" s="464"/>
      <c r="FNY3" s="464"/>
      <c r="FNZ3" s="464"/>
      <c r="FOA3" s="464"/>
      <c r="FOB3" s="464"/>
      <c r="FOC3" s="464"/>
      <c r="FOD3" s="464"/>
      <c r="FOE3" s="464"/>
      <c r="FOF3" s="464"/>
      <c r="FOG3" s="464"/>
      <c r="FOH3" s="464"/>
      <c r="FOI3" s="464"/>
      <c r="FOJ3" s="464"/>
      <c r="FOK3" s="464"/>
      <c r="FOL3" s="464"/>
      <c r="FOM3" s="464"/>
      <c r="FON3" s="464"/>
      <c r="FOO3" s="464"/>
      <c r="FOP3" s="464"/>
      <c r="FOQ3" s="464"/>
      <c r="FOR3" s="464"/>
      <c r="FOS3" s="464"/>
      <c r="FOT3" s="464"/>
      <c r="FOU3" s="464"/>
      <c r="FOV3" s="464"/>
      <c r="FOW3" s="464"/>
      <c r="FOX3" s="464"/>
      <c r="FOY3" s="464"/>
      <c r="FOZ3" s="464"/>
      <c r="FPA3" s="464"/>
      <c r="FPB3" s="464"/>
      <c r="FPC3" s="464"/>
      <c r="FPD3" s="464"/>
      <c r="FPE3" s="464"/>
      <c r="FPF3" s="464"/>
      <c r="FPG3" s="464"/>
      <c r="FPH3" s="464"/>
      <c r="FPI3" s="464"/>
      <c r="FPJ3" s="464"/>
      <c r="FPK3" s="464"/>
      <c r="FPL3" s="464"/>
      <c r="FPM3" s="464"/>
      <c r="FPN3" s="464"/>
      <c r="FPO3" s="464"/>
      <c r="FPP3" s="464"/>
      <c r="FPQ3" s="464"/>
      <c r="FPR3" s="464"/>
      <c r="FPS3" s="464"/>
      <c r="FPT3" s="464"/>
      <c r="FPU3" s="464"/>
      <c r="FPV3" s="464"/>
      <c r="FPW3" s="464"/>
      <c r="FPX3" s="464"/>
      <c r="FPY3" s="464"/>
      <c r="FPZ3" s="464"/>
      <c r="FQA3" s="464"/>
      <c r="FQB3" s="464"/>
      <c r="FQC3" s="464"/>
      <c r="FQD3" s="464"/>
      <c r="FQE3" s="464"/>
      <c r="FQF3" s="464"/>
      <c r="FQG3" s="464"/>
      <c r="FQH3" s="464"/>
      <c r="FQI3" s="464"/>
      <c r="FQJ3" s="464"/>
      <c r="FQK3" s="464"/>
      <c r="FQL3" s="464"/>
      <c r="FQM3" s="464"/>
      <c r="FQN3" s="464"/>
      <c r="FQO3" s="464"/>
      <c r="FQP3" s="464"/>
      <c r="FQQ3" s="464"/>
      <c r="FQR3" s="464"/>
      <c r="FQS3" s="464"/>
      <c r="FQT3" s="464"/>
      <c r="FQU3" s="464"/>
      <c r="FQV3" s="464"/>
      <c r="FQW3" s="464"/>
      <c r="FQX3" s="464"/>
      <c r="FQY3" s="464"/>
      <c r="FQZ3" s="464"/>
      <c r="FRA3" s="464"/>
      <c r="FRB3" s="464"/>
      <c r="FRC3" s="464"/>
      <c r="FRD3" s="464"/>
      <c r="FRE3" s="464"/>
      <c r="FRF3" s="464"/>
      <c r="FRG3" s="464"/>
      <c r="FRH3" s="464"/>
      <c r="FRI3" s="464"/>
      <c r="FRJ3" s="464"/>
      <c r="FRK3" s="464"/>
      <c r="FRL3" s="464"/>
      <c r="FRM3" s="464"/>
      <c r="FRN3" s="464"/>
      <c r="FRO3" s="464"/>
      <c r="FRP3" s="464"/>
      <c r="FRQ3" s="464"/>
      <c r="FRR3" s="464"/>
      <c r="FRS3" s="464"/>
      <c r="FRT3" s="464"/>
      <c r="FRU3" s="464"/>
      <c r="FRV3" s="464"/>
      <c r="FRW3" s="464"/>
      <c r="FRX3" s="464"/>
      <c r="FRY3" s="464"/>
      <c r="FRZ3" s="464"/>
      <c r="FSA3" s="464"/>
      <c r="FSB3" s="464"/>
      <c r="FSC3" s="464"/>
      <c r="FSD3" s="464"/>
      <c r="FSE3" s="464"/>
      <c r="FSF3" s="464"/>
      <c r="FSG3" s="464"/>
      <c r="FSH3" s="464"/>
      <c r="FSI3" s="464"/>
      <c r="FSJ3" s="464"/>
      <c r="FSK3" s="464"/>
      <c r="FSL3" s="464"/>
      <c r="FSM3" s="464"/>
      <c r="FSN3" s="464"/>
      <c r="FSO3" s="464"/>
      <c r="FSP3" s="464"/>
      <c r="FSQ3" s="464"/>
      <c r="FSR3" s="464"/>
      <c r="FSS3" s="464"/>
      <c r="FST3" s="464"/>
      <c r="FSU3" s="464"/>
      <c r="FSV3" s="464"/>
      <c r="FSW3" s="464"/>
      <c r="FSX3" s="464"/>
      <c r="FSY3" s="464"/>
      <c r="FSZ3" s="464"/>
      <c r="FTA3" s="464"/>
      <c r="FTB3" s="464"/>
      <c r="FTC3" s="464"/>
      <c r="FTD3" s="464"/>
      <c r="FTE3" s="464"/>
      <c r="FTF3" s="464"/>
      <c r="FTG3" s="464"/>
      <c r="FTH3" s="464"/>
      <c r="FTI3" s="464"/>
      <c r="FTJ3" s="464"/>
      <c r="FTK3" s="464"/>
      <c r="FTL3" s="464"/>
      <c r="FTM3" s="464"/>
      <c r="FTN3" s="464"/>
      <c r="FTO3" s="464"/>
      <c r="FTP3" s="464"/>
      <c r="FTQ3" s="464"/>
      <c r="FTR3" s="464"/>
      <c r="FTS3" s="464"/>
      <c r="FTT3" s="464"/>
      <c r="FTU3" s="464"/>
      <c r="FTV3" s="464"/>
      <c r="FTW3" s="464"/>
      <c r="FTX3" s="464"/>
      <c r="FTY3" s="464"/>
      <c r="FTZ3" s="464"/>
      <c r="FUA3" s="464"/>
      <c r="FUB3" s="464"/>
      <c r="FUC3" s="464"/>
      <c r="FUD3" s="464"/>
      <c r="FUE3" s="464"/>
      <c r="FUF3" s="464"/>
      <c r="FUG3" s="464"/>
      <c r="FUH3" s="464"/>
      <c r="FUI3" s="464"/>
      <c r="FUJ3" s="464"/>
      <c r="FUK3" s="464"/>
      <c r="FUL3" s="464"/>
      <c r="FUM3" s="464"/>
      <c r="FUN3" s="464"/>
      <c r="FUO3" s="464"/>
      <c r="FUP3" s="464"/>
      <c r="FUQ3" s="464"/>
      <c r="FUR3" s="464"/>
      <c r="FUS3" s="464"/>
      <c r="FUT3" s="464"/>
      <c r="FUU3" s="464"/>
      <c r="FUV3" s="464"/>
      <c r="FUW3" s="464"/>
      <c r="FUX3" s="464"/>
      <c r="FUY3" s="464"/>
      <c r="FUZ3" s="464"/>
      <c r="FVA3" s="464"/>
      <c r="FVB3" s="464"/>
      <c r="FVC3" s="464"/>
      <c r="FVD3" s="464"/>
      <c r="FVE3" s="464"/>
      <c r="FVF3" s="464"/>
      <c r="FVG3" s="464"/>
      <c r="FVH3" s="464"/>
      <c r="FVI3" s="464"/>
      <c r="FVJ3" s="464"/>
      <c r="FVK3" s="464"/>
      <c r="FVL3" s="464"/>
      <c r="FVM3" s="464"/>
      <c r="FVN3" s="464"/>
      <c r="FVO3" s="464"/>
      <c r="FVP3" s="464"/>
      <c r="FVQ3" s="464"/>
      <c r="FVR3" s="464"/>
      <c r="FVS3" s="464"/>
      <c r="FVT3" s="464"/>
      <c r="FVU3" s="464"/>
      <c r="FVV3" s="464"/>
      <c r="FVW3" s="464"/>
      <c r="FVX3" s="464"/>
      <c r="FVY3" s="464"/>
      <c r="FVZ3" s="464"/>
      <c r="FWA3" s="464"/>
      <c r="FWB3" s="464"/>
      <c r="FWC3" s="464"/>
      <c r="FWD3" s="464"/>
      <c r="FWE3" s="464"/>
      <c r="FWF3" s="464"/>
      <c r="FWG3" s="464"/>
      <c r="FWH3" s="464"/>
      <c r="FWI3" s="464"/>
      <c r="FWJ3" s="464"/>
      <c r="FWK3" s="464"/>
      <c r="FWL3" s="464"/>
      <c r="FWM3" s="464"/>
      <c r="FWN3" s="464"/>
      <c r="FWO3" s="464"/>
      <c r="FWP3" s="464"/>
      <c r="FWQ3" s="464"/>
      <c r="FWR3" s="464"/>
      <c r="FWS3" s="464"/>
      <c r="FWT3" s="464"/>
      <c r="FWU3" s="464"/>
      <c r="FWV3" s="464"/>
      <c r="FWW3" s="464"/>
      <c r="FWX3" s="464"/>
      <c r="FWY3" s="464"/>
      <c r="FWZ3" s="464"/>
      <c r="FXA3" s="464"/>
      <c r="FXB3" s="464"/>
      <c r="FXC3" s="464"/>
      <c r="FXD3" s="464"/>
      <c r="FXE3" s="464"/>
      <c r="FXF3" s="464"/>
      <c r="FXG3" s="464"/>
      <c r="FXH3" s="464"/>
      <c r="FXI3" s="464"/>
      <c r="FXJ3" s="464"/>
      <c r="FXK3" s="464"/>
      <c r="FXL3" s="464"/>
      <c r="FXM3" s="464"/>
      <c r="FXN3" s="464"/>
      <c r="FXO3" s="464"/>
      <c r="FXP3" s="464"/>
      <c r="FXQ3" s="464"/>
      <c r="FXR3" s="464"/>
      <c r="FXS3" s="464"/>
      <c r="FXT3" s="464"/>
      <c r="FXU3" s="464"/>
      <c r="FXV3" s="464"/>
      <c r="FXW3" s="464"/>
      <c r="FXX3" s="464"/>
      <c r="FXY3" s="464"/>
      <c r="FXZ3" s="464"/>
      <c r="FYA3" s="464"/>
      <c r="FYB3" s="464"/>
      <c r="FYC3" s="464"/>
      <c r="FYD3" s="464"/>
      <c r="FYE3" s="464"/>
      <c r="FYF3" s="464"/>
      <c r="FYG3" s="464"/>
      <c r="FYH3" s="464"/>
      <c r="FYI3" s="464"/>
      <c r="FYJ3" s="464"/>
      <c r="FYK3" s="464"/>
      <c r="FYL3" s="464"/>
      <c r="FYM3" s="464"/>
      <c r="FYN3" s="464"/>
      <c r="FYO3" s="464"/>
      <c r="FYP3" s="464"/>
      <c r="FYQ3" s="464"/>
      <c r="FYR3" s="464"/>
      <c r="FYS3" s="464"/>
      <c r="FYT3" s="464"/>
      <c r="FYU3" s="464"/>
      <c r="FYV3" s="464"/>
      <c r="FYW3" s="464"/>
      <c r="FYX3" s="464"/>
      <c r="FYY3" s="464"/>
      <c r="FYZ3" s="464"/>
      <c r="FZA3" s="464"/>
      <c r="FZB3" s="464"/>
      <c r="FZC3" s="464"/>
      <c r="FZD3" s="464"/>
      <c r="FZE3" s="464"/>
      <c r="FZF3" s="464"/>
      <c r="FZG3" s="464"/>
      <c r="FZH3" s="464"/>
      <c r="FZI3" s="464"/>
      <c r="FZJ3" s="464"/>
      <c r="FZK3" s="464"/>
      <c r="FZL3" s="464"/>
      <c r="FZM3" s="464"/>
      <c r="FZN3" s="464"/>
      <c r="FZO3" s="464"/>
      <c r="FZP3" s="464"/>
      <c r="FZQ3" s="464"/>
      <c r="FZR3" s="464"/>
      <c r="FZS3" s="464"/>
      <c r="FZT3" s="464"/>
      <c r="FZU3" s="464"/>
      <c r="FZV3" s="464"/>
      <c r="FZW3" s="464"/>
      <c r="FZX3" s="464"/>
      <c r="FZY3" s="464"/>
      <c r="FZZ3" s="464"/>
      <c r="GAA3" s="464"/>
      <c r="GAB3" s="464"/>
      <c r="GAC3" s="464"/>
      <c r="GAD3" s="464"/>
      <c r="GAE3" s="464"/>
      <c r="GAF3" s="464"/>
      <c r="GAG3" s="464"/>
      <c r="GAH3" s="464"/>
      <c r="GAI3" s="464"/>
      <c r="GAJ3" s="464"/>
      <c r="GAK3" s="464"/>
      <c r="GAL3" s="464"/>
      <c r="GAM3" s="464"/>
      <c r="GAN3" s="464"/>
      <c r="GAO3" s="464"/>
      <c r="GAP3" s="464"/>
      <c r="GAQ3" s="464"/>
      <c r="GAR3" s="464"/>
      <c r="GAS3" s="464"/>
      <c r="GAT3" s="464"/>
      <c r="GAU3" s="464"/>
      <c r="GAV3" s="464"/>
      <c r="GAW3" s="464"/>
      <c r="GAX3" s="464"/>
      <c r="GAY3" s="464"/>
      <c r="GAZ3" s="464"/>
      <c r="GBA3" s="464"/>
      <c r="GBB3" s="464"/>
      <c r="GBC3" s="464"/>
      <c r="GBD3" s="464"/>
      <c r="GBE3" s="464"/>
      <c r="GBF3" s="464"/>
      <c r="GBG3" s="464"/>
      <c r="GBH3" s="464"/>
      <c r="GBI3" s="464"/>
      <c r="GBJ3" s="464"/>
      <c r="GBK3" s="464"/>
      <c r="GBL3" s="464"/>
      <c r="GBM3" s="464"/>
      <c r="GBN3" s="464"/>
      <c r="GBO3" s="464"/>
      <c r="GBP3" s="464"/>
      <c r="GBQ3" s="464"/>
      <c r="GBR3" s="464"/>
      <c r="GBS3" s="464"/>
      <c r="GBT3" s="464"/>
      <c r="GBU3" s="464"/>
      <c r="GBV3" s="464"/>
      <c r="GBW3" s="464"/>
      <c r="GBX3" s="464"/>
      <c r="GBY3" s="464"/>
      <c r="GBZ3" s="464"/>
      <c r="GCA3" s="464"/>
      <c r="GCB3" s="464"/>
      <c r="GCC3" s="464"/>
      <c r="GCD3" s="464"/>
      <c r="GCE3" s="464"/>
      <c r="GCF3" s="464"/>
      <c r="GCG3" s="464"/>
      <c r="GCH3" s="464"/>
      <c r="GCI3" s="464"/>
      <c r="GCJ3" s="464"/>
      <c r="GCK3" s="464"/>
      <c r="GCL3" s="464"/>
      <c r="GCM3" s="464"/>
      <c r="GCN3" s="464"/>
      <c r="GCO3" s="464"/>
      <c r="GCP3" s="464"/>
      <c r="GCQ3" s="464"/>
      <c r="GCR3" s="464"/>
      <c r="GCS3" s="464"/>
      <c r="GCT3" s="464"/>
      <c r="GCU3" s="464"/>
      <c r="GCV3" s="464"/>
      <c r="GCW3" s="464"/>
      <c r="GCX3" s="464"/>
      <c r="GCY3" s="464"/>
      <c r="GCZ3" s="464"/>
      <c r="GDA3" s="464"/>
      <c r="GDB3" s="464"/>
      <c r="GDC3" s="464"/>
      <c r="GDD3" s="464"/>
      <c r="GDE3" s="464"/>
      <c r="GDF3" s="464"/>
      <c r="GDG3" s="464"/>
      <c r="GDH3" s="464"/>
      <c r="GDI3" s="464"/>
      <c r="GDJ3" s="464"/>
      <c r="GDK3" s="464"/>
      <c r="GDL3" s="464"/>
      <c r="GDM3" s="464"/>
      <c r="GDN3" s="464"/>
      <c r="GDO3" s="464"/>
      <c r="GDP3" s="464"/>
      <c r="GDQ3" s="464"/>
      <c r="GDR3" s="464"/>
      <c r="GDS3" s="464"/>
      <c r="GDT3" s="464"/>
      <c r="GDU3" s="464"/>
      <c r="GDV3" s="464"/>
      <c r="GDW3" s="464"/>
      <c r="GDX3" s="464"/>
      <c r="GDY3" s="464"/>
      <c r="GDZ3" s="464"/>
      <c r="GEA3" s="464"/>
      <c r="GEB3" s="464"/>
      <c r="GEC3" s="464"/>
      <c r="GED3" s="464"/>
      <c r="GEE3" s="464"/>
      <c r="GEF3" s="464"/>
      <c r="GEG3" s="464"/>
      <c r="GEH3" s="464"/>
      <c r="GEI3" s="464"/>
      <c r="GEJ3" s="464"/>
      <c r="GEK3" s="464"/>
      <c r="GEL3" s="464"/>
      <c r="GEM3" s="464"/>
      <c r="GEN3" s="464"/>
      <c r="GEO3" s="464"/>
      <c r="GEP3" s="464"/>
      <c r="GEQ3" s="464"/>
      <c r="GER3" s="464"/>
      <c r="GES3" s="464"/>
      <c r="GET3" s="464"/>
      <c r="GEU3" s="464"/>
      <c r="GEV3" s="464"/>
      <c r="GEW3" s="464"/>
      <c r="GEX3" s="464"/>
      <c r="GEY3" s="464"/>
      <c r="GEZ3" s="464"/>
      <c r="GFA3" s="464"/>
      <c r="GFB3" s="464"/>
      <c r="GFC3" s="464"/>
      <c r="GFD3" s="464"/>
      <c r="GFE3" s="464"/>
      <c r="GFF3" s="464"/>
      <c r="GFG3" s="464"/>
      <c r="GFH3" s="464"/>
      <c r="GFI3" s="464"/>
      <c r="GFJ3" s="464"/>
      <c r="GFK3" s="464"/>
      <c r="GFL3" s="464"/>
      <c r="GFM3" s="464"/>
      <c r="GFN3" s="464"/>
      <c r="GFO3" s="464"/>
      <c r="GFP3" s="464"/>
      <c r="GFQ3" s="464"/>
      <c r="GFR3" s="464"/>
      <c r="GFS3" s="464"/>
      <c r="GFT3" s="464"/>
      <c r="GFU3" s="464"/>
      <c r="GFV3" s="464"/>
      <c r="GFW3" s="464"/>
      <c r="GFX3" s="464"/>
      <c r="GFY3" s="464"/>
      <c r="GFZ3" s="464"/>
      <c r="GGA3" s="464"/>
      <c r="GGB3" s="464"/>
      <c r="GGC3" s="464"/>
      <c r="GGD3" s="464"/>
      <c r="GGE3" s="464"/>
      <c r="GGF3" s="464"/>
      <c r="GGG3" s="464"/>
      <c r="GGH3" s="464"/>
      <c r="GGI3" s="464"/>
      <c r="GGJ3" s="464"/>
      <c r="GGK3" s="464"/>
      <c r="GGL3" s="464"/>
      <c r="GGM3" s="464"/>
      <c r="GGN3" s="464"/>
      <c r="GGO3" s="464"/>
      <c r="GGP3" s="464"/>
      <c r="GGQ3" s="464"/>
      <c r="GGR3" s="464"/>
      <c r="GGS3" s="464"/>
      <c r="GGT3" s="464"/>
      <c r="GGU3" s="464"/>
      <c r="GGV3" s="464"/>
      <c r="GGW3" s="464"/>
      <c r="GGX3" s="464"/>
      <c r="GGY3" s="464"/>
      <c r="GGZ3" s="464"/>
      <c r="GHA3" s="464"/>
      <c r="GHB3" s="464"/>
      <c r="GHC3" s="464"/>
      <c r="GHD3" s="464"/>
      <c r="GHE3" s="464"/>
      <c r="GHF3" s="464"/>
      <c r="GHG3" s="464"/>
      <c r="GHH3" s="464"/>
      <c r="GHI3" s="464"/>
      <c r="GHJ3" s="464"/>
      <c r="GHK3" s="464"/>
      <c r="GHL3" s="464"/>
      <c r="GHM3" s="464"/>
      <c r="GHN3" s="464"/>
      <c r="GHO3" s="464"/>
      <c r="GHP3" s="464"/>
      <c r="GHQ3" s="464"/>
      <c r="GHR3" s="464"/>
      <c r="GHS3" s="464"/>
      <c r="GHT3" s="464"/>
      <c r="GHU3" s="464"/>
      <c r="GHV3" s="464"/>
      <c r="GHW3" s="464"/>
      <c r="GHX3" s="464"/>
      <c r="GHY3" s="464"/>
      <c r="GHZ3" s="464"/>
      <c r="GIA3" s="464"/>
      <c r="GIB3" s="464"/>
      <c r="GIC3" s="464"/>
      <c r="GID3" s="464"/>
      <c r="GIE3" s="464"/>
      <c r="GIF3" s="464"/>
      <c r="GIG3" s="464"/>
      <c r="GIH3" s="464"/>
      <c r="GII3" s="464"/>
      <c r="GIJ3" s="464"/>
      <c r="GIK3" s="464"/>
      <c r="GIL3" s="464"/>
      <c r="GIM3" s="464"/>
      <c r="GIN3" s="464"/>
      <c r="GIO3" s="464"/>
      <c r="GIP3" s="464"/>
      <c r="GIQ3" s="464"/>
      <c r="GIR3" s="464"/>
      <c r="GIS3" s="464"/>
      <c r="GIT3" s="464"/>
      <c r="GIU3" s="464"/>
      <c r="GIV3" s="464"/>
      <c r="GIW3" s="464"/>
      <c r="GIX3" s="464"/>
      <c r="GIY3" s="464"/>
      <c r="GIZ3" s="464"/>
      <c r="GJA3" s="464"/>
      <c r="GJB3" s="464"/>
      <c r="GJC3" s="464"/>
      <c r="GJD3" s="464"/>
      <c r="GJE3" s="464"/>
      <c r="GJF3" s="464"/>
      <c r="GJG3" s="464"/>
      <c r="GJH3" s="464"/>
      <c r="GJI3" s="464"/>
      <c r="GJJ3" s="464"/>
      <c r="GJK3" s="464"/>
      <c r="GJL3" s="464"/>
      <c r="GJM3" s="464"/>
      <c r="GJN3" s="464"/>
      <c r="GJO3" s="464"/>
      <c r="GJP3" s="464"/>
      <c r="GJQ3" s="464"/>
      <c r="GJR3" s="464"/>
      <c r="GJS3" s="464"/>
      <c r="GJT3" s="464"/>
      <c r="GJU3" s="464"/>
      <c r="GJV3" s="464"/>
      <c r="GJW3" s="464"/>
      <c r="GJX3" s="464"/>
      <c r="GJY3" s="464"/>
      <c r="GJZ3" s="464"/>
      <c r="GKA3" s="464"/>
      <c r="GKB3" s="464"/>
      <c r="GKC3" s="464"/>
      <c r="GKD3" s="464"/>
      <c r="GKE3" s="464"/>
      <c r="GKF3" s="464"/>
      <c r="GKG3" s="464"/>
      <c r="GKH3" s="464"/>
      <c r="GKI3" s="464"/>
      <c r="GKJ3" s="464"/>
      <c r="GKK3" s="464"/>
      <c r="GKL3" s="464"/>
      <c r="GKM3" s="464"/>
      <c r="GKN3" s="464"/>
      <c r="GKO3" s="464"/>
      <c r="GKP3" s="464"/>
      <c r="GKQ3" s="464"/>
      <c r="GKR3" s="464"/>
      <c r="GKS3" s="464"/>
      <c r="GKT3" s="464"/>
      <c r="GKU3" s="464"/>
      <c r="GKV3" s="464"/>
      <c r="GKW3" s="464"/>
      <c r="GKX3" s="464"/>
      <c r="GKY3" s="464"/>
      <c r="GKZ3" s="464"/>
      <c r="GLA3" s="464"/>
      <c r="GLB3" s="464"/>
      <c r="GLC3" s="464"/>
      <c r="GLD3" s="464"/>
      <c r="GLE3" s="464"/>
      <c r="GLF3" s="464"/>
      <c r="GLG3" s="464"/>
      <c r="GLH3" s="464"/>
      <c r="GLI3" s="464"/>
      <c r="GLJ3" s="464"/>
      <c r="GLK3" s="464"/>
      <c r="GLL3" s="464"/>
      <c r="GLM3" s="464"/>
      <c r="GLN3" s="464"/>
      <c r="GLO3" s="464"/>
      <c r="GLP3" s="464"/>
      <c r="GLQ3" s="464"/>
      <c r="GLR3" s="464"/>
      <c r="GLS3" s="464"/>
      <c r="GLT3" s="464"/>
      <c r="GLU3" s="464"/>
      <c r="GLV3" s="464"/>
      <c r="GLW3" s="464"/>
      <c r="GLX3" s="464"/>
      <c r="GLY3" s="464"/>
      <c r="GLZ3" s="464"/>
      <c r="GMA3" s="464"/>
      <c r="GMB3" s="464"/>
      <c r="GMC3" s="464"/>
      <c r="GMD3" s="464"/>
      <c r="GME3" s="464"/>
      <c r="GMF3" s="464"/>
      <c r="GMG3" s="464"/>
      <c r="GMH3" s="464"/>
      <c r="GMI3" s="464"/>
      <c r="GMJ3" s="464"/>
      <c r="GMK3" s="464"/>
      <c r="GML3" s="464"/>
      <c r="GMM3" s="464"/>
      <c r="GMN3" s="464"/>
      <c r="GMO3" s="464"/>
      <c r="GMP3" s="464"/>
      <c r="GMQ3" s="464"/>
      <c r="GMR3" s="464"/>
      <c r="GMS3" s="464"/>
      <c r="GMT3" s="464"/>
      <c r="GMU3" s="464"/>
      <c r="GMV3" s="464"/>
      <c r="GMW3" s="464"/>
      <c r="GMX3" s="464"/>
      <c r="GMY3" s="464"/>
      <c r="GMZ3" s="464"/>
      <c r="GNA3" s="464"/>
      <c r="GNB3" s="464"/>
      <c r="GNC3" s="464"/>
      <c r="GND3" s="464"/>
      <c r="GNE3" s="464"/>
      <c r="GNF3" s="464"/>
      <c r="GNG3" s="464"/>
      <c r="GNH3" s="464"/>
      <c r="GNI3" s="464"/>
      <c r="GNJ3" s="464"/>
      <c r="GNK3" s="464"/>
      <c r="GNL3" s="464"/>
      <c r="GNM3" s="464"/>
      <c r="GNN3" s="464"/>
      <c r="GNO3" s="464"/>
      <c r="GNP3" s="464"/>
      <c r="GNQ3" s="464"/>
      <c r="GNR3" s="464"/>
      <c r="GNS3" s="464"/>
      <c r="GNT3" s="464"/>
      <c r="GNU3" s="464"/>
      <c r="GNV3" s="464"/>
      <c r="GNW3" s="464"/>
      <c r="GNX3" s="464"/>
      <c r="GNY3" s="464"/>
      <c r="GNZ3" s="464"/>
      <c r="GOA3" s="464"/>
      <c r="GOB3" s="464"/>
      <c r="GOC3" s="464"/>
      <c r="GOD3" s="464"/>
      <c r="GOE3" s="464"/>
      <c r="GOF3" s="464"/>
      <c r="GOG3" s="464"/>
      <c r="GOH3" s="464"/>
      <c r="GOI3" s="464"/>
      <c r="GOJ3" s="464"/>
      <c r="GOK3" s="464"/>
      <c r="GOL3" s="464"/>
      <c r="GOM3" s="464"/>
      <c r="GON3" s="464"/>
      <c r="GOO3" s="464"/>
      <c r="GOP3" s="464"/>
      <c r="GOQ3" s="464"/>
      <c r="GOR3" s="464"/>
      <c r="GOS3" s="464"/>
      <c r="GOT3" s="464"/>
      <c r="GOU3" s="464"/>
      <c r="GOV3" s="464"/>
      <c r="GOW3" s="464"/>
      <c r="GOX3" s="464"/>
      <c r="GOY3" s="464"/>
      <c r="GOZ3" s="464"/>
      <c r="GPA3" s="464"/>
      <c r="GPB3" s="464"/>
      <c r="GPC3" s="464"/>
      <c r="GPD3" s="464"/>
      <c r="GPE3" s="464"/>
      <c r="GPF3" s="464"/>
      <c r="GPG3" s="464"/>
      <c r="GPH3" s="464"/>
      <c r="GPI3" s="464"/>
      <c r="GPJ3" s="464"/>
      <c r="GPK3" s="464"/>
      <c r="GPL3" s="464"/>
      <c r="GPM3" s="464"/>
      <c r="GPN3" s="464"/>
      <c r="GPO3" s="464"/>
      <c r="GPP3" s="464"/>
      <c r="GPQ3" s="464"/>
      <c r="GPR3" s="464"/>
      <c r="GPS3" s="464"/>
      <c r="GPT3" s="464"/>
      <c r="GPU3" s="464"/>
      <c r="GPV3" s="464"/>
      <c r="GPW3" s="464"/>
      <c r="GPX3" s="464"/>
      <c r="GPY3" s="464"/>
      <c r="GPZ3" s="464"/>
      <c r="GQA3" s="464"/>
      <c r="GQB3" s="464"/>
      <c r="GQC3" s="464"/>
      <c r="GQD3" s="464"/>
      <c r="GQE3" s="464"/>
      <c r="GQF3" s="464"/>
      <c r="GQG3" s="464"/>
      <c r="GQH3" s="464"/>
      <c r="GQI3" s="464"/>
      <c r="GQJ3" s="464"/>
      <c r="GQK3" s="464"/>
      <c r="GQL3" s="464"/>
      <c r="GQM3" s="464"/>
      <c r="GQN3" s="464"/>
      <c r="GQO3" s="464"/>
      <c r="GQP3" s="464"/>
      <c r="GQQ3" s="464"/>
      <c r="GQR3" s="464"/>
      <c r="GQS3" s="464"/>
      <c r="GQT3" s="464"/>
      <c r="GQU3" s="464"/>
      <c r="GQV3" s="464"/>
      <c r="GQW3" s="464"/>
      <c r="GQX3" s="464"/>
      <c r="GQY3" s="464"/>
      <c r="GQZ3" s="464"/>
      <c r="GRA3" s="464"/>
      <c r="GRB3" s="464"/>
      <c r="GRC3" s="464"/>
      <c r="GRD3" s="464"/>
      <c r="GRE3" s="464"/>
      <c r="GRF3" s="464"/>
      <c r="GRG3" s="464"/>
      <c r="GRH3" s="464"/>
      <c r="GRI3" s="464"/>
      <c r="GRJ3" s="464"/>
      <c r="GRK3" s="464"/>
      <c r="GRL3" s="464"/>
      <c r="GRM3" s="464"/>
      <c r="GRN3" s="464"/>
      <c r="GRO3" s="464"/>
      <c r="GRP3" s="464"/>
      <c r="GRQ3" s="464"/>
      <c r="GRR3" s="464"/>
      <c r="GRS3" s="464"/>
      <c r="GRT3" s="464"/>
      <c r="GRU3" s="464"/>
      <c r="GRV3" s="464"/>
      <c r="GRW3" s="464"/>
      <c r="GRX3" s="464"/>
      <c r="GRY3" s="464"/>
      <c r="GRZ3" s="464"/>
      <c r="GSA3" s="464"/>
      <c r="GSB3" s="464"/>
      <c r="GSC3" s="464"/>
      <c r="GSD3" s="464"/>
      <c r="GSE3" s="464"/>
      <c r="GSF3" s="464"/>
      <c r="GSG3" s="464"/>
      <c r="GSH3" s="464"/>
      <c r="GSI3" s="464"/>
      <c r="GSJ3" s="464"/>
      <c r="GSK3" s="464"/>
      <c r="GSL3" s="464"/>
      <c r="GSM3" s="464"/>
      <c r="GSN3" s="464"/>
      <c r="GSO3" s="464"/>
      <c r="GSP3" s="464"/>
      <c r="GSQ3" s="464"/>
      <c r="GSR3" s="464"/>
      <c r="GSS3" s="464"/>
      <c r="GST3" s="464"/>
      <c r="GSU3" s="464"/>
      <c r="GSV3" s="464"/>
      <c r="GSW3" s="464"/>
      <c r="GSX3" s="464"/>
      <c r="GSY3" s="464"/>
      <c r="GSZ3" s="464"/>
      <c r="GTA3" s="464"/>
      <c r="GTB3" s="464"/>
      <c r="GTC3" s="464"/>
      <c r="GTD3" s="464"/>
      <c r="GTE3" s="464"/>
      <c r="GTF3" s="464"/>
      <c r="GTG3" s="464"/>
      <c r="GTH3" s="464"/>
      <c r="GTI3" s="464"/>
      <c r="GTJ3" s="464"/>
      <c r="GTK3" s="464"/>
      <c r="GTL3" s="464"/>
      <c r="GTM3" s="464"/>
      <c r="GTN3" s="464"/>
      <c r="GTO3" s="464"/>
      <c r="GTP3" s="464"/>
      <c r="GTQ3" s="464"/>
      <c r="GTR3" s="464"/>
      <c r="GTS3" s="464"/>
      <c r="GTT3" s="464"/>
      <c r="GTU3" s="464"/>
      <c r="GTV3" s="464"/>
      <c r="GTW3" s="464"/>
      <c r="GTX3" s="464"/>
      <c r="GTY3" s="464"/>
      <c r="GTZ3" s="464"/>
      <c r="GUA3" s="464"/>
      <c r="GUB3" s="464"/>
      <c r="GUC3" s="464"/>
      <c r="GUD3" s="464"/>
      <c r="GUE3" s="464"/>
      <c r="GUF3" s="464"/>
      <c r="GUG3" s="464"/>
      <c r="GUH3" s="464"/>
      <c r="GUI3" s="464"/>
      <c r="GUJ3" s="464"/>
      <c r="GUK3" s="464"/>
      <c r="GUL3" s="464"/>
      <c r="GUM3" s="464"/>
      <c r="GUN3" s="464"/>
      <c r="GUO3" s="464"/>
      <c r="GUP3" s="464"/>
      <c r="GUQ3" s="464"/>
      <c r="GUR3" s="464"/>
      <c r="GUS3" s="464"/>
      <c r="GUT3" s="464"/>
      <c r="GUU3" s="464"/>
      <c r="GUV3" s="464"/>
      <c r="GUW3" s="464"/>
      <c r="GUX3" s="464"/>
      <c r="GUY3" s="464"/>
      <c r="GUZ3" s="464"/>
      <c r="GVA3" s="464"/>
      <c r="GVB3" s="464"/>
      <c r="GVC3" s="464"/>
      <c r="GVD3" s="464"/>
      <c r="GVE3" s="464"/>
      <c r="GVF3" s="464"/>
      <c r="GVG3" s="464"/>
      <c r="GVH3" s="464"/>
      <c r="GVI3" s="464"/>
      <c r="GVJ3" s="464"/>
      <c r="GVK3" s="464"/>
      <c r="GVL3" s="464"/>
      <c r="GVM3" s="464"/>
      <c r="GVN3" s="464"/>
      <c r="GVO3" s="464"/>
      <c r="GVP3" s="464"/>
      <c r="GVQ3" s="464"/>
      <c r="GVR3" s="464"/>
      <c r="GVS3" s="464"/>
      <c r="GVT3" s="464"/>
      <c r="GVU3" s="464"/>
      <c r="GVV3" s="464"/>
      <c r="GVW3" s="464"/>
      <c r="GVX3" s="464"/>
      <c r="GVY3" s="464"/>
      <c r="GVZ3" s="464"/>
      <c r="GWA3" s="464"/>
      <c r="GWB3" s="464"/>
      <c r="GWC3" s="464"/>
      <c r="GWD3" s="464"/>
      <c r="GWE3" s="464"/>
      <c r="GWF3" s="464"/>
      <c r="GWG3" s="464"/>
      <c r="GWH3" s="464"/>
      <c r="GWI3" s="464"/>
      <c r="GWJ3" s="464"/>
      <c r="GWK3" s="464"/>
      <c r="GWL3" s="464"/>
      <c r="GWM3" s="464"/>
      <c r="GWN3" s="464"/>
      <c r="GWO3" s="464"/>
      <c r="GWP3" s="464"/>
      <c r="GWQ3" s="464"/>
      <c r="GWR3" s="464"/>
      <c r="GWS3" s="464"/>
      <c r="GWT3" s="464"/>
      <c r="GWU3" s="464"/>
      <c r="GWV3" s="464"/>
      <c r="GWW3" s="464"/>
      <c r="GWX3" s="464"/>
      <c r="GWY3" s="464"/>
      <c r="GWZ3" s="464"/>
      <c r="GXA3" s="464"/>
      <c r="GXB3" s="464"/>
      <c r="GXC3" s="464"/>
      <c r="GXD3" s="464"/>
      <c r="GXE3" s="464"/>
      <c r="GXF3" s="464"/>
      <c r="GXG3" s="464"/>
      <c r="GXH3" s="464"/>
      <c r="GXI3" s="464"/>
      <c r="GXJ3" s="464"/>
      <c r="GXK3" s="464"/>
      <c r="GXL3" s="464"/>
      <c r="GXM3" s="464"/>
      <c r="GXN3" s="464"/>
      <c r="GXO3" s="464"/>
      <c r="GXP3" s="464"/>
      <c r="GXQ3" s="464"/>
      <c r="GXR3" s="464"/>
      <c r="GXS3" s="464"/>
      <c r="GXT3" s="464"/>
      <c r="GXU3" s="464"/>
      <c r="GXV3" s="464"/>
      <c r="GXW3" s="464"/>
      <c r="GXX3" s="464"/>
      <c r="GXY3" s="464"/>
      <c r="GXZ3" s="464"/>
      <c r="GYA3" s="464"/>
      <c r="GYB3" s="464"/>
      <c r="GYC3" s="464"/>
      <c r="GYD3" s="464"/>
      <c r="GYE3" s="464"/>
      <c r="GYF3" s="464"/>
      <c r="GYG3" s="464"/>
      <c r="GYH3" s="464"/>
      <c r="GYI3" s="464"/>
      <c r="GYJ3" s="464"/>
      <c r="GYK3" s="464"/>
      <c r="GYL3" s="464"/>
      <c r="GYM3" s="464"/>
      <c r="GYN3" s="464"/>
      <c r="GYO3" s="464"/>
      <c r="GYP3" s="464"/>
      <c r="GYQ3" s="464"/>
      <c r="GYR3" s="464"/>
      <c r="GYS3" s="464"/>
      <c r="GYT3" s="464"/>
      <c r="GYU3" s="464"/>
      <c r="GYV3" s="464"/>
      <c r="GYW3" s="464"/>
      <c r="GYX3" s="464"/>
      <c r="GYY3" s="464"/>
      <c r="GYZ3" s="464"/>
      <c r="GZA3" s="464"/>
      <c r="GZB3" s="464"/>
      <c r="GZC3" s="464"/>
      <c r="GZD3" s="464"/>
      <c r="GZE3" s="464"/>
      <c r="GZF3" s="464"/>
      <c r="GZG3" s="464"/>
      <c r="GZH3" s="464"/>
      <c r="GZI3" s="464"/>
      <c r="GZJ3" s="464"/>
      <c r="GZK3" s="464"/>
      <c r="GZL3" s="464"/>
      <c r="GZM3" s="464"/>
      <c r="GZN3" s="464"/>
      <c r="GZO3" s="464"/>
      <c r="GZP3" s="464"/>
      <c r="GZQ3" s="464"/>
      <c r="GZR3" s="464"/>
      <c r="GZS3" s="464"/>
      <c r="GZT3" s="464"/>
      <c r="GZU3" s="464"/>
      <c r="GZV3" s="464"/>
      <c r="GZW3" s="464"/>
      <c r="GZX3" s="464"/>
      <c r="GZY3" s="464"/>
      <c r="GZZ3" s="464"/>
      <c r="HAA3" s="464"/>
      <c r="HAB3" s="464"/>
      <c r="HAC3" s="464"/>
      <c r="HAD3" s="464"/>
      <c r="HAE3" s="464"/>
      <c r="HAF3" s="464"/>
      <c r="HAG3" s="464"/>
      <c r="HAH3" s="464"/>
      <c r="HAI3" s="464"/>
      <c r="HAJ3" s="464"/>
      <c r="HAK3" s="464"/>
      <c r="HAL3" s="464"/>
      <c r="HAM3" s="464"/>
      <c r="HAN3" s="464"/>
      <c r="HAO3" s="464"/>
      <c r="HAP3" s="464"/>
      <c r="HAQ3" s="464"/>
      <c r="HAR3" s="464"/>
      <c r="HAS3" s="464"/>
      <c r="HAT3" s="464"/>
      <c r="HAU3" s="464"/>
      <c r="HAV3" s="464"/>
      <c r="HAW3" s="464"/>
      <c r="HAX3" s="464"/>
      <c r="HAY3" s="464"/>
      <c r="HAZ3" s="464"/>
      <c r="HBA3" s="464"/>
      <c r="HBB3" s="464"/>
      <c r="HBC3" s="464"/>
      <c r="HBD3" s="464"/>
      <c r="HBE3" s="464"/>
      <c r="HBF3" s="464"/>
      <c r="HBG3" s="464"/>
      <c r="HBH3" s="464"/>
      <c r="HBI3" s="464"/>
      <c r="HBJ3" s="464"/>
      <c r="HBK3" s="464"/>
      <c r="HBL3" s="464"/>
      <c r="HBM3" s="464"/>
      <c r="HBN3" s="464"/>
      <c r="HBO3" s="464"/>
      <c r="HBP3" s="464"/>
      <c r="HBQ3" s="464"/>
      <c r="HBR3" s="464"/>
      <c r="HBS3" s="464"/>
      <c r="HBT3" s="464"/>
      <c r="HBU3" s="464"/>
      <c r="HBV3" s="464"/>
      <c r="HBW3" s="464"/>
      <c r="HBX3" s="464"/>
      <c r="HBY3" s="464"/>
      <c r="HBZ3" s="464"/>
      <c r="HCA3" s="464"/>
      <c r="HCB3" s="464"/>
      <c r="HCC3" s="464"/>
      <c r="HCD3" s="464"/>
      <c r="HCE3" s="464"/>
      <c r="HCF3" s="464"/>
      <c r="HCG3" s="464"/>
      <c r="HCH3" s="464"/>
      <c r="HCI3" s="464"/>
      <c r="HCJ3" s="464"/>
      <c r="HCK3" s="464"/>
      <c r="HCL3" s="464"/>
      <c r="HCM3" s="464"/>
      <c r="HCN3" s="464"/>
      <c r="HCO3" s="464"/>
      <c r="HCP3" s="464"/>
      <c r="HCQ3" s="464"/>
      <c r="HCR3" s="464"/>
      <c r="HCS3" s="464"/>
      <c r="HCT3" s="464"/>
      <c r="HCU3" s="464"/>
      <c r="HCV3" s="464"/>
      <c r="HCW3" s="464"/>
      <c r="HCX3" s="464"/>
      <c r="HCY3" s="464"/>
      <c r="HCZ3" s="464"/>
      <c r="HDA3" s="464"/>
      <c r="HDB3" s="464"/>
      <c r="HDC3" s="464"/>
      <c r="HDD3" s="464"/>
      <c r="HDE3" s="464"/>
      <c r="HDF3" s="464"/>
      <c r="HDG3" s="464"/>
      <c r="HDH3" s="464"/>
      <c r="HDI3" s="464"/>
      <c r="HDJ3" s="464"/>
      <c r="HDK3" s="464"/>
      <c r="HDL3" s="464"/>
      <c r="HDM3" s="464"/>
      <c r="HDN3" s="464"/>
      <c r="HDO3" s="464"/>
      <c r="HDP3" s="464"/>
      <c r="HDQ3" s="464"/>
      <c r="HDR3" s="464"/>
      <c r="HDS3" s="464"/>
      <c r="HDT3" s="464"/>
      <c r="HDU3" s="464"/>
      <c r="HDV3" s="464"/>
      <c r="HDW3" s="464"/>
      <c r="HDX3" s="464"/>
      <c r="HDY3" s="464"/>
      <c r="HDZ3" s="464"/>
      <c r="HEA3" s="464"/>
      <c r="HEB3" s="464"/>
      <c r="HEC3" s="464"/>
      <c r="HED3" s="464"/>
      <c r="HEE3" s="464"/>
      <c r="HEF3" s="464"/>
      <c r="HEG3" s="464"/>
      <c r="HEH3" s="464"/>
      <c r="HEI3" s="464"/>
      <c r="HEJ3" s="464"/>
      <c r="HEK3" s="464"/>
      <c r="HEL3" s="464"/>
      <c r="HEM3" s="464"/>
      <c r="HEN3" s="464"/>
      <c r="HEO3" s="464"/>
      <c r="HEP3" s="464"/>
      <c r="HEQ3" s="464"/>
      <c r="HER3" s="464"/>
      <c r="HES3" s="464"/>
      <c r="HET3" s="464"/>
      <c r="HEU3" s="464"/>
      <c r="HEV3" s="464"/>
      <c r="HEW3" s="464"/>
      <c r="HEX3" s="464"/>
      <c r="HEY3" s="464"/>
      <c r="HEZ3" s="464"/>
      <c r="HFA3" s="464"/>
      <c r="HFB3" s="464"/>
      <c r="HFC3" s="464"/>
      <c r="HFD3" s="464"/>
      <c r="HFE3" s="464"/>
      <c r="HFF3" s="464"/>
      <c r="HFG3" s="464"/>
      <c r="HFH3" s="464"/>
      <c r="HFI3" s="464"/>
      <c r="HFJ3" s="464"/>
      <c r="HFK3" s="464"/>
      <c r="HFL3" s="464"/>
      <c r="HFM3" s="464"/>
      <c r="HFN3" s="464"/>
      <c r="HFO3" s="464"/>
      <c r="HFP3" s="464"/>
      <c r="HFQ3" s="464"/>
      <c r="HFR3" s="464"/>
      <c r="HFS3" s="464"/>
      <c r="HFT3" s="464"/>
      <c r="HFU3" s="464"/>
      <c r="HFV3" s="464"/>
      <c r="HFW3" s="464"/>
      <c r="HFX3" s="464"/>
      <c r="HFY3" s="464"/>
      <c r="HFZ3" s="464"/>
      <c r="HGA3" s="464"/>
      <c r="HGB3" s="464"/>
      <c r="HGC3" s="464"/>
      <c r="HGD3" s="464"/>
      <c r="HGE3" s="464"/>
      <c r="HGF3" s="464"/>
      <c r="HGG3" s="464"/>
      <c r="HGH3" s="464"/>
      <c r="HGI3" s="464"/>
      <c r="HGJ3" s="464"/>
      <c r="HGK3" s="464"/>
      <c r="HGL3" s="464"/>
      <c r="HGM3" s="464"/>
      <c r="HGN3" s="464"/>
      <c r="HGO3" s="464"/>
      <c r="HGP3" s="464"/>
      <c r="HGQ3" s="464"/>
      <c r="HGR3" s="464"/>
      <c r="HGS3" s="464"/>
      <c r="HGT3" s="464"/>
      <c r="HGU3" s="464"/>
      <c r="HGV3" s="464"/>
      <c r="HGW3" s="464"/>
      <c r="HGX3" s="464"/>
      <c r="HGY3" s="464"/>
      <c r="HGZ3" s="464"/>
      <c r="HHA3" s="464"/>
      <c r="HHB3" s="464"/>
      <c r="HHC3" s="464"/>
      <c r="HHD3" s="464"/>
      <c r="HHE3" s="464"/>
      <c r="HHF3" s="464"/>
      <c r="HHG3" s="464"/>
      <c r="HHH3" s="464"/>
      <c r="HHI3" s="464"/>
      <c r="HHJ3" s="464"/>
      <c r="HHK3" s="464"/>
      <c r="HHL3" s="464"/>
      <c r="HHM3" s="464"/>
      <c r="HHN3" s="464"/>
      <c r="HHO3" s="464"/>
      <c r="HHP3" s="464"/>
      <c r="HHQ3" s="464"/>
      <c r="HHR3" s="464"/>
      <c r="HHS3" s="464"/>
      <c r="HHT3" s="464"/>
      <c r="HHU3" s="464"/>
      <c r="HHV3" s="464"/>
      <c r="HHW3" s="464"/>
      <c r="HHX3" s="464"/>
      <c r="HHY3" s="464"/>
      <c r="HHZ3" s="464"/>
      <c r="HIA3" s="464"/>
      <c r="HIB3" s="464"/>
      <c r="HIC3" s="464"/>
      <c r="HID3" s="464"/>
      <c r="HIE3" s="464"/>
      <c r="HIF3" s="464"/>
      <c r="HIG3" s="464"/>
      <c r="HIH3" s="464"/>
      <c r="HII3" s="464"/>
      <c r="HIJ3" s="464"/>
      <c r="HIK3" s="464"/>
      <c r="HIL3" s="464"/>
      <c r="HIM3" s="464"/>
      <c r="HIN3" s="464"/>
      <c r="HIO3" s="464"/>
      <c r="HIP3" s="464"/>
      <c r="HIQ3" s="464"/>
      <c r="HIR3" s="464"/>
      <c r="HIS3" s="464"/>
      <c r="HIT3" s="464"/>
      <c r="HIU3" s="464"/>
      <c r="HIV3" s="464"/>
      <c r="HIW3" s="464"/>
      <c r="HIX3" s="464"/>
      <c r="HIY3" s="464"/>
      <c r="HIZ3" s="464"/>
      <c r="HJA3" s="464"/>
      <c r="HJB3" s="464"/>
      <c r="HJC3" s="464"/>
      <c r="HJD3" s="464"/>
      <c r="HJE3" s="464"/>
      <c r="HJF3" s="464"/>
      <c r="HJG3" s="464"/>
      <c r="HJH3" s="464"/>
      <c r="HJI3" s="464"/>
      <c r="HJJ3" s="464"/>
      <c r="HJK3" s="464"/>
      <c r="HJL3" s="464"/>
      <c r="HJM3" s="464"/>
      <c r="HJN3" s="464"/>
      <c r="HJO3" s="464"/>
      <c r="HJP3" s="464"/>
      <c r="HJQ3" s="464"/>
      <c r="HJR3" s="464"/>
      <c r="HJS3" s="464"/>
      <c r="HJT3" s="464"/>
      <c r="HJU3" s="464"/>
      <c r="HJV3" s="464"/>
      <c r="HJW3" s="464"/>
      <c r="HJX3" s="464"/>
      <c r="HJY3" s="464"/>
      <c r="HJZ3" s="464"/>
      <c r="HKA3" s="464"/>
      <c r="HKB3" s="464"/>
      <c r="HKC3" s="464"/>
      <c r="HKD3" s="464"/>
      <c r="HKE3" s="464"/>
      <c r="HKF3" s="464"/>
      <c r="HKG3" s="464"/>
      <c r="HKH3" s="464"/>
      <c r="HKI3" s="464"/>
      <c r="HKJ3" s="464"/>
      <c r="HKK3" s="464"/>
      <c r="HKL3" s="464"/>
      <c r="HKM3" s="464"/>
      <c r="HKN3" s="464"/>
      <c r="HKO3" s="464"/>
      <c r="HKP3" s="464"/>
      <c r="HKQ3" s="464"/>
      <c r="HKR3" s="464"/>
      <c r="HKS3" s="464"/>
      <c r="HKT3" s="464"/>
      <c r="HKU3" s="464"/>
      <c r="HKV3" s="464"/>
      <c r="HKW3" s="464"/>
      <c r="HKX3" s="464"/>
      <c r="HKY3" s="464"/>
      <c r="HKZ3" s="464"/>
      <c r="HLA3" s="464"/>
      <c r="HLB3" s="464"/>
      <c r="HLC3" s="464"/>
      <c r="HLD3" s="464"/>
      <c r="HLE3" s="464"/>
      <c r="HLF3" s="464"/>
      <c r="HLG3" s="464"/>
      <c r="HLH3" s="464"/>
      <c r="HLI3" s="464"/>
      <c r="HLJ3" s="464"/>
      <c r="HLK3" s="464"/>
      <c r="HLL3" s="464"/>
      <c r="HLM3" s="464"/>
      <c r="HLN3" s="464"/>
      <c r="HLO3" s="464"/>
      <c r="HLP3" s="464"/>
      <c r="HLQ3" s="464"/>
      <c r="HLR3" s="464"/>
      <c r="HLS3" s="464"/>
      <c r="HLT3" s="464"/>
      <c r="HLU3" s="464"/>
      <c r="HLV3" s="464"/>
      <c r="HLW3" s="464"/>
      <c r="HLX3" s="464"/>
      <c r="HLY3" s="464"/>
      <c r="HLZ3" s="464"/>
      <c r="HMA3" s="464"/>
      <c r="HMB3" s="464"/>
      <c r="HMC3" s="464"/>
      <c r="HMD3" s="464"/>
      <c r="HME3" s="464"/>
      <c r="HMF3" s="464"/>
      <c r="HMG3" s="464"/>
      <c r="HMH3" s="464"/>
      <c r="HMI3" s="464"/>
      <c r="HMJ3" s="464"/>
      <c r="HMK3" s="464"/>
      <c r="HML3" s="464"/>
      <c r="HMM3" s="464"/>
      <c r="HMN3" s="464"/>
      <c r="HMO3" s="464"/>
      <c r="HMP3" s="464"/>
      <c r="HMQ3" s="464"/>
      <c r="HMR3" s="464"/>
      <c r="HMS3" s="464"/>
      <c r="HMT3" s="464"/>
      <c r="HMU3" s="464"/>
      <c r="HMV3" s="464"/>
      <c r="HMW3" s="464"/>
      <c r="HMX3" s="464"/>
      <c r="HMY3" s="464"/>
      <c r="HMZ3" s="464"/>
      <c r="HNA3" s="464"/>
      <c r="HNB3" s="464"/>
      <c r="HNC3" s="464"/>
      <c r="HND3" s="464"/>
      <c r="HNE3" s="464"/>
      <c r="HNF3" s="464"/>
      <c r="HNG3" s="464"/>
      <c r="HNH3" s="464"/>
      <c r="HNI3" s="464"/>
      <c r="HNJ3" s="464"/>
      <c r="HNK3" s="464"/>
      <c r="HNL3" s="464"/>
      <c r="HNM3" s="464"/>
      <c r="HNN3" s="464"/>
      <c r="HNO3" s="464"/>
      <c r="HNP3" s="464"/>
      <c r="HNQ3" s="464"/>
      <c r="HNR3" s="464"/>
      <c r="HNS3" s="464"/>
      <c r="HNT3" s="464"/>
      <c r="HNU3" s="464"/>
      <c r="HNV3" s="464"/>
      <c r="HNW3" s="464"/>
      <c r="HNX3" s="464"/>
      <c r="HNY3" s="464"/>
      <c r="HNZ3" s="464"/>
      <c r="HOA3" s="464"/>
      <c r="HOB3" s="464"/>
      <c r="HOC3" s="464"/>
      <c r="HOD3" s="464"/>
      <c r="HOE3" s="464"/>
      <c r="HOF3" s="464"/>
      <c r="HOG3" s="464"/>
      <c r="HOH3" s="464"/>
      <c r="HOI3" s="464"/>
      <c r="HOJ3" s="464"/>
      <c r="HOK3" s="464"/>
      <c r="HOL3" s="464"/>
      <c r="HOM3" s="464"/>
      <c r="HON3" s="464"/>
      <c r="HOO3" s="464"/>
      <c r="HOP3" s="464"/>
      <c r="HOQ3" s="464"/>
      <c r="HOR3" s="464"/>
      <c r="HOS3" s="464"/>
      <c r="HOT3" s="464"/>
      <c r="HOU3" s="464"/>
      <c r="HOV3" s="464"/>
      <c r="HOW3" s="464"/>
      <c r="HOX3" s="464"/>
      <c r="HOY3" s="464"/>
      <c r="HOZ3" s="464"/>
      <c r="HPA3" s="464"/>
      <c r="HPB3" s="464"/>
      <c r="HPC3" s="464"/>
      <c r="HPD3" s="464"/>
      <c r="HPE3" s="464"/>
      <c r="HPF3" s="464"/>
      <c r="HPG3" s="464"/>
      <c r="HPH3" s="464"/>
      <c r="HPI3" s="464"/>
      <c r="HPJ3" s="464"/>
      <c r="HPK3" s="464"/>
      <c r="HPL3" s="464"/>
      <c r="HPM3" s="464"/>
      <c r="HPN3" s="464"/>
      <c r="HPO3" s="464"/>
      <c r="HPP3" s="464"/>
      <c r="HPQ3" s="464"/>
      <c r="HPR3" s="464"/>
      <c r="HPS3" s="464"/>
      <c r="HPT3" s="464"/>
      <c r="HPU3" s="464"/>
      <c r="HPV3" s="464"/>
      <c r="HPW3" s="464"/>
      <c r="HPX3" s="464"/>
      <c r="HPY3" s="464"/>
      <c r="HPZ3" s="464"/>
      <c r="HQA3" s="464"/>
      <c r="HQB3" s="464"/>
      <c r="HQC3" s="464"/>
      <c r="HQD3" s="464"/>
      <c r="HQE3" s="464"/>
      <c r="HQF3" s="464"/>
      <c r="HQG3" s="464"/>
      <c r="HQH3" s="464"/>
      <c r="HQI3" s="464"/>
      <c r="HQJ3" s="464"/>
      <c r="HQK3" s="464"/>
      <c r="HQL3" s="464"/>
      <c r="HQM3" s="464"/>
      <c r="HQN3" s="464"/>
      <c r="HQO3" s="464"/>
      <c r="HQP3" s="464"/>
      <c r="HQQ3" s="464"/>
      <c r="HQR3" s="464"/>
      <c r="HQS3" s="464"/>
      <c r="HQT3" s="464"/>
      <c r="HQU3" s="464"/>
      <c r="HQV3" s="464"/>
      <c r="HQW3" s="464"/>
      <c r="HQX3" s="464"/>
      <c r="HQY3" s="464"/>
      <c r="HQZ3" s="464"/>
      <c r="HRA3" s="464"/>
      <c r="HRB3" s="464"/>
      <c r="HRC3" s="464"/>
      <c r="HRD3" s="464"/>
      <c r="HRE3" s="464"/>
      <c r="HRF3" s="464"/>
      <c r="HRG3" s="464"/>
      <c r="HRH3" s="464"/>
      <c r="HRI3" s="464"/>
      <c r="HRJ3" s="464"/>
      <c r="HRK3" s="464"/>
      <c r="HRL3" s="464"/>
      <c r="HRM3" s="464"/>
      <c r="HRN3" s="464"/>
      <c r="HRO3" s="464"/>
      <c r="HRP3" s="464"/>
      <c r="HRQ3" s="464"/>
      <c r="HRR3" s="464"/>
      <c r="HRS3" s="464"/>
      <c r="HRT3" s="464"/>
      <c r="HRU3" s="464"/>
      <c r="HRV3" s="464"/>
      <c r="HRW3" s="464"/>
      <c r="HRX3" s="464"/>
      <c r="HRY3" s="464"/>
      <c r="HRZ3" s="464"/>
      <c r="HSA3" s="464"/>
      <c r="HSB3" s="464"/>
      <c r="HSC3" s="464"/>
      <c r="HSD3" s="464"/>
      <c r="HSE3" s="464"/>
      <c r="HSF3" s="464"/>
      <c r="HSG3" s="464"/>
      <c r="HSH3" s="464"/>
      <c r="HSI3" s="464"/>
      <c r="HSJ3" s="464"/>
      <c r="HSK3" s="464"/>
      <c r="HSL3" s="464"/>
      <c r="HSM3" s="464"/>
      <c r="HSN3" s="464"/>
      <c r="HSO3" s="464"/>
      <c r="HSP3" s="464"/>
      <c r="HSQ3" s="464"/>
      <c r="HSR3" s="464"/>
      <c r="HSS3" s="464"/>
      <c r="HST3" s="464"/>
      <c r="HSU3" s="464"/>
      <c r="HSV3" s="464"/>
      <c r="HSW3" s="464"/>
      <c r="HSX3" s="464"/>
      <c r="HSY3" s="464"/>
      <c r="HSZ3" s="464"/>
      <c r="HTA3" s="464"/>
      <c r="HTB3" s="464"/>
      <c r="HTC3" s="464"/>
      <c r="HTD3" s="464"/>
      <c r="HTE3" s="464"/>
      <c r="HTF3" s="464"/>
      <c r="HTG3" s="464"/>
      <c r="HTH3" s="464"/>
      <c r="HTI3" s="464"/>
      <c r="HTJ3" s="464"/>
      <c r="HTK3" s="464"/>
      <c r="HTL3" s="464"/>
      <c r="HTM3" s="464"/>
      <c r="HTN3" s="464"/>
      <c r="HTO3" s="464"/>
      <c r="HTP3" s="464"/>
      <c r="HTQ3" s="464"/>
      <c r="HTR3" s="464"/>
      <c r="HTS3" s="464"/>
      <c r="HTT3" s="464"/>
      <c r="HTU3" s="464"/>
      <c r="HTV3" s="464"/>
      <c r="HTW3" s="464"/>
      <c r="HTX3" s="464"/>
      <c r="HTY3" s="464"/>
      <c r="HTZ3" s="464"/>
      <c r="HUA3" s="464"/>
      <c r="HUB3" s="464"/>
      <c r="HUC3" s="464"/>
      <c r="HUD3" s="464"/>
      <c r="HUE3" s="464"/>
      <c r="HUF3" s="464"/>
      <c r="HUG3" s="464"/>
      <c r="HUH3" s="464"/>
      <c r="HUI3" s="464"/>
      <c r="HUJ3" s="464"/>
      <c r="HUK3" s="464"/>
      <c r="HUL3" s="464"/>
      <c r="HUM3" s="464"/>
      <c r="HUN3" s="464"/>
      <c r="HUO3" s="464"/>
      <c r="HUP3" s="464"/>
      <c r="HUQ3" s="464"/>
      <c r="HUR3" s="464"/>
      <c r="HUS3" s="464"/>
      <c r="HUT3" s="464"/>
      <c r="HUU3" s="464"/>
      <c r="HUV3" s="464"/>
      <c r="HUW3" s="464"/>
      <c r="HUX3" s="464"/>
      <c r="HUY3" s="464"/>
      <c r="HUZ3" s="464"/>
      <c r="HVA3" s="464"/>
      <c r="HVB3" s="464"/>
      <c r="HVC3" s="464"/>
      <c r="HVD3" s="464"/>
      <c r="HVE3" s="464"/>
      <c r="HVF3" s="464"/>
      <c r="HVG3" s="464"/>
      <c r="HVH3" s="464"/>
      <c r="HVI3" s="464"/>
      <c r="HVJ3" s="464"/>
      <c r="HVK3" s="464"/>
      <c r="HVL3" s="464"/>
      <c r="HVM3" s="464"/>
      <c r="HVN3" s="464"/>
      <c r="HVO3" s="464"/>
      <c r="HVP3" s="464"/>
      <c r="HVQ3" s="464"/>
      <c r="HVR3" s="464"/>
      <c r="HVS3" s="464"/>
      <c r="HVT3" s="464"/>
      <c r="HVU3" s="464"/>
      <c r="HVV3" s="464"/>
      <c r="HVW3" s="464"/>
      <c r="HVX3" s="464"/>
      <c r="HVY3" s="464"/>
      <c r="HVZ3" s="464"/>
      <c r="HWA3" s="464"/>
      <c r="HWB3" s="464"/>
      <c r="HWC3" s="464"/>
      <c r="HWD3" s="464"/>
      <c r="HWE3" s="464"/>
      <c r="HWF3" s="464"/>
      <c r="HWG3" s="464"/>
      <c r="HWH3" s="464"/>
      <c r="HWI3" s="464"/>
      <c r="HWJ3" s="464"/>
      <c r="HWK3" s="464"/>
      <c r="HWL3" s="464"/>
      <c r="HWM3" s="464"/>
      <c r="HWN3" s="464"/>
      <c r="HWO3" s="464"/>
      <c r="HWP3" s="464"/>
      <c r="HWQ3" s="464"/>
      <c r="HWR3" s="464"/>
      <c r="HWS3" s="464"/>
      <c r="HWT3" s="464"/>
      <c r="HWU3" s="464"/>
      <c r="HWV3" s="464"/>
      <c r="HWW3" s="464"/>
      <c r="HWX3" s="464"/>
      <c r="HWY3" s="464"/>
      <c r="HWZ3" s="464"/>
      <c r="HXA3" s="464"/>
      <c r="HXB3" s="464"/>
      <c r="HXC3" s="464"/>
      <c r="HXD3" s="464"/>
      <c r="HXE3" s="464"/>
      <c r="HXF3" s="464"/>
      <c r="HXG3" s="464"/>
      <c r="HXH3" s="464"/>
      <c r="HXI3" s="464"/>
      <c r="HXJ3" s="464"/>
      <c r="HXK3" s="464"/>
      <c r="HXL3" s="464"/>
      <c r="HXM3" s="464"/>
      <c r="HXN3" s="464"/>
      <c r="HXO3" s="464"/>
      <c r="HXP3" s="464"/>
      <c r="HXQ3" s="464"/>
      <c r="HXR3" s="464"/>
      <c r="HXS3" s="464"/>
      <c r="HXT3" s="464"/>
      <c r="HXU3" s="464"/>
      <c r="HXV3" s="464"/>
      <c r="HXW3" s="464"/>
      <c r="HXX3" s="464"/>
      <c r="HXY3" s="464"/>
      <c r="HXZ3" s="464"/>
      <c r="HYA3" s="464"/>
      <c r="HYB3" s="464"/>
      <c r="HYC3" s="464"/>
      <c r="HYD3" s="464"/>
      <c r="HYE3" s="464"/>
      <c r="HYF3" s="464"/>
      <c r="HYG3" s="464"/>
      <c r="HYH3" s="464"/>
      <c r="HYI3" s="464"/>
      <c r="HYJ3" s="464"/>
      <c r="HYK3" s="464"/>
      <c r="HYL3" s="464"/>
      <c r="HYM3" s="464"/>
      <c r="HYN3" s="464"/>
      <c r="HYO3" s="464"/>
      <c r="HYP3" s="464"/>
      <c r="HYQ3" s="464"/>
      <c r="HYR3" s="464"/>
      <c r="HYS3" s="464"/>
      <c r="HYT3" s="464"/>
      <c r="HYU3" s="464"/>
      <c r="HYV3" s="464"/>
      <c r="HYW3" s="464"/>
      <c r="HYX3" s="464"/>
      <c r="HYY3" s="464"/>
      <c r="HYZ3" s="464"/>
      <c r="HZA3" s="464"/>
      <c r="HZB3" s="464"/>
      <c r="HZC3" s="464"/>
      <c r="HZD3" s="464"/>
      <c r="HZE3" s="464"/>
      <c r="HZF3" s="464"/>
      <c r="HZG3" s="464"/>
      <c r="HZH3" s="464"/>
      <c r="HZI3" s="464"/>
      <c r="HZJ3" s="464"/>
      <c r="HZK3" s="464"/>
      <c r="HZL3" s="464"/>
      <c r="HZM3" s="464"/>
      <c r="HZN3" s="464"/>
      <c r="HZO3" s="464"/>
      <c r="HZP3" s="464"/>
      <c r="HZQ3" s="464"/>
      <c r="HZR3" s="464"/>
      <c r="HZS3" s="464"/>
      <c r="HZT3" s="464"/>
      <c r="HZU3" s="464"/>
      <c r="HZV3" s="464"/>
      <c r="HZW3" s="464"/>
      <c r="HZX3" s="464"/>
      <c r="HZY3" s="464"/>
      <c r="HZZ3" s="464"/>
      <c r="IAA3" s="464"/>
      <c r="IAB3" s="464"/>
      <c r="IAC3" s="464"/>
      <c r="IAD3" s="464"/>
      <c r="IAE3" s="464"/>
      <c r="IAF3" s="464"/>
      <c r="IAG3" s="464"/>
      <c r="IAH3" s="464"/>
      <c r="IAI3" s="464"/>
      <c r="IAJ3" s="464"/>
      <c r="IAK3" s="464"/>
      <c r="IAL3" s="464"/>
      <c r="IAM3" s="464"/>
      <c r="IAN3" s="464"/>
      <c r="IAO3" s="464"/>
      <c r="IAP3" s="464"/>
      <c r="IAQ3" s="464"/>
      <c r="IAR3" s="464"/>
      <c r="IAS3" s="464"/>
      <c r="IAT3" s="464"/>
      <c r="IAU3" s="464"/>
      <c r="IAV3" s="464"/>
      <c r="IAW3" s="464"/>
      <c r="IAX3" s="464"/>
      <c r="IAY3" s="464"/>
      <c r="IAZ3" s="464"/>
      <c r="IBA3" s="464"/>
      <c r="IBB3" s="464"/>
      <c r="IBC3" s="464"/>
      <c r="IBD3" s="464"/>
      <c r="IBE3" s="464"/>
      <c r="IBF3" s="464"/>
      <c r="IBG3" s="464"/>
      <c r="IBH3" s="464"/>
      <c r="IBI3" s="464"/>
      <c r="IBJ3" s="464"/>
      <c r="IBK3" s="464"/>
      <c r="IBL3" s="464"/>
      <c r="IBM3" s="464"/>
      <c r="IBN3" s="464"/>
      <c r="IBO3" s="464"/>
      <c r="IBP3" s="464"/>
      <c r="IBQ3" s="464"/>
      <c r="IBR3" s="464"/>
      <c r="IBS3" s="464"/>
      <c r="IBT3" s="464"/>
      <c r="IBU3" s="464"/>
      <c r="IBV3" s="464"/>
      <c r="IBW3" s="464"/>
      <c r="IBX3" s="464"/>
      <c r="IBY3" s="464"/>
      <c r="IBZ3" s="464"/>
      <c r="ICA3" s="464"/>
      <c r="ICB3" s="464"/>
      <c r="ICC3" s="464"/>
      <c r="ICD3" s="464"/>
      <c r="ICE3" s="464"/>
      <c r="ICF3" s="464"/>
      <c r="ICG3" s="464"/>
      <c r="ICH3" s="464"/>
      <c r="ICI3" s="464"/>
      <c r="ICJ3" s="464"/>
      <c r="ICK3" s="464"/>
      <c r="ICL3" s="464"/>
      <c r="ICM3" s="464"/>
      <c r="ICN3" s="464"/>
      <c r="ICO3" s="464"/>
      <c r="ICP3" s="464"/>
      <c r="ICQ3" s="464"/>
      <c r="ICR3" s="464"/>
      <c r="ICS3" s="464"/>
      <c r="ICT3" s="464"/>
      <c r="ICU3" s="464"/>
      <c r="ICV3" s="464"/>
      <c r="ICW3" s="464"/>
      <c r="ICX3" s="464"/>
      <c r="ICY3" s="464"/>
      <c r="ICZ3" s="464"/>
      <c r="IDA3" s="464"/>
      <c r="IDB3" s="464"/>
      <c r="IDC3" s="464"/>
      <c r="IDD3" s="464"/>
      <c r="IDE3" s="464"/>
      <c r="IDF3" s="464"/>
      <c r="IDG3" s="464"/>
      <c r="IDH3" s="464"/>
      <c r="IDI3" s="464"/>
      <c r="IDJ3" s="464"/>
      <c r="IDK3" s="464"/>
      <c r="IDL3" s="464"/>
      <c r="IDM3" s="464"/>
      <c r="IDN3" s="464"/>
      <c r="IDO3" s="464"/>
      <c r="IDP3" s="464"/>
      <c r="IDQ3" s="464"/>
      <c r="IDR3" s="464"/>
      <c r="IDS3" s="464"/>
      <c r="IDT3" s="464"/>
      <c r="IDU3" s="464"/>
      <c r="IDV3" s="464"/>
      <c r="IDW3" s="464"/>
      <c r="IDX3" s="464"/>
      <c r="IDY3" s="464"/>
      <c r="IDZ3" s="464"/>
      <c r="IEA3" s="464"/>
      <c r="IEB3" s="464"/>
      <c r="IEC3" s="464"/>
      <c r="IED3" s="464"/>
      <c r="IEE3" s="464"/>
      <c r="IEF3" s="464"/>
      <c r="IEG3" s="464"/>
      <c r="IEH3" s="464"/>
      <c r="IEI3" s="464"/>
      <c r="IEJ3" s="464"/>
      <c r="IEK3" s="464"/>
      <c r="IEL3" s="464"/>
      <c r="IEM3" s="464"/>
      <c r="IEN3" s="464"/>
      <c r="IEO3" s="464"/>
      <c r="IEP3" s="464"/>
      <c r="IEQ3" s="464"/>
      <c r="IER3" s="464"/>
      <c r="IES3" s="464"/>
      <c r="IET3" s="464"/>
      <c r="IEU3" s="464"/>
      <c r="IEV3" s="464"/>
      <c r="IEW3" s="464"/>
      <c r="IEX3" s="464"/>
      <c r="IEY3" s="464"/>
      <c r="IEZ3" s="464"/>
      <c r="IFA3" s="464"/>
      <c r="IFB3" s="464"/>
      <c r="IFC3" s="464"/>
      <c r="IFD3" s="464"/>
      <c r="IFE3" s="464"/>
      <c r="IFF3" s="464"/>
      <c r="IFG3" s="464"/>
      <c r="IFH3" s="464"/>
      <c r="IFI3" s="464"/>
      <c r="IFJ3" s="464"/>
      <c r="IFK3" s="464"/>
      <c r="IFL3" s="464"/>
      <c r="IFM3" s="464"/>
      <c r="IFN3" s="464"/>
      <c r="IFO3" s="464"/>
      <c r="IFP3" s="464"/>
      <c r="IFQ3" s="464"/>
      <c r="IFR3" s="464"/>
      <c r="IFS3" s="464"/>
      <c r="IFT3" s="464"/>
      <c r="IFU3" s="464"/>
      <c r="IFV3" s="464"/>
      <c r="IFW3" s="464"/>
      <c r="IFX3" s="464"/>
      <c r="IFY3" s="464"/>
      <c r="IFZ3" s="464"/>
      <c r="IGA3" s="464"/>
      <c r="IGB3" s="464"/>
      <c r="IGC3" s="464"/>
      <c r="IGD3" s="464"/>
      <c r="IGE3" s="464"/>
      <c r="IGF3" s="464"/>
      <c r="IGG3" s="464"/>
      <c r="IGH3" s="464"/>
      <c r="IGI3" s="464"/>
      <c r="IGJ3" s="464"/>
      <c r="IGK3" s="464"/>
      <c r="IGL3" s="464"/>
      <c r="IGM3" s="464"/>
      <c r="IGN3" s="464"/>
      <c r="IGO3" s="464"/>
      <c r="IGP3" s="464"/>
      <c r="IGQ3" s="464"/>
      <c r="IGR3" s="464"/>
      <c r="IGS3" s="464"/>
      <c r="IGT3" s="464"/>
      <c r="IGU3" s="464"/>
      <c r="IGV3" s="464"/>
      <c r="IGW3" s="464"/>
      <c r="IGX3" s="464"/>
      <c r="IGY3" s="464"/>
      <c r="IGZ3" s="464"/>
      <c r="IHA3" s="464"/>
      <c r="IHB3" s="464"/>
      <c r="IHC3" s="464"/>
      <c r="IHD3" s="464"/>
      <c r="IHE3" s="464"/>
      <c r="IHF3" s="464"/>
      <c r="IHG3" s="464"/>
      <c r="IHH3" s="464"/>
      <c r="IHI3" s="464"/>
      <c r="IHJ3" s="464"/>
      <c r="IHK3" s="464"/>
      <c r="IHL3" s="464"/>
      <c r="IHM3" s="464"/>
      <c r="IHN3" s="464"/>
      <c r="IHO3" s="464"/>
      <c r="IHP3" s="464"/>
      <c r="IHQ3" s="464"/>
      <c r="IHR3" s="464"/>
      <c r="IHS3" s="464"/>
      <c r="IHT3" s="464"/>
      <c r="IHU3" s="464"/>
      <c r="IHV3" s="464"/>
      <c r="IHW3" s="464"/>
      <c r="IHX3" s="464"/>
      <c r="IHY3" s="464"/>
      <c r="IHZ3" s="464"/>
      <c r="IIA3" s="464"/>
      <c r="IIB3" s="464"/>
      <c r="IIC3" s="464"/>
      <c r="IID3" s="464"/>
      <c r="IIE3" s="464"/>
      <c r="IIF3" s="464"/>
      <c r="IIG3" s="464"/>
      <c r="IIH3" s="464"/>
      <c r="III3" s="464"/>
      <c r="IIJ3" s="464"/>
      <c r="IIK3" s="464"/>
      <c r="IIL3" s="464"/>
      <c r="IIM3" s="464"/>
      <c r="IIN3" s="464"/>
      <c r="IIO3" s="464"/>
      <c r="IIP3" s="464"/>
      <c r="IIQ3" s="464"/>
      <c r="IIR3" s="464"/>
      <c r="IIS3" s="464"/>
      <c r="IIT3" s="464"/>
      <c r="IIU3" s="464"/>
      <c r="IIV3" s="464"/>
      <c r="IIW3" s="464"/>
      <c r="IIX3" s="464"/>
      <c r="IIY3" s="464"/>
      <c r="IIZ3" s="464"/>
      <c r="IJA3" s="464"/>
      <c r="IJB3" s="464"/>
      <c r="IJC3" s="464"/>
      <c r="IJD3" s="464"/>
      <c r="IJE3" s="464"/>
      <c r="IJF3" s="464"/>
      <c r="IJG3" s="464"/>
      <c r="IJH3" s="464"/>
      <c r="IJI3" s="464"/>
      <c r="IJJ3" s="464"/>
      <c r="IJK3" s="464"/>
      <c r="IJL3" s="464"/>
      <c r="IJM3" s="464"/>
      <c r="IJN3" s="464"/>
      <c r="IJO3" s="464"/>
      <c r="IJP3" s="464"/>
      <c r="IJQ3" s="464"/>
      <c r="IJR3" s="464"/>
      <c r="IJS3" s="464"/>
      <c r="IJT3" s="464"/>
      <c r="IJU3" s="464"/>
      <c r="IJV3" s="464"/>
      <c r="IJW3" s="464"/>
      <c r="IJX3" s="464"/>
      <c r="IJY3" s="464"/>
      <c r="IJZ3" s="464"/>
      <c r="IKA3" s="464"/>
      <c r="IKB3" s="464"/>
      <c r="IKC3" s="464"/>
      <c r="IKD3" s="464"/>
      <c r="IKE3" s="464"/>
      <c r="IKF3" s="464"/>
      <c r="IKG3" s="464"/>
      <c r="IKH3" s="464"/>
      <c r="IKI3" s="464"/>
      <c r="IKJ3" s="464"/>
      <c r="IKK3" s="464"/>
      <c r="IKL3" s="464"/>
      <c r="IKM3" s="464"/>
      <c r="IKN3" s="464"/>
      <c r="IKO3" s="464"/>
      <c r="IKP3" s="464"/>
      <c r="IKQ3" s="464"/>
      <c r="IKR3" s="464"/>
      <c r="IKS3" s="464"/>
      <c r="IKT3" s="464"/>
      <c r="IKU3" s="464"/>
      <c r="IKV3" s="464"/>
      <c r="IKW3" s="464"/>
      <c r="IKX3" s="464"/>
      <c r="IKY3" s="464"/>
      <c r="IKZ3" s="464"/>
      <c r="ILA3" s="464"/>
      <c r="ILB3" s="464"/>
      <c r="ILC3" s="464"/>
      <c r="ILD3" s="464"/>
      <c r="ILE3" s="464"/>
      <c r="ILF3" s="464"/>
      <c r="ILG3" s="464"/>
      <c r="ILH3" s="464"/>
      <c r="ILI3" s="464"/>
      <c r="ILJ3" s="464"/>
      <c r="ILK3" s="464"/>
      <c r="ILL3" s="464"/>
      <c r="ILM3" s="464"/>
      <c r="ILN3" s="464"/>
      <c r="ILO3" s="464"/>
      <c r="ILP3" s="464"/>
      <c r="ILQ3" s="464"/>
      <c r="ILR3" s="464"/>
      <c r="ILS3" s="464"/>
      <c r="ILT3" s="464"/>
      <c r="ILU3" s="464"/>
      <c r="ILV3" s="464"/>
      <c r="ILW3" s="464"/>
      <c r="ILX3" s="464"/>
      <c r="ILY3" s="464"/>
      <c r="ILZ3" s="464"/>
      <c r="IMA3" s="464"/>
      <c r="IMB3" s="464"/>
      <c r="IMC3" s="464"/>
      <c r="IMD3" s="464"/>
      <c r="IME3" s="464"/>
      <c r="IMF3" s="464"/>
      <c r="IMG3" s="464"/>
      <c r="IMH3" s="464"/>
      <c r="IMI3" s="464"/>
      <c r="IMJ3" s="464"/>
      <c r="IMK3" s="464"/>
      <c r="IML3" s="464"/>
      <c r="IMM3" s="464"/>
      <c r="IMN3" s="464"/>
      <c r="IMO3" s="464"/>
      <c r="IMP3" s="464"/>
      <c r="IMQ3" s="464"/>
      <c r="IMR3" s="464"/>
      <c r="IMS3" s="464"/>
      <c r="IMT3" s="464"/>
      <c r="IMU3" s="464"/>
      <c r="IMV3" s="464"/>
      <c r="IMW3" s="464"/>
      <c r="IMX3" s="464"/>
      <c r="IMY3" s="464"/>
      <c r="IMZ3" s="464"/>
      <c r="INA3" s="464"/>
      <c r="INB3" s="464"/>
      <c r="INC3" s="464"/>
      <c r="IND3" s="464"/>
      <c r="INE3" s="464"/>
      <c r="INF3" s="464"/>
      <c r="ING3" s="464"/>
      <c r="INH3" s="464"/>
      <c r="INI3" s="464"/>
      <c r="INJ3" s="464"/>
      <c r="INK3" s="464"/>
      <c r="INL3" s="464"/>
      <c r="INM3" s="464"/>
      <c r="INN3" s="464"/>
      <c r="INO3" s="464"/>
      <c r="INP3" s="464"/>
      <c r="INQ3" s="464"/>
      <c r="INR3" s="464"/>
      <c r="INS3" s="464"/>
      <c r="INT3" s="464"/>
      <c r="INU3" s="464"/>
      <c r="INV3" s="464"/>
      <c r="INW3" s="464"/>
      <c r="INX3" s="464"/>
      <c r="INY3" s="464"/>
      <c r="INZ3" s="464"/>
      <c r="IOA3" s="464"/>
      <c r="IOB3" s="464"/>
      <c r="IOC3" s="464"/>
      <c r="IOD3" s="464"/>
      <c r="IOE3" s="464"/>
      <c r="IOF3" s="464"/>
      <c r="IOG3" s="464"/>
      <c r="IOH3" s="464"/>
      <c r="IOI3" s="464"/>
      <c r="IOJ3" s="464"/>
      <c r="IOK3" s="464"/>
      <c r="IOL3" s="464"/>
      <c r="IOM3" s="464"/>
      <c r="ION3" s="464"/>
      <c r="IOO3" s="464"/>
      <c r="IOP3" s="464"/>
      <c r="IOQ3" s="464"/>
      <c r="IOR3" s="464"/>
      <c r="IOS3" s="464"/>
      <c r="IOT3" s="464"/>
      <c r="IOU3" s="464"/>
      <c r="IOV3" s="464"/>
      <c r="IOW3" s="464"/>
      <c r="IOX3" s="464"/>
      <c r="IOY3" s="464"/>
      <c r="IOZ3" s="464"/>
      <c r="IPA3" s="464"/>
      <c r="IPB3" s="464"/>
      <c r="IPC3" s="464"/>
      <c r="IPD3" s="464"/>
      <c r="IPE3" s="464"/>
      <c r="IPF3" s="464"/>
      <c r="IPG3" s="464"/>
      <c r="IPH3" s="464"/>
      <c r="IPI3" s="464"/>
      <c r="IPJ3" s="464"/>
      <c r="IPK3" s="464"/>
      <c r="IPL3" s="464"/>
      <c r="IPM3" s="464"/>
      <c r="IPN3" s="464"/>
      <c r="IPO3" s="464"/>
      <c r="IPP3" s="464"/>
      <c r="IPQ3" s="464"/>
      <c r="IPR3" s="464"/>
      <c r="IPS3" s="464"/>
      <c r="IPT3" s="464"/>
      <c r="IPU3" s="464"/>
      <c r="IPV3" s="464"/>
      <c r="IPW3" s="464"/>
      <c r="IPX3" s="464"/>
      <c r="IPY3" s="464"/>
      <c r="IPZ3" s="464"/>
      <c r="IQA3" s="464"/>
      <c r="IQB3" s="464"/>
      <c r="IQC3" s="464"/>
      <c r="IQD3" s="464"/>
      <c r="IQE3" s="464"/>
      <c r="IQF3" s="464"/>
      <c r="IQG3" s="464"/>
      <c r="IQH3" s="464"/>
      <c r="IQI3" s="464"/>
      <c r="IQJ3" s="464"/>
      <c r="IQK3" s="464"/>
      <c r="IQL3" s="464"/>
      <c r="IQM3" s="464"/>
      <c r="IQN3" s="464"/>
      <c r="IQO3" s="464"/>
      <c r="IQP3" s="464"/>
      <c r="IQQ3" s="464"/>
      <c r="IQR3" s="464"/>
      <c r="IQS3" s="464"/>
      <c r="IQT3" s="464"/>
      <c r="IQU3" s="464"/>
      <c r="IQV3" s="464"/>
      <c r="IQW3" s="464"/>
      <c r="IQX3" s="464"/>
      <c r="IQY3" s="464"/>
      <c r="IQZ3" s="464"/>
      <c r="IRA3" s="464"/>
      <c r="IRB3" s="464"/>
      <c r="IRC3" s="464"/>
      <c r="IRD3" s="464"/>
      <c r="IRE3" s="464"/>
      <c r="IRF3" s="464"/>
      <c r="IRG3" s="464"/>
      <c r="IRH3" s="464"/>
      <c r="IRI3" s="464"/>
      <c r="IRJ3" s="464"/>
      <c r="IRK3" s="464"/>
      <c r="IRL3" s="464"/>
      <c r="IRM3" s="464"/>
      <c r="IRN3" s="464"/>
      <c r="IRO3" s="464"/>
      <c r="IRP3" s="464"/>
      <c r="IRQ3" s="464"/>
      <c r="IRR3" s="464"/>
      <c r="IRS3" s="464"/>
      <c r="IRT3" s="464"/>
      <c r="IRU3" s="464"/>
      <c r="IRV3" s="464"/>
      <c r="IRW3" s="464"/>
      <c r="IRX3" s="464"/>
      <c r="IRY3" s="464"/>
      <c r="IRZ3" s="464"/>
      <c r="ISA3" s="464"/>
      <c r="ISB3" s="464"/>
      <c r="ISC3" s="464"/>
      <c r="ISD3" s="464"/>
      <c r="ISE3" s="464"/>
      <c r="ISF3" s="464"/>
      <c r="ISG3" s="464"/>
      <c r="ISH3" s="464"/>
      <c r="ISI3" s="464"/>
      <c r="ISJ3" s="464"/>
      <c r="ISK3" s="464"/>
      <c r="ISL3" s="464"/>
      <c r="ISM3" s="464"/>
      <c r="ISN3" s="464"/>
      <c r="ISO3" s="464"/>
      <c r="ISP3" s="464"/>
      <c r="ISQ3" s="464"/>
      <c r="ISR3" s="464"/>
      <c r="ISS3" s="464"/>
      <c r="IST3" s="464"/>
      <c r="ISU3" s="464"/>
      <c r="ISV3" s="464"/>
      <c r="ISW3" s="464"/>
      <c r="ISX3" s="464"/>
      <c r="ISY3" s="464"/>
      <c r="ISZ3" s="464"/>
      <c r="ITA3" s="464"/>
      <c r="ITB3" s="464"/>
      <c r="ITC3" s="464"/>
      <c r="ITD3" s="464"/>
      <c r="ITE3" s="464"/>
      <c r="ITF3" s="464"/>
      <c r="ITG3" s="464"/>
      <c r="ITH3" s="464"/>
      <c r="ITI3" s="464"/>
      <c r="ITJ3" s="464"/>
      <c r="ITK3" s="464"/>
      <c r="ITL3" s="464"/>
      <c r="ITM3" s="464"/>
      <c r="ITN3" s="464"/>
      <c r="ITO3" s="464"/>
      <c r="ITP3" s="464"/>
      <c r="ITQ3" s="464"/>
      <c r="ITR3" s="464"/>
      <c r="ITS3" s="464"/>
      <c r="ITT3" s="464"/>
      <c r="ITU3" s="464"/>
      <c r="ITV3" s="464"/>
      <c r="ITW3" s="464"/>
      <c r="ITX3" s="464"/>
      <c r="ITY3" s="464"/>
      <c r="ITZ3" s="464"/>
      <c r="IUA3" s="464"/>
      <c r="IUB3" s="464"/>
      <c r="IUC3" s="464"/>
      <c r="IUD3" s="464"/>
      <c r="IUE3" s="464"/>
      <c r="IUF3" s="464"/>
      <c r="IUG3" s="464"/>
      <c r="IUH3" s="464"/>
      <c r="IUI3" s="464"/>
      <c r="IUJ3" s="464"/>
      <c r="IUK3" s="464"/>
      <c r="IUL3" s="464"/>
      <c r="IUM3" s="464"/>
      <c r="IUN3" s="464"/>
      <c r="IUO3" s="464"/>
      <c r="IUP3" s="464"/>
      <c r="IUQ3" s="464"/>
      <c r="IUR3" s="464"/>
      <c r="IUS3" s="464"/>
      <c r="IUT3" s="464"/>
      <c r="IUU3" s="464"/>
      <c r="IUV3" s="464"/>
      <c r="IUW3" s="464"/>
      <c r="IUX3" s="464"/>
      <c r="IUY3" s="464"/>
      <c r="IUZ3" s="464"/>
      <c r="IVA3" s="464"/>
      <c r="IVB3" s="464"/>
      <c r="IVC3" s="464"/>
      <c r="IVD3" s="464"/>
      <c r="IVE3" s="464"/>
      <c r="IVF3" s="464"/>
      <c r="IVG3" s="464"/>
      <c r="IVH3" s="464"/>
      <c r="IVI3" s="464"/>
      <c r="IVJ3" s="464"/>
      <c r="IVK3" s="464"/>
      <c r="IVL3" s="464"/>
      <c r="IVM3" s="464"/>
      <c r="IVN3" s="464"/>
      <c r="IVO3" s="464"/>
      <c r="IVP3" s="464"/>
      <c r="IVQ3" s="464"/>
      <c r="IVR3" s="464"/>
      <c r="IVS3" s="464"/>
      <c r="IVT3" s="464"/>
      <c r="IVU3" s="464"/>
      <c r="IVV3" s="464"/>
      <c r="IVW3" s="464"/>
      <c r="IVX3" s="464"/>
      <c r="IVY3" s="464"/>
      <c r="IVZ3" s="464"/>
      <c r="IWA3" s="464"/>
      <c r="IWB3" s="464"/>
      <c r="IWC3" s="464"/>
      <c r="IWD3" s="464"/>
      <c r="IWE3" s="464"/>
      <c r="IWF3" s="464"/>
      <c r="IWG3" s="464"/>
      <c r="IWH3" s="464"/>
      <c r="IWI3" s="464"/>
      <c r="IWJ3" s="464"/>
      <c r="IWK3" s="464"/>
      <c r="IWL3" s="464"/>
      <c r="IWM3" s="464"/>
      <c r="IWN3" s="464"/>
      <c r="IWO3" s="464"/>
      <c r="IWP3" s="464"/>
      <c r="IWQ3" s="464"/>
      <c r="IWR3" s="464"/>
      <c r="IWS3" s="464"/>
      <c r="IWT3" s="464"/>
      <c r="IWU3" s="464"/>
      <c r="IWV3" s="464"/>
      <c r="IWW3" s="464"/>
      <c r="IWX3" s="464"/>
      <c r="IWY3" s="464"/>
      <c r="IWZ3" s="464"/>
      <c r="IXA3" s="464"/>
      <c r="IXB3" s="464"/>
      <c r="IXC3" s="464"/>
      <c r="IXD3" s="464"/>
      <c r="IXE3" s="464"/>
      <c r="IXF3" s="464"/>
      <c r="IXG3" s="464"/>
      <c r="IXH3" s="464"/>
      <c r="IXI3" s="464"/>
      <c r="IXJ3" s="464"/>
      <c r="IXK3" s="464"/>
      <c r="IXL3" s="464"/>
      <c r="IXM3" s="464"/>
      <c r="IXN3" s="464"/>
      <c r="IXO3" s="464"/>
      <c r="IXP3" s="464"/>
      <c r="IXQ3" s="464"/>
      <c r="IXR3" s="464"/>
      <c r="IXS3" s="464"/>
      <c r="IXT3" s="464"/>
      <c r="IXU3" s="464"/>
      <c r="IXV3" s="464"/>
      <c r="IXW3" s="464"/>
      <c r="IXX3" s="464"/>
      <c r="IXY3" s="464"/>
      <c r="IXZ3" s="464"/>
      <c r="IYA3" s="464"/>
      <c r="IYB3" s="464"/>
      <c r="IYC3" s="464"/>
      <c r="IYD3" s="464"/>
      <c r="IYE3" s="464"/>
      <c r="IYF3" s="464"/>
      <c r="IYG3" s="464"/>
      <c r="IYH3" s="464"/>
      <c r="IYI3" s="464"/>
      <c r="IYJ3" s="464"/>
      <c r="IYK3" s="464"/>
      <c r="IYL3" s="464"/>
      <c r="IYM3" s="464"/>
      <c r="IYN3" s="464"/>
      <c r="IYO3" s="464"/>
      <c r="IYP3" s="464"/>
      <c r="IYQ3" s="464"/>
      <c r="IYR3" s="464"/>
      <c r="IYS3" s="464"/>
      <c r="IYT3" s="464"/>
      <c r="IYU3" s="464"/>
      <c r="IYV3" s="464"/>
      <c r="IYW3" s="464"/>
      <c r="IYX3" s="464"/>
      <c r="IYY3" s="464"/>
      <c r="IYZ3" s="464"/>
      <c r="IZA3" s="464"/>
      <c r="IZB3" s="464"/>
      <c r="IZC3" s="464"/>
      <c r="IZD3" s="464"/>
      <c r="IZE3" s="464"/>
      <c r="IZF3" s="464"/>
      <c r="IZG3" s="464"/>
      <c r="IZH3" s="464"/>
      <c r="IZI3" s="464"/>
      <c r="IZJ3" s="464"/>
      <c r="IZK3" s="464"/>
      <c r="IZL3" s="464"/>
      <c r="IZM3" s="464"/>
      <c r="IZN3" s="464"/>
      <c r="IZO3" s="464"/>
      <c r="IZP3" s="464"/>
      <c r="IZQ3" s="464"/>
      <c r="IZR3" s="464"/>
      <c r="IZS3" s="464"/>
      <c r="IZT3" s="464"/>
      <c r="IZU3" s="464"/>
      <c r="IZV3" s="464"/>
      <c r="IZW3" s="464"/>
      <c r="IZX3" s="464"/>
      <c r="IZY3" s="464"/>
      <c r="IZZ3" s="464"/>
      <c r="JAA3" s="464"/>
      <c r="JAB3" s="464"/>
      <c r="JAC3" s="464"/>
      <c r="JAD3" s="464"/>
      <c r="JAE3" s="464"/>
      <c r="JAF3" s="464"/>
      <c r="JAG3" s="464"/>
      <c r="JAH3" s="464"/>
      <c r="JAI3" s="464"/>
      <c r="JAJ3" s="464"/>
      <c r="JAK3" s="464"/>
      <c r="JAL3" s="464"/>
      <c r="JAM3" s="464"/>
      <c r="JAN3" s="464"/>
      <c r="JAO3" s="464"/>
      <c r="JAP3" s="464"/>
      <c r="JAQ3" s="464"/>
      <c r="JAR3" s="464"/>
      <c r="JAS3" s="464"/>
      <c r="JAT3" s="464"/>
      <c r="JAU3" s="464"/>
      <c r="JAV3" s="464"/>
      <c r="JAW3" s="464"/>
      <c r="JAX3" s="464"/>
      <c r="JAY3" s="464"/>
      <c r="JAZ3" s="464"/>
      <c r="JBA3" s="464"/>
      <c r="JBB3" s="464"/>
      <c r="JBC3" s="464"/>
      <c r="JBD3" s="464"/>
      <c r="JBE3" s="464"/>
      <c r="JBF3" s="464"/>
      <c r="JBG3" s="464"/>
      <c r="JBH3" s="464"/>
      <c r="JBI3" s="464"/>
      <c r="JBJ3" s="464"/>
      <c r="JBK3" s="464"/>
      <c r="JBL3" s="464"/>
      <c r="JBM3" s="464"/>
      <c r="JBN3" s="464"/>
      <c r="JBO3" s="464"/>
      <c r="JBP3" s="464"/>
      <c r="JBQ3" s="464"/>
      <c r="JBR3" s="464"/>
      <c r="JBS3" s="464"/>
      <c r="JBT3" s="464"/>
      <c r="JBU3" s="464"/>
      <c r="JBV3" s="464"/>
      <c r="JBW3" s="464"/>
      <c r="JBX3" s="464"/>
      <c r="JBY3" s="464"/>
      <c r="JBZ3" s="464"/>
      <c r="JCA3" s="464"/>
      <c r="JCB3" s="464"/>
      <c r="JCC3" s="464"/>
      <c r="JCD3" s="464"/>
      <c r="JCE3" s="464"/>
      <c r="JCF3" s="464"/>
      <c r="JCG3" s="464"/>
      <c r="JCH3" s="464"/>
      <c r="JCI3" s="464"/>
      <c r="JCJ3" s="464"/>
      <c r="JCK3" s="464"/>
      <c r="JCL3" s="464"/>
      <c r="JCM3" s="464"/>
      <c r="JCN3" s="464"/>
      <c r="JCO3" s="464"/>
      <c r="JCP3" s="464"/>
      <c r="JCQ3" s="464"/>
      <c r="JCR3" s="464"/>
      <c r="JCS3" s="464"/>
      <c r="JCT3" s="464"/>
      <c r="JCU3" s="464"/>
      <c r="JCV3" s="464"/>
      <c r="JCW3" s="464"/>
      <c r="JCX3" s="464"/>
      <c r="JCY3" s="464"/>
      <c r="JCZ3" s="464"/>
      <c r="JDA3" s="464"/>
      <c r="JDB3" s="464"/>
      <c r="JDC3" s="464"/>
      <c r="JDD3" s="464"/>
      <c r="JDE3" s="464"/>
      <c r="JDF3" s="464"/>
      <c r="JDG3" s="464"/>
      <c r="JDH3" s="464"/>
      <c r="JDI3" s="464"/>
      <c r="JDJ3" s="464"/>
      <c r="JDK3" s="464"/>
      <c r="JDL3" s="464"/>
      <c r="JDM3" s="464"/>
      <c r="JDN3" s="464"/>
      <c r="JDO3" s="464"/>
      <c r="JDP3" s="464"/>
      <c r="JDQ3" s="464"/>
      <c r="JDR3" s="464"/>
      <c r="JDS3" s="464"/>
      <c r="JDT3" s="464"/>
      <c r="JDU3" s="464"/>
      <c r="JDV3" s="464"/>
      <c r="JDW3" s="464"/>
      <c r="JDX3" s="464"/>
      <c r="JDY3" s="464"/>
      <c r="JDZ3" s="464"/>
      <c r="JEA3" s="464"/>
      <c r="JEB3" s="464"/>
      <c r="JEC3" s="464"/>
      <c r="JED3" s="464"/>
      <c r="JEE3" s="464"/>
      <c r="JEF3" s="464"/>
      <c r="JEG3" s="464"/>
      <c r="JEH3" s="464"/>
      <c r="JEI3" s="464"/>
      <c r="JEJ3" s="464"/>
      <c r="JEK3" s="464"/>
      <c r="JEL3" s="464"/>
      <c r="JEM3" s="464"/>
      <c r="JEN3" s="464"/>
      <c r="JEO3" s="464"/>
      <c r="JEP3" s="464"/>
      <c r="JEQ3" s="464"/>
      <c r="JER3" s="464"/>
      <c r="JES3" s="464"/>
      <c r="JET3" s="464"/>
      <c r="JEU3" s="464"/>
      <c r="JEV3" s="464"/>
      <c r="JEW3" s="464"/>
      <c r="JEX3" s="464"/>
      <c r="JEY3" s="464"/>
      <c r="JEZ3" s="464"/>
      <c r="JFA3" s="464"/>
      <c r="JFB3" s="464"/>
      <c r="JFC3" s="464"/>
      <c r="JFD3" s="464"/>
      <c r="JFE3" s="464"/>
      <c r="JFF3" s="464"/>
      <c r="JFG3" s="464"/>
      <c r="JFH3" s="464"/>
      <c r="JFI3" s="464"/>
      <c r="JFJ3" s="464"/>
      <c r="JFK3" s="464"/>
      <c r="JFL3" s="464"/>
      <c r="JFM3" s="464"/>
      <c r="JFN3" s="464"/>
      <c r="JFO3" s="464"/>
      <c r="JFP3" s="464"/>
      <c r="JFQ3" s="464"/>
      <c r="JFR3" s="464"/>
      <c r="JFS3" s="464"/>
      <c r="JFT3" s="464"/>
      <c r="JFU3" s="464"/>
      <c r="JFV3" s="464"/>
      <c r="JFW3" s="464"/>
      <c r="JFX3" s="464"/>
      <c r="JFY3" s="464"/>
      <c r="JFZ3" s="464"/>
      <c r="JGA3" s="464"/>
      <c r="JGB3" s="464"/>
      <c r="JGC3" s="464"/>
      <c r="JGD3" s="464"/>
      <c r="JGE3" s="464"/>
      <c r="JGF3" s="464"/>
      <c r="JGG3" s="464"/>
      <c r="JGH3" s="464"/>
      <c r="JGI3" s="464"/>
      <c r="JGJ3" s="464"/>
      <c r="JGK3" s="464"/>
      <c r="JGL3" s="464"/>
      <c r="JGM3" s="464"/>
      <c r="JGN3" s="464"/>
      <c r="JGO3" s="464"/>
      <c r="JGP3" s="464"/>
      <c r="JGQ3" s="464"/>
      <c r="JGR3" s="464"/>
      <c r="JGS3" s="464"/>
      <c r="JGT3" s="464"/>
      <c r="JGU3" s="464"/>
      <c r="JGV3" s="464"/>
      <c r="JGW3" s="464"/>
      <c r="JGX3" s="464"/>
      <c r="JGY3" s="464"/>
      <c r="JGZ3" s="464"/>
      <c r="JHA3" s="464"/>
      <c r="JHB3" s="464"/>
      <c r="JHC3" s="464"/>
      <c r="JHD3" s="464"/>
      <c r="JHE3" s="464"/>
      <c r="JHF3" s="464"/>
      <c r="JHG3" s="464"/>
      <c r="JHH3" s="464"/>
      <c r="JHI3" s="464"/>
      <c r="JHJ3" s="464"/>
      <c r="JHK3" s="464"/>
      <c r="JHL3" s="464"/>
      <c r="JHM3" s="464"/>
      <c r="JHN3" s="464"/>
      <c r="JHO3" s="464"/>
      <c r="JHP3" s="464"/>
      <c r="JHQ3" s="464"/>
      <c r="JHR3" s="464"/>
      <c r="JHS3" s="464"/>
      <c r="JHT3" s="464"/>
      <c r="JHU3" s="464"/>
      <c r="JHV3" s="464"/>
      <c r="JHW3" s="464"/>
      <c r="JHX3" s="464"/>
      <c r="JHY3" s="464"/>
      <c r="JHZ3" s="464"/>
      <c r="JIA3" s="464"/>
      <c r="JIB3" s="464"/>
      <c r="JIC3" s="464"/>
      <c r="JID3" s="464"/>
      <c r="JIE3" s="464"/>
      <c r="JIF3" s="464"/>
      <c r="JIG3" s="464"/>
      <c r="JIH3" s="464"/>
      <c r="JII3" s="464"/>
      <c r="JIJ3" s="464"/>
      <c r="JIK3" s="464"/>
      <c r="JIL3" s="464"/>
      <c r="JIM3" s="464"/>
      <c r="JIN3" s="464"/>
      <c r="JIO3" s="464"/>
      <c r="JIP3" s="464"/>
      <c r="JIQ3" s="464"/>
      <c r="JIR3" s="464"/>
      <c r="JIS3" s="464"/>
      <c r="JIT3" s="464"/>
      <c r="JIU3" s="464"/>
      <c r="JIV3" s="464"/>
      <c r="JIW3" s="464"/>
      <c r="JIX3" s="464"/>
      <c r="JIY3" s="464"/>
      <c r="JIZ3" s="464"/>
      <c r="JJA3" s="464"/>
      <c r="JJB3" s="464"/>
      <c r="JJC3" s="464"/>
      <c r="JJD3" s="464"/>
      <c r="JJE3" s="464"/>
      <c r="JJF3" s="464"/>
      <c r="JJG3" s="464"/>
      <c r="JJH3" s="464"/>
      <c r="JJI3" s="464"/>
      <c r="JJJ3" s="464"/>
      <c r="JJK3" s="464"/>
      <c r="JJL3" s="464"/>
      <c r="JJM3" s="464"/>
      <c r="JJN3" s="464"/>
      <c r="JJO3" s="464"/>
      <c r="JJP3" s="464"/>
      <c r="JJQ3" s="464"/>
      <c r="JJR3" s="464"/>
      <c r="JJS3" s="464"/>
      <c r="JJT3" s="464"/>
      <c r="JJU3" s="464"/>
      <c r="JJV3" s="464"/>
      <c r="JJW3" s="464"/>
      <c r="JJX3" s="464"/>
      <c r="JJY3" s="464"/>
      <c r="JJZ3" s="464"/>
      <c r="JKA3" s="464"/>
      <c r="JKB3" s="464"/>
      <c r="JKC3" s="464"/>
      <c r="JKD3" s="464"/>
      <c r="JKE3" s="464"/>
      <c r="JKF3" s="464"/>
      <c r="JKG3" s="464"/>
      <c r="JKH3" s="464"/>
      <c r="JKI3" s="464"/>
      <c r="JKJ3" s="464"/>
      <c r="JKK3" s="464"/>
      <c r="JKL3" s="464"/>
      <c r="JKM3" s="464"/>
      <c r="JKN3" s="464"/>
      <c r="JKO3" s="464"/>
      <c r="JKP3" s="464"/>
      <c r="JKQ3" s="464"/>
      <c r="JKR3" s="464"/>
      <c r="JKS3" s="464"/>
      <c r="JKT3" s="464"/>
      <c r="JKU3" s="464"/>
      <c r="JKV3" s="464"/>
      <c r="JKW3" s="464"/>
      <c r="JKX3" s="464"/>
      <c r="JKY3" s="464"/>
      <c r="JKZ3" s="464"/>
      <c r="JLA3" s="464"/>
      <c r="JLB3" s="464"/>
      <c r="JLC3" s="464"/>
      <c r="JLD3" s="464"/>
      <c r="JLE3" s="464"/>
      <c r="JLF3" s="464"/>
      <c r="JLG3" s="464"/>
      <c r="JLH3" s="464"/>
      <c r="JLI3" s="464"/>
      <c r="JLJ3" s="464"/>
      <c r="JLK3" s="464"/>
      <c r="JLL3" s="464"/>
      <c r="JLM3" s="464"/>
      <c r="JLN3" s="464"/>
      <c r="JLO3" s="464"/>
      <c r="JLP3" s="464"/>
      <c r="JLQ3" s="464"/>
      <c r="JLR3" s="464"/>
      <c r="JLS3" s="464"/>
      <c r="JLT3" s="464"/>
      <c r="JLU3" s="464"/>
      <c r="JLV3" s="464"/>
      <c r="JLW3" s="464"/>
      <c r="JLX3" s="464"/>
      <c r="JLY3" s="464"/>
      <c r="JLZ3" s="464"/>
      <c r="JMA3" s="464"/>
      <c r="JMB3" s="464"/>
      <c r="JMC3" s="464"/>
      <c r="JMD3" s="464"/>
      <c r="JME3" s="464"/>
      <c r="JMF3" s="464"/>
      <c r="JMG3" s="464"/>
      <c r="JMH3" s="464"/>
      <c r="JMI3" s="464"/>
      <c r="JMJ3" s="464"/>
      <c r="JMK3" s="464"/>
      <c r="JML3" s="464"/>
      <c r="JMM3" s="464"/>
      <c r="JMN3" s="464"/>
      <c r="JMO3" s="464"/>
      <c r="JMP3" s="464"/>
      <c r="JMQ3" s="464"/>
      <c r="JMR3" s="464"/>
      <c r="JMS3" s="464"/>
      <c r="JMT3" s="464"/>
      <c r="JMU3" s="464"/>
      <c r="JMV3" s="464"/>
      <c r="JMW3" s="464"/>
      <c r="JMX3" s="464"/>
      <c r="JMY3" s="464"/>
      <c r="JMZ3" s="464"/>
      <c r="JNA3" s="464"/>
      <c r="JNB3" s="464"/>
      <c r="JNC3" s="464"/>
      <c r="JND3" s="464"/>
      <c r="JNE3" s="464"/>
      <c r="JNF3" s="464"/>
      <c r="JNG3" s="464"/>
      <c r="JNH3" s="464"/>
      <c r="JNI3" s="464"/>
      <c r="JNJ3" s="464"/>
      <c r="JNK3" s="464"/>
      <c r="JNL3" s="464"/>
      <c r="JNM3" s="464"/>
      <c r="JNN3" s="464"/>
      <c r="JNO3" s="464"/>
      <c r="JNP3" s="464"/>
      <c r="JNQ3" s="464"/>
      <c r="JNR3" s="464"/>
      <c r="JNS3" s="464"/>
      <c r="JNT3" s="464"/>
      <c r="JNU3" s="464"/>
      <c r="JNV3" s="464"/>
      <c r="JNW3" s="464"/>
      <c r="JNX3" s="464"/>
      <c r="JNY3" s="464"/>
      <c r="JNZ3" s="464"/>
      <c r="JOA3" s="464"/>
      <c r="JOB3" s="464"/>
      <c r="JOC3" s="464"/>
      <c r="JOD3" s="464"/>
      <c r="JOE3" s="464"/>
      <c r="JOF3" s="464"/>
      <c r="JOG3" s="464"/>
      <c r="JOH3" s="464"/>
      <c r="JOI3" s="464"/>
      <c r="JOJ3" s="464"/>
      <c r="JOK3" s="464"/>
      <c r="JOL3" s="464"/>
      <c r="JOM3" s="464"/>
      <c r="JON3" s="464"/>
      <c r="JOO3" s="464"/>
      <c r="JOP3" s="464"/>
      <c r="JOQ3" s="464"/>
      <c r="JOR3" s="464"/>
      <c r="JOS3" s="464"/>
      <c r="JOT3" s="464"/>
      <c r="JOU3" s="464"/>
      <c r="JOV3" s="464"/>
      <c r="JOW3" s="464"/>
      <c r="JOX3" s="464"/>
      <c r="JOY3" s="464"/>
      <c r="JOZ3" s="464"/>
      <c r="JPA3" s="464"/>
      <c r="JPB3" s="464"/>
      <c r="JPC3" s="464"/>
      <c r="JPD3" s="464"/>
      <c r="JPE3" s="464"/>
      <c r="JPF3" s="464"/>
      <c r="JPG3" s="464"/>
      <c r="JPH3" s="464"/>
      <c r="JPI3" s="464"/>
      <c r="JPJ3" s="464"/>
      <c r="JPK3" s="464"/>
      <c r="JPL3" s="464"/>
      <c r="JPM3" s="464"/>
      <c r="JPN3" s="464"/>
      <c r="JPO3" s="464"/>
      <c r="JPP3" s="464"/>
      <c r="JPQ3" s="464"/>
      <c r="JPR3" s="464"/>
      <c r="JPS3" s="464"/>
      <c r="JPT3" s="464"/>
      <c r="JPU3" s="464"/>
      <c r="JPV3" s="464"/>
      <c r="JPW3" s="464"/>
      <c r="JPX3" s="464"/>
      <c r="JPY3" s="464"/>
      <c r="JPZ3" s="464"/>
      <c r="JQA3" s="464"/>
      <c r="JQB3" s="464"/>
      <c r="JQC3" s="464"/>
      <c r="JQD3" s="464"/>
      <c r="JQE3" s="464"/>
      <c r="JQF3" s="464"/>
      <c r="JQG3" s="464"/>
      <c r="JQH3" s="464"/>
      <c r="JQI3" s="464"/>
      <c r="JQJ3" s="464"/>
      <c r="JQK3" s="464"/>
      <c r="JQL3" s="464"/>
      <c r="JQM3" s="464"/>
      <c r="JQN3" s="464"/>
      <c r="JQO3" s="464"/>
      <c r="JQP3" s="464"/>
      <c r="JQQ3" s="464"/>
      <c r="JQR3" s="464"/>
      <c r="JQS3" s="464"/>
      <c r="JQT3" s="464"/>
      <c r="JQU3" s="464"/>
      <c r="JQV3" s="464"/>
      <c r="JQW3" s="464"/>
      <c r="JQX3" s="464"/>
      <c r="JQY3" s="464"/>
      <c r="JQZ3" s="464"/>
      <c r="JRA3" s="464"/>
      <c r="JRB3" s="464"/>
      <c r="JRC3" s="464"/>
      <c r="JRD3" s="464"/>
      <c r="JRE3" s="464"/>
      <c r="JRF3" s="464"/>
      <c r="JRG3" s="464"/>
      <c r="JRH3" s="464"/>
      <c r="JRI3" s="464"/>
      <c r="JRJ3" s="464"/>
      <c r="JRK3" s="464"/>
      <c r="JRL3" s="464"/>
      <c r="JRM3" s="464"/>
      <c r="JRN3" s="464"/>
      <c r="JRO3" s="464"/>
      <c r="JRP3" s="464"/>
      <c r="JRQ3" s="464"/>
      <c r="JRR3" s="464"/>
      <c r="JRS3" s="464"/>
      <c r="JRT3" s="464"/>
      <c r="JRU3" s="464"/>
      <c r="JRV3" s="464"/>
      <c r="JRW3" s="464"/>
      <c r="JRX3" s="464"/>
      <c r="JRY3" s="464"/>
      <c r="JRZ3" s="464"/>
      <c r="JSA3" s="464"/>
      <c r="JSB3" s="464"/>
      <c r="JSC3" s="464"/>
      <c r="JSD3" s="464"/>
      <c r="JSE3" s="464"/>
      <c r="JSF3" s="464"/>
      <c r="JSG3" s="464"/>
      <c r="JSH3" s="464"/>
      <c r="JSI3" s="464"/>
      <c r="JSJ3" s="464"/>
      <c r="JSK3" s="464"/>
      <c r="JSL3" s="464"/>
      <c r="JSM3" s="464"/>
      <c r="JSN3" s="464"/>
      <c r="JSO3" s="464"/>
      <c r="JSP3" s="464"/>
      <c r="JSQ3" s="464"/>
      <c r="JSR3" s="464"/>
      <c r="JSS3" s="464"/>
      <c r="JST3" s="464"/>
      <c r="JSU3" s="464"/>
      <c r="JSV3" s="464"/>
      <c r="JSW3" s="464"/>
      <c r="JSX3" s="464"/>
      <c r="JSY3" s="464"/>
      <c r="JSZ3" s="464"/>
      <c r="JTA3" s="464"/>
      <c r="JTB3" s="464"/>
      <c r="JTC3" s="464"/>
      <c r="JTD3" s="464"/>
      <c r="JTE3" s="464"/>
      <c r="JTF3" s="464"/>
      <c r="JTG3" s="464"/>
      <c r="JTH3" s="464"/>
      <c r="JTI3" s="464"/>
      <c r="JTJ3" s="464"/>
      <c r="JTK3" s="464"/>
      <c r="JTL3" s="464"/>
      <c r="JTM3" s="464"/>
      <c r="JTN3" s="464"/>
      <c r="JTO3" s="464"/>
      <c r="JTP3" s="464"/>
      <c r="JTQ3" s="464"/>
      <c r="JTR3" s="464"/>
      <c r="JTS3" s="464"/>
      <c r="JTT3" s="464"/>
      <c r="JTU3" s="464"/>
      <c r="JTV3" s="464"/>
      <c r="JTW3" s="464"/>
      <c r="JTX3" s="464"/>
      <c r="JTY3" s="464"/>
      <c r="JTZ3" s="464"/>
      <c r="JUA3" s="464"/>
      <c r="JUB3" s="464"/>
      <c r="JUC3" s="464"/>
      <c r="JUD3" s="464"/>
      <c r="JUE3" s="464"/>
      <c r="JUF3" s="464"/>
      <c r="JUG3" s="464"/>
      <c r="JUH3" s="464"/>
      <c r="JUI3" s="464"/>
      <c r="JUJ3" s="464"/>
      <c r="JUK3" s="464"/>
      <c r="JUL3" s="464"/>
      <c r="JUM3" s="464"/>
      <c r="JUN3" s="464"/>
      <c r="JUO3" s="464"/>
      <c r="JUP3" s="464"/>
      <c r="JUQ3" s="464"/>
      <c r="JUR3" s="464"/>
      <c r="JUS3" s="464"/>
      <c r="JUT3" s="464"/>
      <c r="JUU3" s="464"/>
      <c r="JUV3" s="464"/>
      <c r="JUW3" s="464"/>
      <c r="JUX3" s="464"/>
      <c r="JUY3" s="464"/>
      <c r="JUZ3" s="464"/>
      <c r="JVA3" s="464"/>
      <c r="JVB3" s="464"/>
      <c r="JVC3" s="464"/>
      <c r="JVD3" s="464"/>
      <c r="JVE3" s="464"/>
      <c r="JVF3" s="464"/>
      <c r="JVG3" s="464"/>
      <c r="JVH3" s="464"/>
      <c r="JVI3" s="464"/>
      <c r="JVJ3" s="464"/>
      <c r="JVK3" s="464"/>
      <c r="JVL3" s="464"/>
      <c r="JVM3" s="464"/>
      <c r="JVN3" s="464"/>
      <c r="JVO3" s="464"/>
      <c r="JVP3" s="464"/>
      <c r="JVQ3" s="464"/>
      <c r="JVR3" s="464"/>
      <c r="JVS3" s="464"/>
      <c r="JVT3" s="464"/>
      <c r="JVU3" s="464"/>
      <c r="JVV3" s="464"/>
      <c r="JVW3" s="464"/>
      <c r="JVX3" s="464"/>
      <c r="JVY3" s="464"/>
      <c r="JVZ3" s="464"/>
      <c r="JWA3" s="464"/>
      <c r="JWB3" s="464"/>
      <c r="JWC3" s="464"/>
      <c r="JWD3" s="464"/>
      <c r="JWE3" s="464"/>
      <c r="JWF3" s="464"/>
      <c r="JWG3" s="464"/>
      <c r="JWH3" s="464"/>
      <c r="JWI3" s="464"/>
      <c r="JWJ3" s="464"/>
      <c r="JWK3" s="464"/>
      <c r="JWL3" s="464"/>
      <c r="JWM3" s="464"/>
      <c r="JWN3" s="464"/>
      <c r="JWO3" s="464"/>
      <c r="JWP3" s="464"/>
      <c r="JWQ3" s="464"/>
      <c r="JWR3" s="464"/>
      <c r="JWS3" s="464"/>
      <c r="JWT3" s="464"/>
      <c r="JWU3" s="464"/>
      <c r="JWV3" s="464"/>
      <c r="JWW3" s="464"/>
      <c r="JWX3" s="464"/>
      <c r="JWY3" s="464"/>
      <c r="JWZ3" s="464"/>
      <c r="JXA3" s="464"/>
      <c r="JXB3" s="464"/>
      <c r="JXC3" s="464"/>
      <c r="JXD3" s="464"/>
      <c r="JXE3" s="464"/>
      <c r="JXF3" s="464"/>
      <c r="JXG3" s="464"/>
      <c r="JXH3" s="464"/>
      <c r="JXI3" s="464"/>
      <c r="JXJ3" s="464"/>
      <c r="JXK3" s="464"/>
      <c r="JXL3" s="464"/>
      <c r="JXM3" s="464"/>
      <c r="JXN3" s="464"/>
      <c r="JXO3" s="464"/>
      <c r="JXP3" s="464"/>
      <c r="JXQ3" s="464"/>
      <c r="JXR3" s="464"/>
      <c r="JXS3" s="464"/>
      <c r="JXT3" s="464"/>
      <c r="JXU3" s="464"/>
      <c r="JXV3" s="464"/>
      <c r="JXW3" s="464"/>
      <c r="JXX3" s="464"/>
      <c r="JXY3" s="464"/>
      <c r="JXZ3" s="464"/>
      <c r="JYA3" s="464"/>
      <c r="JYB3" s="464"/>
      <c r="JYC3" s="464"/>
      <c r="JYD3" s="464"/>
      <c r="JYE3" s="464"/>
      <c r="JYF3" s="464"/>
      <c r="JYG3" s="464"/>
      <c r="JYH3" s="464"/>
      <c r="JYI3" s="464"/>
      <c r="JYJ3" s="464"/>
      <c r="JYK3" s="464"/>
      <c r="JYL3" s="464"/>
      <c r="JYM3" s="464"/>
      <c r="JYN3" s="464"/>
      <c r="JYO3" s="464"/>
      <c r="JYP3" s="464"/>
      <c r="JYQ3" s="464"/>
      <c r="JYR3" s="464"/>
      <c r="JYS3" s="464"/>
      <c r="JYT3" s="464"/>
      <c r="JYU3" s="464"/>
      <c r="JYV3" s="464"/>
      <c r="JYW3" s="464"/>
      <c r="JYX3" s="464"/>
      <c r="JYY3" s="464"/>
      <c r="JYZ3" s="464"/>
      <c r="JZA3" s="464"/>
      <c r="JZB3" s="464"/>
      <c r="JZC3" s="464"/>
      <c r="JZD3" s="464"/>
      <c r="JZE3" s="464"/>
      <c r="JZF3" s="464"/>
      <c r="JZG3" s="464"/>
      <c r="JZH3" s="464"/>
      <c r="JZI3" s="464"/>
      <c r="JZJ3" s="464"/>
      <c r="JZK3" s="464"/>
      <c r="JZL3" s="464"/>
      <c r="JZM3" s="464"/>
      <c r="JZN3" s="464"/>
      <c r="JZO3" s="464"/>
      <c r="JZP3" s="464"/>
      <c r="JZQ3" s="464"/>
      <c r="JZR3" s="464"/>
      <c r="JZS3" s="464"/>
      <c r="JZT3" s="464"/>
      <c r="JZU3" s="464"/>
      <c r="JZV3" s="464"/>
      <c r="JZW3" s="464"/>
      <c r="JZX3" s="464"/>
      <c r="JZY3" s="464"/>
      <c r="JZZ3" s="464"/>
      <c r="KAA3" s="464"/>
      <c r="KAB3" s="464"/>
      <c r="KAC3" s="464"/>
      <c r="KAD3" s="464"/>
      <c r="KAE3" s="464"/>
      <c r="KAF3" s="464"/>
      <c r="KAG3" s="464"/>
      <c r="KAH3" s="464"/>
      <c r="KAI3" s="464"/>
      <c r="KAJ3" s="464"/>
      <c r="KAK3" s="464"/>
      <c r="KAL3" s="464"/>
      <c r="KAM3" s="464"/>
      <c r="KAN3" s="464"/>
      <c r="KAO3" s="464"/>
      <c r="KAP3" s="464"/>
      <c r="KAQ3" s="464"/>
      <c r="KAR3" s="464"/>
      <c r="KAS3" s="464"/>
      <c r="KAT3" s="464"/>
      <c r="KAU3" s="464"/>
      <c r="KAV3" s="464"/>
      <c r="KAW3" s="464"/>
      <c r="KAX3" s="464"/>
      <c r="KAY3" s="464"/>
      <c r="KAZ3" s="464"/>
      <c r="KBA3" s="464"/>
      <c r="KBB3" s="464"/>
      <c r="KBC3" s="464"/>
      <c r="KBD3" s="464"/>
      <c r="KBE3" s="464"/>
      <c r="KBF3" s="464"/>
      <c r="KBG3" s="464"/>
      <c r="KBH3" s="464"/>
      <c r="KBI3" s="464"/>
      <c r="KBJ3" s="464"/>
      <c r="KBK3" s="464"/>
      <c r="KBL3" s="464"/>
      <c r="KBM3" s="464"/>
      <c r="KBN3" s="464"/>
      <c r="KBO3" s="464"/>
      <c r="KBP3" s="464"/>
      <c r="KBQ3" s="464"/>
      <c r="KBR3" s="464"/>
      <c r="KBS3" s="464"/>
      <c r="KBT3" s="464"/>
      <c r="KBU3" s="464"/>
      <c r="KBV3" s="464"/>
      <c r="KBW3" s="464"/>
      <c r="KBX3" s="464"/>
      <c r="KBY3" s="464"/>
      <c r="KBZ3" s="464"/>
      <c r="KCA3" s="464"/>
      <c r="KCB3" s="464"/>
      <c r="KCC3" s="464"/>
      <c r="KCD3" s="464"/>
      <c r="KCE3" s="464"/>
      <c r="KCF3" s="464"/>
      <c r="KCG3" s="464"/>
      <c r="KCH3" s="464"/>
      <c r="KCI3" s="464"/>
      <c r="KCJ3" s="464"/>
      <c r="KCK3" s="464"/>
      <c r="KCL3" s="464"/>
      <c r="KCM3" s="464"/>
      <c r="KCN3" s="464"/>
      <c r="KCO3" s="464"/>
      <c r="KCP3" s="464"/>
      <c r="KCQ3" s="464"/>
      <c r="KCR3" s="464"/>
      <c r="KCS3" s="464"/>
      <c r="KCT3" s="464"/>
      <c r="KCU3" s="464"/>
      <c r="KCV3" s="464"/>
      <c r="KCW3" s="464"/>
      <c r="KCX3" s="464"/>
      <c r="KCY3" s="464"/>
      <c r="KCZ3" s="464"/>
      <c r="KDA3" s="464"/>
      <c r="KDB3" s="464"/>
      <c r="KDC3" s="464"/>
      <c r="KDD3" s="464"/>
      <c r="KDE3" s="464"/>
      <c r="KDF3" s="464"/>
      <c r="KDG3" s="464"/>
      <c r="KDH3" s="464"/>
      <c r="KDI3" s="464"/>
      <c r="KDJ3" s="464"/>
      <c r="KDK3" s="464"/>
      <c r="KDL3" s="464"/>
      <c r="KDM3" s="464"/>
      <c r="KDN3" s="464"/>
      <c r="KDO3" s="464"/>
      <c r="KDP3" s="464"/>
      <c r="KDQ3" s="464"/>
      <c r="KDR3" s="464"/>
      <c r="KDS3" s="464"/>
      <c r="KDT3" s="464"/>
      <c r="KDU3" s="464"/>
      <c r="KDV3" s="464"/>
      <c r="KDW3" s="464"/>
      <c r="KDX3" s="464"/>
      <c r="KDY3" s="464"/>
      <c r="KDZ3" s="464"/>
      <c r="KEA3" s="464"/>
      <c r="KEB3" s="464"/>
      <c r="KEC3" s="464"/>
      <c r="KED3" s="464"/>
      <c r="KEE3" s="464"/>
      <c r="KEF3" s="464"/>
      <c r="KEG3" s="464"/>
      <c r="KEH3" s="464"/>
      <c r="KEI3" s="464"/>
      <c r="KEJ3" s="464"/>
      <c r="KEK3" s="464"/>
      <c r="KEL3" s="464"/>
      <c r="KEM3" s="464"/>
      <c r="KEN3" s="464"/>
      <c r="KEO3" s="464"/>
      <c r="KEP3" s="464"/>
      <c r="KEQ3" s="464"/>
      <c r="KER3" s="464"/>
      <c r="KES3" s="464"/>
      <c r="KET3" s="464"/>
      <c r="KEU3" s="464"/>
      <c r="KEV3" s="464"/>
      <c r="KEW3" s="464"/>
      <c r="KEX3" s="464"/>
      <c r="KEY3" s="464"/>
      <c r="KEZ3" s="464"/>
      <c r="KFA3" s="464"/>
      <c r="KFB3" s="464"/>
      <c r="KFC3" s="464"/>
      <c r="KFD3" s="464"/>
      <c r="KFE3" s="464"/>
      <c r="KFF3" s="464"/>
      <c r="KFG3" s="464"/>
      <c r="KFH3" s="464"/>
      <c r="KFI3" s="464"/>
      <c r="KFJ3" s="464"/>
      <c r="KFK3" s="464"/>
      <c r="KFL3" s="464"/>
      <c r="KFM3" s="464"/>
      <c r="KFN3" s="464"/>
      <c r="KFO3" s="464"/>
      <c r="KFP3" s="464"/>
      <c r="KFQ3" s="464"/>
      <c r="KFR3" s="464"/>
      <c r="KFS3" s="464"/>
      <c r="KFT3" s="464"/>
      <c r="KFU3" s="464"/>
      <c r="KFV3" s="464"/>
      <c r="KFW3" s="464"/>
      <c r="KFX3" s="464"/>
      <c r="KFY3" s="464"/>
      <c r="KFZ3" s="464"/>
      <c r="KGA3" s="464"/>
      <c r="KGB3" s="464"/>
      <c r="KGC3" s="464"/>
      <c r="KGD3" s="464"/>
      <c r="KGE3" s="464"/>
      <c r="KGF3" s="464"/>
      <c r="KGG3" s="464"/>
      <c r="KGH3" s="464"/>
      <c r="KGI3" s="464"/>
      <c r="KGJ3" s="464"/>
      <c r="KGK3" s="464"/>
      <c r="KGL3" s="464"/>
      <c r="KGM3" s="464"/>
      <c r="KGN3" s="464"/>
      <c r="KGO3" s="464"/>
      <c r="KGP3" s="464"/>
      <c r="KGQ3" s="464"/>
      <c r="KGR3" s="464"/>
      <c r="KGS3" s="464"/>
      <c r="KGT3" s="464"/>
      <c r="KGU3" s="464"/>
      <c r="KGV3" s="464"/>
      <c r="KGW3" s="464"/>
      <c r="KGX3" s="464"/>
      <c r="KGY3" s="464"/>
      <c r="KGZ3" s="464"/>
      <c r="KHA3" s="464"/>
      <c r="KHB3" s="464"/>
      <c r="KHC3" s="464"/>
      <c r="KHD3" s="464"/>
      <c r="KHE3" s="464"/>
      <c r="KHF3" s="464"/>
      <c r="KHG3" s="464"/>
      <c r="KHH3" s="464"/>
      <c r="KHI3" s="464"/>
      <c r="KHJ3" s="464"/>
      <c r="KHK3" s="464"/>
      <c r="KHL3" s="464"/>
      <c r="KHM3" s="464"/>
      <c r="KHN3" s="464"/>
      <c r="KHO3" s="464"/>
      <c r="KHP3" s="464"/>
      <c r="KHQ3" s="464"/>
      <c r="KHR3" s="464"/>
      <c r="KHS3" s="464"/>
      <c r="KHT3" s="464"/>
      <c r="KHU3" s="464"/>
      <c r="KHV3" s="464"/>
      <c r="KHW3" s="464"/>
      <c r="KHX3" s="464"/>
      <c r="KHY3" s="464"/>
      <c r="KHZ3" s="464"/>
      <c r="KIA3" s="464"/>
      <c r="KIB3" s="464"/>
      <c r="KIC3" s="464"/>
      <c r="KID3" s="464"/>
      <c r="KIE3" s="464"/>
      <c r="KIF3" s="464"/>
      <c r="KIG3" s="464"/>
      <c r="KIH3" s="464"/>
      <c r="KII3" s="464"/>
      <c r="KIJ3" s="464"/>
      <c r="KIK3" s="464"/>
      <c r="KIL3" s="464"/>
      <c r="KIM3" s="464"/>
      <c r="KIN3" s="464"/>
      <c r="KIO3" s="464"/>
      <c r="KIP3" s="464"/>
      <c r="KIQ3" s="464"/>
      <c r="KIR3" s="464"/>
      <c r="KIS3" s="464"/>
      <c r="KIT3" s="464"/>
      <c r="KIU3" s="464"/>
      <c r="KIV3" s="464"/>
      <c r="KIW3" s="464"/>
      <c r="KIX3" s="464"/>
      <c r="KIY3" s="464"/>
      <c r="KIZ3" s="464"/>
      <c r="KJA3" s="464"/>
      <c r="KJB3" s="464"/>
      <c r="KJC3" s="464"/>
      <c r="KJD3" s="464"/>
      <c r="KJE3" s="464"/>
      <c r="KJF3" s="464"/>
      <c r="KJG3" s="464"/>
      <c r="KJH3" s="464"/>
      <c r="KJI3" s="464"/>
      <c r="KJJ3" s="464"/>
      <c r="KJK3" s="464"/>
      <c r="KJL3" s="464"/>
      <c r="KJM3" s="464"/>
      <c r="KJN3" s="464"/>
      <c r="KJO3" s="464"/>
      <c r="KJP3" s="464"/>
      <c r="KJQ3" s="464"/>
      <c r="KJR3" s="464"/>
      <c r="KJS3" s="464"/>
      <c r="KJT3" s="464"/>
      <c r="KJU3" s="464"/>
      <c r="KJV3" s="464"/>
      <c r="KJW3" s="464"/>
      <c r="KJX3" s="464"/>
      <c r="KJY3" s="464"/>
      <c r="KJZ3" s="464"/>
      <c r="KKA3" s="464"/>
      <c r="KKB3" s="464"/>
      <c r="KKC3" s="464"/>
      <c r="KKD3" s="464"/>
      <c r="KKE3" s="464"/>
      <c r="KKF3" s="464"/>
      <c r="KKG3" s="464"/>
      <c r="KKH3" s="464"/>
      <c r="KKI3" s="464"/>
      <c r="KKJ3" s="464"/>
      <c r="KKK3" s="464"/>
      <c r="KKL3" s="464"/>
      <c r="KKM3" s="464"/>
      <c r="KKN3" s="464"/>
      <c r="KKO3" s="464"/>
      <c r="KKP3" s="464"/>
      <c r="KKQ3" s="464"/>
      <c r="KKR3" s="464"/>
      <c r="KKS3" s="464"/>
      <c r="KKT3" s="464"/>
      <c r="KKU3" s="464"/>
      <c r="KKV3" s="464"/>
      <c r="KKW3" s="464"/>
      <c r="KKX3" s="464"/>
      <c r="KKY3" s="464"/>
      <c r="KKZ3" s="464"/>
      <c r="KLA3" s="464"/>
      <c r="KLB3" s="464"/>
      <c r="KLC3" s="464"/>
      <c r="KLD3" s="464"/>
      <c r="KLE3" s="464"/>
      <c r="KLF3" s="464"/>
      <c r="KLG3" s="464"/>
      <c r="KLH3" s="464"/>
      <c r="KLI3" s="464"/>
      <c r="KLJ3" s="464"/>
      <c r="KLK3" s="464"/>
      <c r="KLL3" s="464"/>
      <c r="KLM3" s="464"/>
      <c r="KLN3" s="464"/>
      <c r="KLO3" s="464"/>
      <c r="KLP3" s="464"/>
      <c r="KLQ3" s="464"/>
      <c r="KLR3" s="464"/>
      <c r="KLS3" s="464"/>
      <c r="KLT3" s="464"/>
      <c r="KLU3" s="464"/>
      <c r="KLV3" s="464"/>
      <c r="KLW3" s="464"/>
      <c r="KLX3" s="464"/>
      <c r="KLY3" s="464"/>
      <c r="KLZ3" s="464"/>
      <c r="KMA3" s="464"/>
      <c r="KMB3" s="464"/>
      <c r="KMC3" s="464"/>
      <c r="KMD3" s="464"/>
      <c r="KME3" s="464"/>
      <c r="KMF3" s="464"/>
      <c r="KMG3" s="464"/>
      <c r="KMH3" s="464"/>
      <c r="KMI3" s="464"/>
      <c r="KMJ3" s="464"/>
      <c r="KMK3" s="464"/>
      <c r="KML3" s="464"/>
      <c r="KMM3" s="464"/>
      <c r="KMN3" s="464"/>
      <c r="KMO3" s="464"/>
      <c r="KMP3" s="464"/>
      <c r="KMQ3" s="464"/>
      <c r="KMR3" s="464"/>
      <c r="KMS3" s="464"/>
      <c r="KMT3" s="464"/>
      <c r="KMU3" s="464"/>
      <c r="KMV3" s="464"/>
      <c r="KMW3" s="464"/>
      <c r="KMX3" s="464"/>
      <c r="KMY3" s="464"/>
      <c r="KMZ3" s="464"/>
      <c r="KNA3" s="464"/>
      <c r="KNB3" s="464"/>
      <c r="KNC3" s="464"/>
      <c r="KND3" s="464"/>
      <c r="KNE3" s="464"/>
      <c r="KNF3" s="464"/>
      <c r="KNG3" s="464"/>
      <c r="KNH3" s="464"/>
      <c r="KNI3" s="464"/>
      <c r="KNJ3" s="464"/>
      <c r="KNK3" s="464"/>
      <c r="KNL3" s="464"/>
      <c r="KNM3" s="464"/>
      <c r="KNN3" s="464"/>
      <c r="KNO3" s="464"/>
      <c r="KNP3" s="464"/>
      <c r="KNQ3" s="464"/>
      <c r="KNR3" s="464"/>
      <c r="KNS3" s="464"/>
      <c r="KNT3" s="464"/>
      <c r="KNU3" s="464"/>
      <c r="KNV3" s="464"/>
      <c r="KNW3" s="464"/>
      <c r="KNX3" s="464"/>
      <c r="KNY3" s="464"/>
      <c r="KNZ3" s="464"/>
      <c r="KOA3" s="464"/>
      <c r="KOB3" s="464"/>
      <c r="KOC3" s="464"/>
      <c r="KOD3" s="464"/>
      <c r="KOE3" s="464"/>
      <c r="KOF3" s="464"/>
      <c r="KOG3" s="464"/>
      <c r="KOH3" s="464"/>
      <c r="KOI3" s="464"/>
      <c r="KOJ3" s="464"/>
      <c r="KOK3" s="464"/>
      <c r="KOL3" s="464"/>
      <c r="KOM3" s="464"/>
      <c r="KON3" s="464"/>
      <c r="KOO3" s="464"/>
      <c r="KOP3" s="464"/>
      <c r="KOQ3" s="464"/>
      <c r="KOR3" s="464"/>
      <c r="KOS3" s="464"/>
      <c r="KOT3" s="464"/>
      <c r="KOU3" s="464"/>
      <c r="KOV3" s="464"/>
      <c r="KOW3" s="464"/>
      <c r="KOX3" s="464"/>
      <c r="KOY3" s="464"/>
      <c r="KOZ3" s="464"/>
      <c r="KPA3" s="464"/>
      <c r="KPB3" s="464"/>
      <c r="KPC3" s="464"/>
      <c r="KPD3" s="464"/>
      <c r="KPE3" s="464"/>
      <c r="KPF3" s="464"/>
      <c r="KPG3" s="464"/>
      <c r="KPH3" s="464"/>
      <c r="KPI3" s="464"/>
      <c r="KPJ3" s="464"/>
      <c r="KPK3" s="464"/>
      <c r="KPL3" s="464"/>
      <c r="KPM3" s="464"/>
      <c r="KPN3" s="464"/>
      <c r="KPO3" s="464"/>
      <c r="KPP3" s="464"/>
      <c r="KPQ3" s="464"/>
      <c r="KPR3" s="464"/>
      <c r="KPS3" s="464"/>
      <c r="KPT3" s="464"/>
      <c r="KPU3" s="464"/>
      <c r="KPV3" s="464"/>
      <c r="KPW3" s="464"/>
      <c r="KPX3" s="464"/>
      <c r="KPY3" s="464"/>
      <c r="KPZ3" s="464"/>
      <c r="KQA3" s="464"/>
      <c r="KQB3" s="464"/>
      <c r="KQC3" s="464"/>
      <c r="KQD3" s="464"/>
      <c r="KQE3" s="464"/>
      <c r="KQF3" s="464"/>
      <c r="KQG3" s="464"/>
      <c r="KQH3" s="464"/>
      <c r="KQI3" s="464"/>
      <c r="KQJ3" s="464"/>
      <c r="KQK3" s="464"/>
      <c r="KQL3" s="464"/>
      <c r="KQM3" s="464"/>
      <c r="KQN3" s="464"/>
      <c r="KQO3" s="464"/>
      <c r="KQP3" s="464"/>
      <c r="KQQ3" s="464"/>
      <c r="KQR3" s="464"/>
      <c r="KQS3" s="464"/>
      <c r="KQT3" s="464"/>
      <c r="KQU3" s="464"/>
      <c r="KQV3" s="464"/>
      <c r="KQW3" s="464"/>
      <c r="KQX3" s="464"/>
      <c r="KQY3" s="464"/>
      <c r="KQZ3" s="464"/>
      <c r="KRA3" s="464"/>
      <c r="KRB3" s="464"/>
      <c r="KRC3" s="464"/>
      <c r="KRD3" s="464"/>
      <c r="KRE3" s="464"/>
      <c r="KRF3" s="464"/>
      <c r="KRG3" s="464"/>
      <c r="KRH3" s="464"/>
      <c r="KRI3" s="464"/>
      <c r="KRJ3" s="464"/>
      <c r="KRK3" s="464"/>
      <c r="KRL3" s="464"/>
      <c r="KRM3" s="464"/>
      <c r="KRN3" s="464"/>
      <c r="KRO3" s="464"/>
      <c r="KRP3" s="464"/>
      <c r="KRQ3" s="464"/>
      <c r="KRR3" s="464"/>
      <c r="KRS3" s="464"/>
      <c r="KRT3" s="464"/>
      <c r="KRU3" s="464"/>
      <c r="KRV3" s="464"/>
      <c r="KRW3" s="464"/>
      <c r="KRX3" s="464"/>
      <c r="KRY3" s="464"/>
      <c r="KRZ3" s="464"/>
      <c r="KSA3" s="464"/>
      <c r="KSB3" s="464"/>
      <c r="KSC3" s="464"/>
      <c r="KSD3" s="464"/>
      <c r="KSE3" s="464"/>
      <c r="KSF3" s="464"/>
      <c r="KSG3" s="464"/>
      <c r="KSH3" s="464"/>
      <c r="KSI3" s="464"/>
      <c r="KSJ3" s="464"/>
      <c r="KSK3" s="464"/>
      <c r="KSL3" s="464"/>
      <c r="KSM3" s="464"/>
      <c r="KSN3" s="464"/>
      <c r="KSO3" s="464"/>
      <c r="KSP3" s="464"/>
      <c r="KSQ3" s="464"/>
      <c r="KSR3" s="464"/>
      <c r="KSS3" s="464"/>
      <c r="KST3" s="464"/>
      <c r="KSU3" s="464"/>
      <c r="KSV3" s="464"/>
      <c r="KSW3" s="464"/>
      <c r="KSX3" s="464"/>
      <c r="KSY3" s="464"/>
      <c r="KSZ3" s="464"/>
      <c r="KTA3" s="464"/>
      <c r="KTB3" s="464"/>
      <c r="KTC3" s="464"/>
      <c r="KTD3" s="464"/>
      <c r="KTE3" s="464"/>
      <c r="KTF3" s="464"/>
      <c r="KTG3" s="464"/>
      <c r="KTH3" s="464"/>
      <c r="KTI3" s="464"/>
      <c r="KTJ3" s="464"/>
      <c r="KTK3" s="464"/>
      <c r="KTL3" s="464"/>
      <c r="KTM3" s="464"/>
      <c r="KTN3" s="464"/>
      <c r="KTO3" s="464"/>
      <c r="KTP3" s="464"/>
      <c r="KTQ3" s="464"/>
      <c r="KTR3" s="464"/>
      <c r="KTS3" s="464"/>
      <c r="KTT3" s="464"/>
      <c r="KTU3" s="464"/>
      <c r="KTV3" s="464"/>
      <c r="KTW3" s="464"/>
      <c r="KTX3" s="464"/>
      <c r="KTY3" s="464"/>
      <c r="KTZ3" s="464"/>
      <c r="KUA3" s="464"/>
      <c r="KUB3" s="464"/>
      <c r="KUC3" s="464"/>
      <c r="KUD3" s="464"/>
      <c r="KUE3" s="464"/>
      <c r="KUF3" s="464"/>
      <c r="KUG3" s="464"/>
      <c r="KUH3" s="464"/>
      <c r="KUI3" s="464"/>
      <c r="KUJ3" s="464"/>
      <c r="KUK3" s="464"/>
      <c r="KUL3" s="464"/>
      <c r="KUM3" s="464"/>
      <c r="KUN3" s="464"/>
      <c r="KUO3" s="464"/>
      <c r="KUP3" s="464"/>
      <c r="KUQ3" s="464"/>
      <c r="KUR3" s="464"/>
      <c r="KUS3" s="464"/>
      <c r="KUT3" s="464"/>
      <c r="KUU3" s="464"/>
      <c r="KUV3" s="464"/>
      <c r="KUW3" s="464"/>
      <c r="KUX3" s="464"/>
      <c r="KUY3" s="464"/>
      <c r="KUZ3" s="464"/>
      <c r="KVA3" s="464"/>
      <c r="KVB3" s="464"/>
      <c r="KVC3" s="464"/>
      <c r="KVD3" s="464"/>
      <c r="KVE3" s="464"/>
      <c r="KVF3" s="464"/>
      <c r="KVG3" s="464"/>
      <c r="KVH3" s="464"/>
      <c r="KVI3" s="464"/>
      <c r="KVJ3" s="464"/>
      <c r="KVK3" s="464"/>
      <c r="KVL3" s="464"/>
      <c r="KVM3" s="464"/>
      <c r="KVN3" s="464"/>
      <c r="KVO3" s="464"/>
      <c r="KVP3" s="464"/>
      <c r="KVQ3" s="464"/>
      <c r="KVR3" s="464"/>
      <c r="KVS3" s="464"/>
      <c r="KVT3" s="464"/>
      <c r="KVU3" s="464"/>
      <c r="KVV3" s="464"/>
      <c r="KVW3" s="464"/>
      <c r="KVX3" s="464"/>
      <c r="KVY3" s="464"/>
      <c r="KVZ3" s="464"/>
      <c r="KWA3" s="464"/>
      <c r="KWB3" s="464"/>
      <c r="KWC3" s="464"/>
      <c r="KWD3" s="464"/>
      <c r="KWE3" s="464"/>
      <c r="KWF3" s="464"/>
      <c r="KWG3" s="464"/>
      <c r="KWH3" s="464"/>
      <c r="KWI3" s="464"/>
      <c r="KWJ3" s="464"/>
      <c r="KWK3" s="464"/>
      <c r="KWL3" s="464"/>
      <c r="KWM3" s="464"/>
      <c r="KWN3" s="464"/>
      <c r="KWO3" s="464"/>
      <c r="KWP3" s="464"/>
      <c r="KWQ3" s="464"/>
      <c r="KWR3" s="464"/>
      <c r="KWS3" s="464"/>
      <c r="KWT3" s="464"/>
      <c r="KWU3" s="464"/>
      <c r="KWV3" s="464"/>
      <c r="KWW3" s="464"/>
      <c r="KWX3" s="464"/>
      <c r="KWY3" s="464"/>
      <c r="KWZ3" s="464"/>
      <c r="KXA3" s="464"/>
      <c r="KXB3" s="464"/>
      <c r="KXC3" s="464"/>
      <c r="KXD3" s="464"/>
      <c r="KXE3" s="464"/>
      <c r="KXF3" s="464"/>
      <c r="KXG3" s="464"/>
      <c r="KXH3" s="464"/>
      <c r="KXI3" s="464"/>
      <c r="KXJ3" s="464"/>
      <c r="KXK3" s="464"/>
      <c r="KXL3" s="464"/>
      <c r="KXM3" s="464"/>
      <c r="KXN3" s="464"/>
      <c r="KXO3" s="464"/>
      <c r="KXP3" s="464"/>
      <c r="KXQ3" s="464"/>
      <c r="KXR3" s="464"/>
      <c r="KXS3" s="464"/>
      <c r="KXT3" s="464"/>
      <c r="KXU3" s="464"/>
      <c r="KXV3" s="464"/>
      <c r="KXW3" s="464"/>
      <c r="KXX3" s="464"/>
      <c r="KXY3" s="464"/>
      <c r="KXZ3" s="464"/>
      <c r="KYA3" s="464"/>
      <c r="KYB3" s="464"/>
      <c r="KYC3" s="464"/>
      <c r="KYD3" s="464"/>
      <c r="KYE3" s="464"/>
      <c r="KYF3" s="464"/>
      <c r="KYG3" s="464"/>
      <c r="KYH3" s="464"/>
      <c r="KYI3" s="464"/>
      <c r="KYJ3" s="464"/>
      <c r="KYK3" s="464"/>
      <c r="KYL3" s="464"/>
      <c r="KYM3" s="464"/>
      <c r="KYN3" s="464"/>
      <c r="KYO3" s="464"/>
      <c r="KYP3" s="464"/>
      <c r="KYQ3" s="464"/>
      <c r="KYR3" s="464"/>
      <c r="KYS3" s="464"/>
      <c r="KYT3" s="464"/>
      <c r="KYU3" s="464"/>
      <c r="KYV3" s="464"/>
      <c r="KYW3" s="464"/>
      <c r="KYX3" s="464"/>
      <c r="KYY3" s="464"/>
      <c r="KYZ3" s="464"/>
      <c r="KZA3" s="464"/>
      <c r="KZB3" s="464"/>
      <c r="KZC3" s="464"/>
      <c r="KZD3" s="464"/>
      <c r="KZE3" s="464"/>
      <c r="KZF3" s="464"/>
      <c r="KZG3" s="464"/>
      <c r="KZH3" s="464"/>
      <c r="KZI3" s="464"/>
      <c r="KZJ3" s="464"/>
      <c r="KZK3" s="464"/>
      <c r="KZL3" s="464"/>
      <c r="KZM3" s="464"/>
      <c r="KZN3" s="464"/>
      <c r="KZO3" s="464"/>
      <c r="KZP3" s="464"/>
      <c r="KZQ3" s="464"/>
      <c r="KZR3" s="464"/>
      <c r="KZS3" s="464"/>
      <c r="KZT3" s="464"/>
      <c r="KZU3" s="464"/>
      <c r="KZV3" s="464"/>
      <c r="KZW3" s="464"/>
      <c r="KZX3" s="464"/>
      <c r="KZY3" s="464"/>
      <c r="KZZ3" s="464"/>
      <c r="LAA3" s="464"/>
      <c r="LAB3" s="464"/>
      <c r="LAC3" s="464"/>
      <c r="LAD3" s="464"/>
      <c r="LAE3" s="464"/>
      <c r="LAF3" s="464"/>
      <c r="LAG3" s="464"/>
      <c r="LAH3" s="464"/>
      <c r="LAI3" s="464"/>
      <c r="LAJ3" s="464"/>
      <c r="LAK3" s="464"/>
      <c r="LAL3" s="464"/>
      <c r="LAM3" s="464"/>
      <c r="LAN3" s="464"/>
      <c r="LAO3" s="464"/>
      <c r="LAP3" s="464"/>
      <c r="LAQ3" s="464"/>
      <c r="LAR3" s="464"/>
      <c r="LAS3" s="464"/>
      <c r="LAT3" s="464"/>
      <c r="LAU3" s="464"/>
      <c r="LAV3" s="464"/>
      <c r="LAW3" s="464"/>
      <c r="LAX3" s="464"/>
      <c r="LAY3" s="464"/>
      <c r="LAZ3" s="464"/>
      <c r="LBA3" s="464"/>
      <c r="LBB3" s="464"/>
      <c r="LBC3" s="464"/>
      <c r="LBD3" s="464"/>
      <c r="LBE3" s="464"/>
      <c r="LBF3" s="464"/>
      <c r="LBG3" s="464"/>
      <c r="LBH3" s="464"/>
      <c r="LBI3" s="464"/>
      <c r="LBJ3" s="464"/>
      <c r="LBK3" s="464"/>
      <c r="LBL3" s="464"/>
      <c r="LBM3" s="464"/>
      <c r="LBN3" s="464"/>
      <c r="LBO3" s="464"/>
      <c r="LBP3" s="464"/>
      <c r="LBQ3" s="464"/>
      <c r="LBR3" s="464"/>
      <c r="LBS3" s="464"/>
      <c r="LBT3" s="464"/>
      <c r="LBU3" s="464"/>
      <c r="LBV3" s="464"/>
      <c r="LBW3" s="464"/>
      <c r="LBX3" s="464"/>
      <c r="LBY3" s="464"/>
      <c r="LBZ3" s="464"/>
      <c r="LCA3" s="464"/>
      <c r="LCB3" s="464"/>
      <c r="LCC3" s="464"/>
      <c r="LCD3" s="464"/>
      <c r="LCE3" s="464"/>
      <c r="LCF3" s="464"/>
      <c r="LCG3" s="464"/>
      <c r="LCH3" s="464"/>
      <c r="LCI3" s="464"/>
      <c r="LCJ3" s="464"/>
      <c r="LCK3" s="464"/>
      <c r="LCL3" s="464"/>
      <c r="LCM3" s="464"/>
      <c r="LCN3" s="464"/>
      <c r="LCO3" s="464"/>
      <c r="LCP3" s="464"/>
      <c r="LCQ3" s="464"/>
      <c r="LCR3" s="464"/>
      <c r="LCS3" s="464"/>
      <c r="LCT3" s="464"/>
      <c r="LCU3" s="464"/>
      <c r="LCV3" s="464"/>
      <c r="LCW3" s="464"/>
      <c r="LCX3" s="464"/>
      <c r="LCY3" s="464"/>
      <c r="LCZ3" s="464"/>
      <c r="LDA3" s="464"/>
      <c r="LDB3" s="464"/>
      <c r="LDC3" s="464"/>
      <c r="LDD3" s="464"/>
      <c r="LDE3" s="464"/>
      <c r="LDF3" s="464"/>
      <c r="LDG3" s="464"/>
      <c r="LDH3" s="464"/>
      <c r="LDI3" s="464"/>
      <c r="LDJ3" s="464"/>
      <c r="LDK3" s="464"/>
      <c r="LDL3" s="464"/>
      <c r="LDM3" s="464"/>
      <c r="LDN3" s="464"/>
      <c r="LDO3" s="464"/>
      <c r="LDP3" s="464"/>
      <c r="LDQ3" s="464"/>
      <c r="LDR3" s="464"/>
      <c r="LDS3" s="464"/>
      <c r="LDT3" s="464"/>
      <c r="LDU3" s="464"/>
      <c r="LDV3" s="464"/>
      <c r="LDW3" s="464"/>
      <c r="LDX3" s="464"/>
      <c r="LDY3" s="464"/>
      <c r="LDZ3" s="464"/>
      <c r="LEA3" s="464"/>
      <c r="LEB3" s="464"/>
      <c r="LEC3" s="464"/>
      <c r="LED3" s="464"/>
      <c r="LEE3" s="464"/>
      <c r="LEF3" s="464"/>
      <c r="LEG3" s="464"/>
      <c r="LEH3" s="464"/>
      <c r="LEI3" s="464"/>
      <c r="LEJ3" s="464"/>
      <c r="LEK3" s="464"/>
      <c r="LEL3" s="464"/>
      <c r="LEM3" s="464"/>
      <c r="LEN3" s="464"/>
      <c r="LEO3" s="464"/>
      <c r="LEP3" s="464"/>
      <c r="LEQ3" s="464"/>
      <c r="LER3" s="464"/>
      <c r="LES3" s="464"/>
      <c r="LET3" s="464"/>
      <c r="LEU3" s="464"/>
      <c r="LEV3" s="464"/>
      <c r="LEW3" s="464"/>
      <c r="LEX3" s="464"/>
      <c r="LEY3" s="464"/>
      <c r="LEZ3" s="464"/>
      <c r="LFA3" s="464"/>
      <c r="LFB3" s="464"/>
      <c r="LFC3" s="464"/>
      <c r="LFD3" s="464"/>
      <c r="LFE3" s="464"/>
      <c r="LFF3" s="464"/>
      <c r="LFG3" s="464"/>
      <c r="LFH3" s="464"/>
      <c r="LFI3" s="464"/>
      <c r="LFJ3" s="464"/>
      <c r="LFK3" s="464"/>
      <c r="LFL3" s="464"/>
      <c r="LFM3" s="464"/>
      <c r="LFN3" s="464"/>
      <c r="LFO3" s="464"/>
      <c r="LFP3" s="464"/>
      <c r="LFQ3" s="464"/>
      <c r="LFR3" s="464"/>
      <c r="LFS3" s="464"/>
      <c r="LFT3" s="464"/>
      <c r="LFU3" s="464"/>
      <c r="LFV3" s="464"/>
      <c r="LFW3" s="464"/>
      <c r="LFX3" s="464"/>
      <c r="LFY3" s="464"/>
      <c r="LFZ3" s="464"/>
      <c r="LGA3" s="464"/>
      <c r="LGB3" s="464"/>
      <c r="LGC3" s="464"/>
      <c r="LGD3" s="464"/>
      <c r="LGE3" s="464"/>
      <c r="LGF3" s="464"/>
      <c r="LGG3" s="464"/>
      <c r="LGH3" s="464"/>
      <c r="LGI3" s="464"/>
      <c r="LGJ3" s="464"/>
      <c r="LGK3" s="464"/>
      <c r="LGL3" s="464"/>
      <c r="LGM3" s="464"/>
      <c r="LGN3" s="464"/>
      <c r="LGO3" s="464"/>
      <c r="LGP3" s="464"/>
      <c r="LGQ3" s="464"/>
      <c r="LGR3" s="464"/>
      <c r="LGS3" s="464"/>
      <c r="LGT3" s="464"/>
      <c r="LGU3" s="464"/>
      <c r="LGV3" s="464"/>
      <c r="LGW3" s="464"/>
      <c r="LGX3" s="464"/>
      <c r="LGY3" s="464"/>
      <c r="LGZ3" s="464"/>
      <c r="LHA3" s="464"/>
      <c r="LHB3" s="464"/>
      <c r="LHC3" s="464"/>
      <c r="LHD3" s="464"/>
      <c r="LHE3" s="464"/>
      <c r="LHF3" s="464"/>
      <c r="LHG3" s="464"/>
      <c r="LHH3" s="464"/>
      <c r="LHI3" s="464"/>
      <c r="LHJ3" s="464"/>
      <c r="LHK3" s="464"/>
      <c r="LHL3" s="464"/>
      <c r="LHM3" s="464"/>
      <c r="LHN3" s="464"/>
      <c r="LHO3" s="464"/>
      <c r="LHP3" s="464"/>
      <c r="LHQ3" s="464"/>
      <c r="LHR3" s="464"/>
      <c r="LHS3" s="464"/>
      <c r="LHT3" s="464"/>
      <c r="LHU3" s="464"/>
      <c r="LHV3" s="464"/>
      <c r="LHW3" s="464"/>
      <c r="LHX3" s="464"/>
      <c r="LHY3" s="464"/>
      <c r="LHZ3" s="464"/>
      <c r="LIA3" s="464"/>
      <c r="LIB3" s="464"/>
      <c r="LIC3" s="464"/>
      <c r="LID3" s="464"/>
      <c r="LIE3" s="464"/>
      <c r="LIF3" s="464"/>
      <c r="LIG3" s="464"/>
      <c r="LIH3" s="464"/>
      <c r="LII3" s="464"/>
      <c r="LIJ3" s="464"/>
      <c r="LIK3" s="464"/>
      <c r="LIL3" s="464"/>
      <c r="LIM3" s="464"/>
      <c r="LIN3" s="464"/>
      <c r="LIO3" s="464"/>
      <c r="LIP3" s="464"/>
      <c r="LIQ3" s="464"/>
      <c r="LIR3" s="464"/>
      <c r="LIS3" s="464"/>
      <c r="LIT3" s="464"/>
      <c r="LIU3" s="464"/>
      <c r="LIV3" s="464"/>
      <c r="LIW3" s="464"/>
      <c r="LIX3" s="464"/>
      <c r="LIY3" s="464"/>
      <c r="LIZ3" s="464"/>
      <c r="LJA3" s="464"/>
      <c r="LJB3" s="464"/>
      <c r="LJC3" s="464"/>
      <c r="LJD3" s="464"/>
      <c r="LJE3" s="464"/>
      <c r="LJF3" s="464"/>
      <c r="LJG3" s="464"/>
      <c r="LJH3" s="464"/>
      <c r="LJI3" s="464"/>
      <c r="LJJ3" s="464"/>
      <c r="LJK3" s="464"/>
      <c r="LJL3" s="464"/>
      <c r="LJM3" s="464"/>
      <c r="LJN3" s="464"/>
      <c r="LJO3" s="464"/>
      <c r="LJP3" s="464"/>
      <c r="LJQ3" s="464"/>
      <c r="LJR3" s="464"/>
      <c r="LJS3" s="464"/>
      <c r="LJT3" s="464"/>
      <c r="LJU3" s="464"/>
      <c r="LJV3" s="464"/>
      <c r="LJW3" s="464"/>
      <c r="LJX3" s="464"/>
      <c r="LJY3" s="464"/>
      <c r="LJZ3" s="464"/>
      <c r="LKA3" s="464"/>
      <c r="LKB3" s="464"/>
      <c r="LKC3" s="464"/>
      <c r="LKD3" s="464"/>
      <c r="LKE3" s="464"/>
      <c r="LKF3" s="464"/>
      <c r="LKG3" s="464"/>
      <c r="LKH3" s="464"/>
      <c r="LKI3" s="464"/>
      <c r="LKJ3" s="464"/>
      <c r="LKK3" s="464"/>
      <c r="LKL3" s="464"/>
      <c r="LKM3" s="464"/>
      <c r="LKN3" s="464"/>
      <c r="LKO3" s="464"/>
      <c r="LKP3" s="464"/>
      <c r="LKQ3" s="464"/>
      <c r="LKR3" s="464"/>
      <c r="LKS3" s="464"/>
      <c r="LKT3" s="464"/>
      <c r="LKU3" s="464"/>
      <c r="LKV3" s="464"/>
      <c r="LKW3" s="464"/>
      <c r="LKX3" s="464"/>
      <c r="LKY3" s="464"/>
      <c r="LKZ3" s="464"/>
      <c r="LLA3" s="464"/>
      <c r="LLB3" s="464"/>
      <c r="LLC3" s="464"/>
      <c r="LLD3" s="464"/>
      <c r="LLE3" s="464"/>
      <c r="LLF3" s="464"/>
      <c r="LLG3" s="464"/>
      <c r="LLH3" s="464"/>
      <c r="LLI3" s="464"/>
      <c r="LLJ3" s="464"/>
      <c r="LLK3" s="464"/>
      <c r="LLL3" s="464"/>
      <c r="LLM3" s="464"/>
      <c r="LLN3" s="464"/>
      <c r="LLO3" s="464"/>
      <c r="LLP3" s="464"/>
      <c r="LLQ3" s="464"/>
      <c r="LLR3" s="464"/>
      <c r="LLS3" s="464"/>
      <c r="LLT3" s="464"/>
      <c r="LLU3" s="464"/>
      <c r="LLV3" s="464"/>
      <c r="LLW3" s="464"/>
      <c r="LLX3" s="464"/>
      <c r="LLY3" s="464"/>
      <c r="LLZ3" s="464"/>
      <c r="LMA3" s="464"/>
      <c r="LMB3" s="464"/>
      <c r="LMC3" s="464"/>
      <c r="LMD3" s="464"/>
      <c r="LME3" s="464"/>
      <c r="LMF3" s="464"/>
      <c r="LMG3" s="464"/>
      <c r="LMH3" s="464"/>
      <c r="LMI3" s="464"/>
      <c r="LMJ3" s="464"/>
      <c r="LMK3" s="464"/>
      <c r="LML3" s="464"/>
      <c r="LMM3" s="464"/>
      <c r="LMN3" s="464"/>
      <c r="LMO3" s="464"/>
      <c r="LMP3" s="464"/>
      <c r="LMQ3" s="464"/>
      <c r="LMR3" s="464"/>
      <c r="LMS3" s="464"/>
      <c r="LMT3" s="464"/>
      <c r="LMU3" s="464"/>
      <c r="LMV3" s="464"/>
      <c r="LMW3" s="464"/>
      <c r="LMX3" s="464"/>
      <c r="LMY3" s="464"/>
      <c r="LMZ3" s="464"/>
      <c r="LNA3" s="464"/>
      <c r="LNB3" s="464"/>
      <c r="LNC3" s="464"/>
      <c r="LND3" s="464"/>
      <c r="LNE3" s="464"/>
      <c r="LNF3" s="464"/>
      <c r="LNG3" s="464"/>
      <c r="LNH3" s="464"/>
      <c r="LNI3" s="464"/>
      <c r="LNJ3" s="464"/>
      <c r="LNK3" s="464"/>
      <c r="LNL3" s="464"/>
      <c r="LNM3" s="464"/>
      <c r="LNN3" s="464"/>
      <c r="LNO3" s="464"/>
      <c r="LNP3" s="464"/>
      <c r="LNQ3" s="464"/>
      <c r="LNR3" s="464"/>
      <c r="LNS3" s="464"/>
      <c r="LNT3" s="464"/>
      <c r="LNU3" s="464"/>
      <c r="LNV3" s="464"/>
      <c r="LNW3" s="464"/>
      <c r="LNX3" s="464"/>
      <c r="LNY3" s="464"/>
      <c r="LNZ3" s="464"/>
      <c r="LOA3" s="464"/>
      <c r="LOB3" s="464"/>
      <c r="LOC3" s="464"/>
      <c r="LOD3" s="464"/>
      <c r="LOE3" s="464"/>
      <c r="LOF3" s="464"/>
      <c r="LOG3" s="464"/>
      <c r="LOH3" s="464"/>
      <c r="LOI3" s="464"/>
      <c r="LOJ3" s="464"/>
      <c r="LOK3" s="464"/>
      <c r="LOL3" s="464"/>
      <c r="LOM3" s="464"/>
      <c r="LON3" s="464"/>
      <c r="LOO3" s="464"/>
      <c r="LOP3" s="464"/>
      <c r="LOQ3" s="464"/>
      <c r="LOR3" s="464"/>
      <c r="LOS3" s="464"/>
      <c r="LOT3" s="464"/>
      <c r="LOU3" s="464"/>
      <c r="LOV3" s="464"/>
      <c r="LOW3" s="464"/>
      <c r="LOX3" s="464"/>
      <c r="LOY3" s="464"/>
      <c r="LOZ3" s="464"/>
      <c r="LPA3" s="464"/>
      <c r="LPB3" s="464"/>
      <c r="LPC3" s="464"/>
      <c r="LPD3" s="464"/>
      <c r="LPE3" s="464"/>
      <c r="LPF3" s="464"/>
      <c r="LPG3" s="464"/>
      <c r="LPH3" s="464"/>
      <c r="LPI3" s="464"/>
      <c r="LPJ3" s="464"/>
      <c r="LPK3" s="464"/>
      <c r="LPL3" s="464"/>
      <c r="LPM3" s="464"/>
      <c r="LPN3" s="464"/>
      <c r="LPO3" s="464"/>
      <c r="LPP3" s="464"/>
      <c r="LPQ3" s="464"/>
      <c r="LPR3" s="464"/>
      <c r="LPS3" s="464"/>
      <c r="LPT3" s="464"/>
      <c r="LPU3" s="464"/>
      <c r="LPV3" s="464"/>
      <c r="LPW3" s="464"/>
      <c r="LPX3" s="464"/>
      <c r="LPY3" s="464"/>
      <c r="LPZ3" s="464"/>
      <c r="LQA3" s="464"/>
      <c r="LQB3" s="464"/>
      <c r="LQC3" s="464"/>
      <c r="LQD3" s="464"/>
      <c r="LQE3" s="464"/>
      <c r="LQF3" s="464"/>
      <c r="LQG3" s="464"/>
      <c r="LQH3" s="464"/>
      <c r="LQI3" s="464"/>
      <c r="LQJ3" s="464"/>
      <c r="LQK3" s="464"/>
      <c r="LQL3" s="464"/>
      <c r="LQM3" s="464"/>
      <c r="LQN3" s="464"/>
      <c r="LQO3" s="464"/>
      <c r="LQP3" s="464"/>
      <c r="LQQ3" s="464"/>
      <c r="LQR3" s="464"/>
      <c r="LQS3" s="464"/>
      <c r="LQT3" s="464"/>
      <c r="LQU3" s="464"/>
      <c r="LQV3" s="464"/>
      <c r="LQW3" s="464"/>
      <c r="LQX3" s="464"/>
      <c r="LQY3" s="464"/>
      <c r="LQZ3" s="464"/>
      <c r="LRA3" s="464"/>
      <c r="LRB3" s="464"/>
      <c r="LRC3" s="464"/>
      <c r="LRD3" s="464"/>
      <c r="LRE3" s="464"/>
      <c r="LRF3" s="464"/>
      <c r="LRG3" s="464"/>
      <c r="LRH3" s="464"/>
      <c r="LRI3" s="464"/>
      <c r="LRJ3" s="464"/>
      <c r="LRK3" s="464"/>
      <c r="LRL3" s="464"/>
      <c r="LRM3" s="464"/>
      <c r="LRN3" s="464"/>
      <c r="LRO3" s="464"/>
      <c r="LRP3" s="464"/>
      <c r="LRQ3" s="464"/>
      <c r="LRR3" s="464"/>
      <c r="LRS3" s="464"/>
      <c r="LRT3" s="464"/>
      <c r="LRU3" s="464"/>
      <c r="LRV3" s="464"/>
      <c r="LRW3" s="464"/>
      <c r="LRX3" s="464"/>
      <c r="LRY3" s="464"/>
      <c r="LRZ3" s="464"/>
      <c r="LSA3" s="464"/>
      <c r="LSB3" s="464"/>
      <c r="LSC3" s="464"/>
      <c r="LSD3" s="464"/>
      <c r="LSE3" s="464"/>
      <c r="LSF3" s="464"/>
      <c r="LSG3" s="464"/>
      <c r="LSH3" s="464"/>
      <c r="LSI3" s="464"/>
      <c r="LSJ3" s="464"/>
      <c r="LSK3" s="464"/>
      <c r="LSL3" s="464"/>
      <c r="LSM3" s="464"/>
      <c r="LSN3" s="464"/>
      <c r="LSO3" s="464"/>
      <c r="LSP3" s="464"/>
      <c r="LSQ3" s="464"/>
      <c r="LSR3" s="464"/>
      <c r="LSS3" s="464"/>
      <c r="LST3" s="464"/>
      <c r="LSU3" s="464"/>
      <c r="LSV3" s="464"/>
      <c r="LSW3" s="464"/>
      <c r="LSX3" s="464"/>
      <c r="LSY3" s="464"/>
      <c r="LSZ3" s="464"/>
      <c r="LTA3" s="464"/>
      <c r="LTB3" s="464"/>
      <c r="LTC3" s="464"/>
      <c r="LTD3" s="464"/>
      <c r="LTE3" s="464"/>
      <c r="LTF3" s="464"/>
      <c r="LTG3" s="464"/>
      <c r="LTH3" s="464"/>
      <c r="LTI3" s="464"/>
      <c r="LTJ3" s="464"/>
      <c r="LTK3" s="464"/>
      <c r="LTL3" s="464"/>
      <c r="LTM3" s="464"/>
      <c r="LTN3" s="464"/>
      <c r="LTO3" s="464"/>
      <c r="LTP3" s="464"/>
      <c r="LTQ3" s="464"/>
      <c r="LTR3" s="464"/>
      <c r="LTS3" s="464"/>
      <c r="LTT3" s="464"/>
      <c r="LTU3" s="464"/>
      <c r="LTV3" s="464"/>
      <c r="LTW3" s="464"/>
      <c r="LTX3" s="464"/>
      <c r="LTY3" s="464"/>
      <c r="LTZ3" s="464"/>
      <c r="LUA3" s="464"/>
      <c r="LUB3" s="464"/>
      <c r="LUC3" s="464"/>
      <c r="LUD3" s="464"/>
      <c r="LUE3" s="464"/>
      <c r="LUF3" s="464"/>
      <c r="LUG3" s="464"/>
      <c r="LUH3" s="464"/>
      <c r="LUI3" s="464"/>
      <c r="LUJ3" s="464"/>
      <c r="LUK3" s="464"/>
      <c r="LUL3" s="464"/>
      <c r="LUM3" s="464"/>
      <c r="LUN3" s="464"/>
      <c r="LUO3" s="464"/>
      <c r="LUP3" s="464"/>
      <c r="LUQ3" s="464"/>
      <c r="LUR3" s="464"/>
      <c r="LUS3" s="464"/>
      <c r="LUT3" s="464"/>
      <c r="LUU3" s="464"/>
      <c r="LUV3" s="464"/>
      <c r="LUW3" s="464"/>
      <c r="LUX3" s="464"/>
      <c r="LUY3" s="464"/>
      <c r="LUZ3" s="464"/>
      <c r="LVA3" s="464"/>
      <c r="LVB3" s="464"/>
      <c r="LVC3" s="464"/>
      <c r="LVD3" s="464"/>
      <c r="LVE3" s="464"/>
      <c r="LVF3" s="464"/>
      <c r="LVG3" s="464"/>
      <c r="LVH3" s="464"/>
      <c r="LVI3" s="464"/>
      <c r="LVJ3" s="464"/>
      <c r="LVK3" s="464"/>
      <c r="LVL3" s="464"/>
      <c r="LVM3" s="464"/>
      <c r="LVN3" s="464"/>
      <c r="LVO3" s="464"/>
      <c r="LVP3" s="464"/>
      <c r="LVQ3" s="464"/>
      <c r="LVR3" s="464"/>
      <c r="LVS3" s="464"/>
      <c r="LVT3" s="464"/>
      <c r="LVU3" s="464"/>
      <c r="LVV3" s="464"/>
      <c r="LVW3" s="464"/>
      <c r="LVX3" s="464"/>
      <c r="LVY3" s="464"/>
      <c r="LVZ3" s="464"/>
      <c r="LWA3" s="464"/>
      <c r="LWB3" s="464"/>
      <c r="LWC3" s="464"/>
      <c r="LWD3" s="464"/>
      <c r="LWE3" s="464"/>
      <c r="LWF3" s="464"/>
      <c r="LWG3" s="464"/>
      <c r="LWH3" s="464"/>
      <c r="LWI3" s="464"/>
      <c r="LWJ3" s="464"/>
      <c r="LWK3" s="464"/>
      <c r="LWL3" s="464"/>
      <c r="LWM3" s="464"/>
      <c r="LWN3" s="464"/>
      <c r="LWO3" s="464"/>
      <c r="LWP3" s="464"/>
      <c r="LWQ3" s="464"/>
      <c r="LWR3" s="464"/>
      <c r="LWS3" s="464"/>
      <c r="LWT3" s="464"/>
      <c r="LWU3" s="464"/>
      <c r="LWV3" s="464"/>
      <c r="LWW3" s="464"/>
      <c r="LWX3" s="464"/>
      <c r="LWY3" s="464"/>
      <c r="LWZ3" s="464"/>
      <c r="LXA3" s="464"/>
      <c r="LXB3" s="464"/>
      <c r="LXC3" s="464"/>
      <c r="LXD3" s="464"/>
      <c r="LXE3" s="464"/>
      <c r="LXF3" s="464"/>
      <c r="LXG3" s="464"/>
      <c r="LXH3" s="464"/>
      <c r="LXI3" s="464"/>
      <c r="LXJ3" s="464"/>
      <c r="LXK3" s="464"/>
      <c r="LXL3" s="464"/>
      <c r="LXM3" s="464"/>
      <c r="LXN3" s="464"/>
      <c r="LXO3" s="464"/>
      <c r="LXP3" s="464"/>
      <c r="LXQ3" s="464"/>
      <c r="LXR3" s="464"/>
      <c r="LXS3" s="464"/>
      <c r="LXT3" s="464"/>
      <c r="LXU3" s="464"/>
      <c r="LXV3" s="464"/>
      <c r="LXW3" s="464"/>
      <c r="LXX3" s="464"/>
      <c r="LXY3" s="464"/>
      <c r="LXZ3" s="464"/>
      <c r="LYA3" s="464"/>
      <c r="LYB3" s="464"/>
      <c r="LYC3" s="464"/>
      <c r="LYD3" s="464"/>
      <c r="LYE3" s="464"/>
      <c r="LYF3" s="464"/>
      <c r="LYG3" s="464"/>
      <c r="LYH3" s="464"/>
      <c r="LYI3" s="464"/>
      <c r="LYJ3" s="464"/>
      <c r="LYK3" s="464"/>
      <c r="LYL3" s="464"/>
      <c r="LYM3" s="464"/>
      <c r="LYN3" s="464"/>
      <c r="LYO3" s="464"/>
      <c r="LYP3" s="464"/>
      <c r="LYQ3" s="464"/>
      <c r="LYR3" s="464"/>
      <c r="LYS3" s="464"/>
      <c r="LYT3" s="464"/>
      <c r="LYU3" s="464"/>
      <c r="LYV3" s="464"/>
      <c r="LYW3" s="464"/>
      <c r="LYX3" s="464"/>
      <c r="LYY3" s="464"/>
      <c r="LYZ3" s="464"/>
      <c r="LZA3" s="464"/>
      <c r="LZB3" s="464"/>
      <c r="LZC3" s="464"/>
      <c r="LZD3" s="464"/>
      <c r="LZE3" s="464"/>
      <c r="LZF3" s="464"/>
      <c r="LZG3" s="464"/>
      <c r="LZH3" s="464"/>
      <c r="LZI3" s="464"/>
      <c r="LZJ3" s="464"/>
      <c r="LZK3" s="464"/>
      <c r="LZL3" s="464"/>
      <c r="LZM3" s="464"/>
      <c r="LZN3" s="464"/>
      <c r="LZO3" s="464"/>
      <c r="LZP3" s="464"/>
      <c r="LZQ3" s="464"/>
      <c r="LZR3" s="464"/>
      <c r="LZS3" s="464"/>
      <c r="LZT3" s="464"/>
      <c r="LZU3" s="464"/>
      <c r="LZV3" s="464"/>
      <c r="LZW3" s="464"/>
      <c r="LZX3" s="464"/>
      <c r="LZY3" s="464"/>
      <c r="LZZ3" s="464"/>
      <c r="MAA3" s="464"/>
      <c r="MAB3" s="464"/>
      <c r="MAC3" s="464"/>
      <c r="MAD3" s="464"/>
      <c r="MAE3" s="464"/>
      <c r="MAF3" s="464"/>
      <c r="MAG3" s="464"/>
      <c r="MAH3" s="464"/>
      <c r="MAI3" s="464"/>
      <c r="MAJ3" s="464"/>
      <c r="MAK3" s="464"/>
      <c r="MAL3" s="464"/>
      <c r="MAM3" s="464"/>
      <c r="MAN3" s="464"/>
      <c r="MAO3" s="464"/>
      <c r="MAP3" s="464"/>
      <c r="MAQ3" s="464"/>
      <c r="MAR3" s="464"/>
      <c r="MAS3" s="464"/>
      <c r="MAT3" s="464"/>
      <c r="MAU3" s="464"/>
      <c r="MAV3" s="464"/>
      <c r="MAW3" s="464"/>
      <c r="MAX3" s="464"/>
      <c r="MAY3" s="464"/>
      <c r="MAZ3" s="464"/>
      <c r="MBA3" s="464"/>
      <c r="MBB3" s="464"/>
      <c r="MBC3" s="464"/>
      <c r="MBD3" s="464"/>
      <c r="MBE3" s="464"/>
      <c r="MBF3" s="464"/>
      <c r="MBG3" s="464"/>
      <c r="MBH3" s="464"/>
      <c r="MBI3" s="464"/>
      <c r="MBJ3" s="464"/>
      <c r="MBK3" s="464"/>
      <c r="MBL3" s="464"/>
      <c r="MBM3" s="464"/>
      <c r="MBN3" s="464"/>
      <c r="MBO3" s="464"/>
      <c r="MBP3" s="464"/>
      <c r="MBQ3" s="464"/>
      <c r="MBR3" s="464"/>
      <c r="MBS3" s="464"/>
      <c r="MBT3" s="464"/>
      <c r="MBU3" s="464"/>
      <c r="MBV3" s="464"/>
      <c r="MBW3" s="464"/>
      <c r="MBX3" s="464"/>
      <c r="MBY3" s="464"/>
      <c r="MBZ3" s="464"/>
      <c r="MCA3" s="464"/>
      <c r="MCB3" s="464"/>
      <c r="MCC3" s="464"/>
      <c r="MCD3" s="464"/>
      <c r="MCE3" s="464"/>
      <c r="MCF3" s="464"/>
      <c r="MCG3" s="464"/>
      <c r="MCH3" s="464"/>
      <c r="MCI3" s="464"/>
      <c r="MCJ3" s="464"/>
      <c r="MCK3" s="464"/>
      <c r="MCL3" s="464"/>
      <c r="MCM3" s="464"/>
      <c r="MCN3" s="464"/>
      <c r="MCO3" s="464"/>
      <c r="MCP3" s="464"/>
      <c r="MCQ3" s="464"/>
      <c r="MCR3" s="464"/>
      <c r="MCS3" s="464"/>
      <c r="MCT3" s="464"/>
      <c r="MCU3" s="464"/>
      <c r="MCV3" s="464"/>
      <c r="MCW3" s="464"/>
      <c r="MCX3" s="464"/>
      <c r="MCY3" s="464"/>
      <c r="MCZ3" s="464"/>
      <c r="MDA3" s="464"/>
      <c r="MDB3" s="464"/>
      <c r="MDC3" s="464"/>
      <c r="MDD3" s="464"/>
      <c r="MDE3" s="464"/>
      <c r="MDF3" s="464"/>
      <c r="MDG3" s="464"/>
      <c r="MDH3" s="464"/>
      <c r="MDI3" s="464"/>
      <c r="MDJ3" s="464"/>
      <c r="MDK3" s="464"/>
      <c r="MDL3" s="464"/>
      <c r="MDM3" s="464"/>
      <c r="MDN3" s="464"/>
      <c r="MDO3" s="464"/>
      <c r="MDP3" s="464"/>
      <c r="MDQ3" s="464"/>
      <c r="MDR3" s="464"/>
      <c r="MDS3" s="464"/>
      <c r="MDT3" s="464"/>
      <c r="MDU3" s="464"/>
      <c r="MDV3" s="464"/>
      <c r="MDW3" s="464"/>
      <c r="MDX3" s="464"/>
      <c r="MDY3" s="464"/>
      <c r="MDZ3" s="464"/>
      <c r="MEA3" s="464"/>
      <c r="MEB3" s="464"/>
      <c r="MEC3" s="464"/>
      <c r="MED3" s="464"/>
      <c r="MEE3" s="464"/>
      <c r="MEF3" s="464"/>
      <c r="MEG3" s="464"/>
      <c r="MEH3" s="464"/>
      <c r="MEI3" s="464"/>
      <c r="MEJ3" s="464"/>
      <c r="MEK3" s="464"/>
      <c r="MEL3" s="464"/>
      <c r="MEM3" s="464"/>
      <c r="MEN3" s="464"/>
      <c r="MEO3" s="464"/>
      <c r="MEP3" s="464"/>
      <c r="MEQ3" s="464"/>
      <c r="MER3" s="464"/>
      <c r="MES3" s="464"/>
      <c r="MET3" s="464"/>
      <c r="MEU3" s="464"/>
      <c r="MEV3" s="464"/>
      <c r="MEW3" s="464"/>
      <c r="MEX3" s="464"/>
      <c r="MEY3" s="464"/>
      <c r="MEZ3" s="464"/>
      <c r="MFA3" s="464"/>
      <c r="MFB3" s="464"/>
      <c r="MFC3" s="464"/>
      <c r="MFD3" s="464"/>
      <c r="MFE3" s="464"/>
      <c r="MFF3" s="464"/>
      <c r="MFG3" s="464"/>
      <c r="MFH3" s="464"/>
      <c r="MFI3" s="464"/>
      <c r="MFJ3" s="464"/>
      <c r="MFK3" s="464"/>
      <c r="MFL3" s="464"/>
      <c r="MFM3" s="464"/>
      <c r="MFN3" s="464"/>
      <c r="MFO3" s="464"/>
      <c r="MFP3" s="464"/>
      <c r="MFQ3" s="464"/>
      <c r="MFR3" s="464"/>
      <c r="MFS3" s="464"/>
      <c r="MFT3" s="464"/>
      <c r="MFU3" s="464"/>
      <c r="MFV3" s="464"/>
      <c r="MFW3" s="464"/>
      <c r="MFX3" s="464"/>
      <c r="MFY3" s="464"/>
      <c r="MFZ3" s="464"/>
      <c r="MGA3" s="464"/>
      <c r="MGB3" s="464"/>
      <c r="MGC3" s="464"/>
      <c r="MGD3" s="464"/>
      <c r="MGE3" s="464"/>
      <c r="MGF3" s="464"/>
      <c r="MGG3" s="464"/>
      <c r="MGH3" s="464"/>
      <c r="MGI3" s="464"/>
      <c r="MGJ3" s="464"/>
      <c r="MGK3" s="464"/>
      <c r="MGL3" s="464"/>
      <c r="MGM3" s="464"/>
      <c r="MGN3" s="464"/>
      <c r="MGO3" s="464"/>
      <c r="MGP3" s="464"/>
      <c r="MGQ3" s="464"/>
      <c r="MGR3" s="464"/>
      <c r="MGS3" s="464"/>
      <c r="MGT3" s="464"/>
      <c r="MGU3" s="464"/>
      <c r="MGV3" s="464"/>
      <c r="MGW3" s="464"/>
      <c r="MGX3" s="464"/>
      <c r="MGY3" s="464"/>
      <c r="MGZ3" s="464"/>
      <c r="MHA3" s="464"/>
      <c r="MHB3" s="464"/>
      <c r="MHC3" s="464"/>
      <c r="MHD3" s="464"/>
      <c r="MHE3" s="464"/>
      <c r="MHF3" s="464"/>
      <c r="MHG3" s="464"/>
      <c r="MHH3" s="464"/>
      <c r="MHI3" s="464"/>
      <c r="MHJ3" s="464"/>
      <c r="MHK3" s="464"/>
      <c r="MHL3" s="464"/>
      <c r="MHM3" s="464"/>
      <c r="MHN3" s="464"/>
      <c r="MHO3" s="464"/>
      <c r="MHP3" s="464"/>
      <c r="MHQ3" s="464"/>
      <c r="MHR3" s="464"/>
      <c r="MHS3" s="464"/>
      <c r="MHT3" s="464"/>
      <c r="MHU3" s="464"/>
      <c r="MHV3" s="464"/>
      <c r="MHW3" s="464"/>
      <c r="MHX3" s="464"/>
      <c r="MHY3" s="464"/>
      <c r="MHZ3" s="464"/>
      <c r="MIA3" s="464"/>
      <c r="MIB3" s="464"/>
      <c r="MIC3" s="464"/>
      <c r="MID3" s="464"/>
      <c r="MIE3" s="464"/>
      <c r="MIF3" s="464"/>
      <c r="MIG3" s="464"/>
      <c r="MIH3" s="464"/>
      <c r="MII3" s="464"/>
      <c r="MIJ3" s="464"/>
      <c r="MIK3" s="464"/>
      <c r="MIL3" s="464"/>
      <c r="MIM3" s="464"/>
      <c r="MIN3" s="464"/>
      <c r="MIO3" s="464"/>
      <c r="MIP3" s="464"/>
      <c r="MIQ3" s="464"/>
      <c r="MIR3" s="464"/>
      <c r="MIS3" s="464"/>
      <c r="MIT3" s="464"/>
      <c r="MIU3" s="464"/>
      <c r="MIV3" s="464"/>
      <c r="MIW3" s="464"/>
      <c r="MIX3" s="464"/>
      <c r="MIY3" s="464"/>
      <c r="MIZ3" s="464"/>
      <c r="MJA3" s="464"/>
      <c r="MJB3" s="464"/>
      <c r="MJC3" s="464"/>
      <c r="MJD3" s="464"/>
      <c r="MJE3" s="464"/>
      <c r="MJF3" s="464"/>
      <c r="MJG3" s="464"/>
      <c r="MJH3" s="464"/>
      <c r="MJI3" s="464"/>
      <c r="MJJ3" s="464"/>
      <c r="MJK3" s="464"/>
      <c r="MJL3" s="464"/>
      <c r="MJM3" s="464"/>
      <c r="MJN3" s="464"/>
      <c r="MJO3" s="464"/>
      <c r="MJP3" s="464"/>
      <c r="MJQ3" s="464"/>
      <c r="MJR3" s="464"/>
      <c r="MJS3" s="464"/>
      <c r="MJT3" s="464"/>
      <c r="MJU3" s="464"/>
      <c r="MJV3" s="464"/>
      <c r="MJW3" s="464"/>
      <c r="MJX3" s="464"/>
      <c r="MJY3" s="464"/>
      <c r="MJZ3" s="464"/>
      <c r="MKA3" s="464"/>
      <c r="MKB3" s="464"/>
      <c r="MKC3" s="464"/>
      <c r="MKD3" s="464"/>
      <c r="MKE3" s="464"/>
      <c r="MKF3" s="464"/>
      <c r="MKG3" s="464"/>
      <c r="MKH3" s="464"/>
      <c r="MKI3" s="464"/>
      <c r="MKJ3" s="464"/>
      <c r="MKK3" s="464"/>
      <c r="MKL3" s="464"/>
      <c r="MKM3" s="464"/>
      <c r="MKN3" s="464"/>
      <c r="MKO3" s="464"/>
      <c r="MKP3" s="464"/>
      <c r="MKQ3" s="464"/>
      <c r="MKR3" s="464"/>
      <c r="MKS3" s="464"/>
      <c r="MKT3" s="464"/>
      <c r="MKU3" s="464"/>
      <c r="MKV3" s="464"/>
      <c r="MKW3" s="464"/>
      <c r="MKX3" s="464"/>
      <c r="MKY3" s="464"/>
      <c r="MKZ3" s="464"/>
      <c r="MLA3" s="464"/>
      <c r="MLB3" s="464"/>
      <c r="MLC3" s="464"/>
      <c r="MLD3" s="464"/>
      <c r="MLE3" s="464"/>
      <c r="MLF3" s="464"/>
      <c r="MLG3" s="464"/>
      <c r="MLH3" s="464"/>
      <c r="MLI3" s="464"/>
      <c r="MLJ3" s="464"/>
      <c r="MLK3" s="464"/>
      <c r="MLL3" s="464"/>
      <c r="MLM3" s="464"/>
      <c r="MLN3" s="464"/>
      <c r="MLO3" s="464"/>
      <c r="MLP3" s="464"/>
      <c r="MLQ3" s="464"/>
      <c r="MLR3" s="464"/>
      <c r="MLS3" s="464"/>
      <c r="MLT3" s="464"/>
      <c r="MLU3" s="464"/>
      <c r="MLV3" s="464"/>
      <c r="MLW3" s="464"/>
      <c r="MLX3" s="464"/>
      <c r="MLY3" s="464"/>
      <c r="MLZ3" s="464"/>
      <c r="MMA3" s="464"/>
      <c r="MMB3" s="464"/>
      <c r="MMC3" s="464"/>
      <c r="MMD3" s="464"/>
      <c r="MME3" s="464"/>
      <c r="MMF3" s="464"/>
      <c r="MMG3" s="464"/>
      <c r="MMH3" s="464"/>
      <c r="MMI3" s="464"/>
      <c r="MMJ3" s="464"/>
      <c r="MMK3" s="464"/>
      <c r="MML3" s="464"/>
      <c r="MMM3" s="464"/>
      <c r="MMN3" s="464"/>
      <c r="MMO3" s="464"/>
      <c r="MMP3" s="464"/>
      <c r="MMQ3" s="464"/>
      <c r="MMR3" s="464"/>
      <c r="MMS3" s="464"/>
      <c r="MMT3" s="464"/>
      <c r="MMU3" s="464"/>
      <c r="MMV3" s="464"/>
      <c r="MMW3" s="464"/>
      <c r="MMX3" s="464"/>
      <c r="MMY3" s="464"/>
      <c r="MMZ3" s="464"/>
      <c r="MNA3" s="464"/>
      <c r="MNB3" s="464"/>
      <c r="MNC3" s="464"/>
      <c r="MND3" s="464"/>
      <c r="MNE3" s="464"/>
      <c r="MNF3" s="464"/>
      <c r="MNG3" s="464"/>
      <c r="MNH3" s="464"/>
      <c r="MNI3" s="464"/>
      <c r="MNJ3" s="464"/>
      <c r="MNK3" s="464"/>
      <c r="MNL3" s="464"/>
      <c r="MNM3" s="464"/>
      <c r="MNN3" s="464"/>
      <c r="MNO3" s="464"/>
      <c r="MNP3" s="464"/>
      <c r="MNQ3" s="464"/>
      <c r="MNR3" s="464"/>
      <c r="MNS3" s="464"/>
      <c r="MNT3" s="464"/>
      <c r="MNU3" s="464"/>
      <c r="MNV3" s="464"/>
      <c r="MNW3" s="464"/>
      <c r="MNX3" s="464"/>
      <c r="MNY3" s="464"/>
      <c r="MNZ3" s="464"/>
      <c r="MOA3" s="464"/>
      <c r="MOB3" s="464"/>
      <c r="MOC3" s="464"/>
      <c r="MOD3" s="464"/>
      <c r="MOE3" s="464"/>
      <c r="MOF3" s="464"/>
      <c r="MOG3" s="464"/>
      <c r="MOH3" s="464"/>
      <c r="MOI3" s="464"/>
      <c r="MOJ3" s="464"/>
      <c r="MOK3" s="464"/>
      <c r="MOL3" s="464"/>
      <c r="MOM3" s="464"/>
      <c r="MON3" s="464"/>
      <c r="MOO3" s="464"/>
      <c r="MOP3" s="464"/>
      <c r="MOQ3" s="464"/>
      <c r="MOR3" s="464"/>
      <c r="MOS3" s="464"/>
      <c r="MOT3" s="464"/>
      <c r="MOU3" s="464"/>
      <c r="MOV3" s="464"/>
      <c r="MOW3" s="464"/>
      <c r="MOX3" s="464"/>
      <c r="MOY3" s="464"/>
      <c r="MOZ3" s="464"/>
      <c r="MPA3" s="464"/>
      <c r="MPB3" s="464"/>
      <c r="MPC3" s="464"/>
      <c r="MPD3" s="464"/>
      <c r="MPE3" s="464"/>
      <c r="MPF3" s="464"/>
      <c r="MPG3" s="464"/>
      <c r="MPH3" s="464"/>
      <c r="MPI3" s="464"/>
      <c r="MPJ3" s="464"/>
      <c r="MPK3" s="464"/>
      <c r="MPL3" s="464"/>
      <c r="MPM3" s="464"/>
      <c r="MPN3" s="464"/>
      <c r="MPO3" s="464"/>
      <c r="MPP3" s="464"/>
      <c r="MPQ3" s="464"/>
      <c r="MPR3" s="464"/>
      <c r="MPS3" s="464"/>
      <c r="MPT3" s="464"/>
      <c r="MPU3" s="464"/>
      <c r="MPV3" s="464"/>
      <c r="MPW3" s="464"/>
      <c r="MPX3" s="464"/>
      <c r="MPY3" s="464"/>
      <c r="MPZ3" s="464"/>
      <c r="MQA3" s="464"/>
      <c r="MQB3" s="464"/>
      <c r="MQC3" s="464"/>
      <c r="MQD3" s="464"/>
      <c r="MQE3" s="464"/>
      <c r="MQF3" s="464"/>
      <c r="MQG3" s="464"/>
      <c r="MQH3" s="464"/>
      <c r="MQI3" s="464"/>
      <c r="MQJ3" s="464"/>
      <c r="MQK3" s="464"/>
      <c r="MQL3" s="464"/>
      <c r="MQM3" s="464"/>
      <c r="MQN3" s="464"/>
      <c r="MQO3" s="464"/>
      <c r="MQP3" s="464"/>
      <c r="MQQ3" s="464"/>
      <c r="MQR3" s="464"/>
      <c r="MQS3" s="464"/>
      <c r="MQT3" s="464"/>
      <c r="MQU3" s="464"/>
      <c r="MQV3" s="464"/>
      <c r="MQW3" s="464"/>
      <c r="MQX3" s="464"/>
      <c r="MQY3" s="464"/>
      <c r="MQZ3" s="464"/>
      <c r="MRA3" s="464"/>
      <c r="MRB3" s="464"/>
      <c r="MRC3" s="464"/>
      <c r="MRD3" s="464"/>
      <c r="MRE3" s="464"/>
      <c r="MRF3" s="464"/>
      <c r="MRG3" s="464"/>
      <c r="MRH3" s="464"/>
      <c r="MRI3" s="464"/>
      <c r="MRJ3" s="464"/>
      <c r="MRK3" s="464"/>
      <c r="MRL3" s="464"/>
      <c r="MRM3" s="464"/>
      <c r="MRN3" s="464"/>
      <c r="MRO3" s="464"/>
      <c r="MRP3" s="464"/>
      <c r="MRQ3" s="464"/>
      <c r="MRR3" s="464"/>
      <c r="MRS3" s="464"/>
      <c r="MRT3" s="464"/>
      <c r="MRU3" s="464"/>
      <c r="MRV3" s="464"/>
      <c r="MRW3" s="464"/>
      <c r="MRX3" s="464"/>
      <c r="MRY3" s="464"/>
      <c r="MRZ3" s="464"/>
      <c r="MSA3" s="464"/>
      <c r="MSB3" s="464"/>
      <c r="MSC3" s="464"/>
      <c r="MSD3" s="464"/>
      <c r="MSE3" s="464"/>
      <c r="MSF3" s="464"/>
      <c r="MSG3" s="464"/>
      <c r="MSH3" s="464"/>
      <c r="MSI3" s="464"/>
      <c r="MSJ3" s="464"/>
      <c r="MSK3" s="464"/>
      <c r="MSL3" s="464"/>
      <c r="MSM3" s="464"/>
      <c r="MSN3" s="464"/>
      <c r="MSO3" s="464"/>
      <c r="MSP3" s="464"/>
      <c r="MSQ3" s="464"/>
      <c r="MSR3" s="464"/>
      <c r="MSS3" s="464"/>
      <c r="MST3" s="464"/>
      <c r="MSU3" s="464"/>
      <c r="MSV3" s="464"/>
      <c r="MSW3" s="464"/>
      <c r="MSX3" s="464"/>
      <c r="MSY3" s="464"/>
      <c r="MSZ3" s="464"/>
      <c r="MTA3" s="464"/>
      <c r="MTB3" s="464"/>
      <c r="MTC3" s="464"/>
      <c r="MTD3" s="464"/>
      <c r="MTE3" s="464"/>
      <c r="MTF3" s="464"/>
      <c r="MTG3" s="464"/>
      <c r="MTH3" s="464"/>
      <c r="MTI3" s="464"/>
      <c r="MTJ3" s="464"/>
      <c r="MTK3" s="464"/>
      <c r="MTL3" s="464"/>
      <c r="MTM3" s="464"/>
      <c r="MTN3" s="464"/>
      <c r="MTO3" s="464"/>
      <c r="MTP3" s="464"/>
      <c r="MTQ3" s="464"/>
      <c r="MTR3" s="464"/>
      <c r="MTS3" s="464"/>
      <c r="MTT3" s="464"/>
      <c r="MTU3" s="464"/>
      <c r="MTV3" s="464"/>
      <c r="MTW3" s="464"/>
      <c r="MTX3" s="464"/>
      <c r="MTY3" s="464"/>
      <c r="MTZ3" s="464"/>
      <c r="MUA3" s="464"/>
      <c r="MUB3" s="464"/>
      <c r="MUC3" s="464"/>
      <c r="MUD3" s="464"/>
      <c r="MUE3" s="464"/>
      <c r="MUF3" s="464"/>
      <c r="MUG3" s="464"/>
      <c r="MUH3" s="464"/>
      <c r="MUI3" s="464"/>
      <c r="MUJ3" s="464"/>
      <c r="MUK3" s="464"/>
      <c r="MUL3" s="464"/>
      <c r="MUM3" s="464"/>
      <c r="MUN3" s="464"/>
      <c r="MUO3" s="464"/>
      <c r="MUP3" s="464"/>
      <c r="MUQ3" s="464"/>
      <c r="MUR3" s="464"/>
      <c r="MUS3" s="464"/>
      <c r="MUT3" s="464"/>
      <c r="MUU3" s="464"/>
      <c r="MUV3" s="464"/>
      <c r="MUW3" s="464"/>
      <c r="MUX3" s="464"/>
      <c r="MUY3" s="464"/>
      <c r="MUZ3" s="464"/>
      <c r="MVA3" s="464"/>
      <c r="MVB3" s="464"/>
      <c r="MVC3" s="464"/>
      <c r="MVD3" s="464"/>
      <c r="MVE3" s="464"/>
      <c r="MVF3" s="464"/>
      <c r="MVG3" s="464"/>
      <c r="MVH3" s="464"/>
      <c r="MVI3" s="464"/>
      <c r="MVJ3" s="464"/>
      <c r="MVK3" s="464"/>
      <c r="MVL3" s="464"/>
      <c r="MVM3" s="464"/>
      <c r="MVN3" s="464"/>
      <c r="MVO3" s="464"/>
      <c r="MVP3" s="464"/>
      <c r="MVQ3" s="464"/>
      <c r="MVR3" s="464"/>
      <c r="MVS3" s="464"/>
      <c r="MVT3" s="464"/>
      <c r="MVU3" s="464"/>
      <c r="MVV3" s="464"/>
      <c r="MVW3" s="464"/>
      <c r="MVX3" s="464"/>
      <c r="MVY3" s="464"/>
      <c r="MVZ3" s="464"/>
      <c r="MWA3" s="464"/>
      <c r="MWB3" s="464"/>
      <c r="MWC3" s="464"/>
      <c r="MWD3" s="464"/>
      <c r="MWE3" s="464"/>
      <c r="MWF3" s="464"/>
      <c r="MWG3" s="464"/>
      <c r="MWH3" s="464"/>
      <c r="MWI3" s="464"/>
      <c r="MWJ3" s="464"/>
      <c r="MWK3" s="464"/>
      <c r="MWL3" s="464"/>
      <c r="MWM3" s="464"/>
      <c r="MWN3" s="464"/>
      <c r="MWO3" s="464"/>
      <c r="MWP3" s="464"/>
      <c r="MWQ3" s="464"/>
      <c r="MWR3" s="464"/>
      <c r="MWS3" s="464"/>
      <c r="MWT3" s="464"/>
      <c r="MWU3" s="464"/>
      <c r="MWV3" s="464"/>
      <c r="MWW3" s="464"/>
      <c r="MWX3" s="464"/>
      <c r="MWY3" s="464"/>
      <c r="MWZ3" s="464"/>
      <c r="MXA3" s="464"/>
      <c r="MXB3" s="464"/>
      <c r="MXC3" s="464"/>
      <c r="MXD3" s="464"/>
      <c r="MXE3" s="464"/>
      <c r="MXF3" s="464"/>
      <c r="MXG3" s="464"/>
      <c r="MXH3" s="464"/>
      <c r="MXI3" s="464"/>
      <c r="MXJ3" s="464"/>
      <c r="MXK3" s="464"/>
      <c r="MXL3" s="464"/>
      <c r="MXM3" s="464"/>
      <c r="MXN3" s="464"/>
      <c r="MXO3" s="464"/>
      <c r="MXP3" s="464"/>
      <c r="MXQ3" s="464"/>
      <c r="MXR3" s="464"/>
      <c r="MXS3" s="464"/>
      <c r="MXT3" s="464"/>
      <c r="MXU3" s="464"/>
      <c r="MXV3" s="464"/>
      <c r="MXW3" s="464"/>
      <c r="MXX3" s="464"/>
      <c r="MXY3" s="464"/>
      <c r="MXZ3" s="464"/>
      <c r="MYA3" s="464"/>
      <c r="MYB3" s="464"/>
      <c r="MYC3" s="464"/>
      <c r="MYD3" s="464"/>
      <c r="MYE3" s="464"/>
      <c r="MYF3" s="464"/>
      <c r="MYG3" s="464"/>
      <c r="MYH3" s="464"/>
      <c r="MYI3" s="464"/>
      <c r="MYJ3" s="464"/>
      <c r="MYK3" s="464"/>
      <c r="MYL3" s="464"/>
      <c r="MYM3" s="464"/>
      <c r="MYN3" s="464"/>
      <c r="MYO3" s="464"/>
      <c r="MYP3" s="464"/>
      <c r="MYQ3" s="464"/>
      <c r="MYR3" s="464"/>
      <c r="MYS3" s="464"/>
      <c r="MYT3" s="464"/>
      <c r="MYU3" s="464"/>
      <c r="MYV3" s="464"/>
      <c r="MYW3" s="464"/>
      <c r="MYX3" s="464"/>
      <c r="MYY3" s="464"/>
      <c r="MYZ3" s="464"/>
      <c r="MZA3" s="464"/>
      <c r="MZB3" s="464"/>
      <c r="MZC3" s="464"/>
      <c r="MZD3" s="464"/>
      <c r="MZE3" s="464"/>
      <c r="MZF3" s="464"/>
      <c r="MZG3" s="464"/>
      <c r="MZH3" s="464"/>
      <c r="MZI3" s="464"/>
      <c r="MZJ3" s="464"/>
      <c r="MZK3" s="464"/>
      <c r="MZL3" s="464"/>
      <c r="MZM3" s="464"/>
      <c r="MZN3" s="464"/>
      <c r="MZO3" s="464"/>
      <c r="MZP3" s="464"/>
      <c r="MZQ3" s="464"/>
      <c r="MZR3" s="464"/>
      <c r="MZS3" s="464"/>
      <c r="MZT3" s="464"/>
      <c r="MZU3" s="464"/>
      <c r="MZV3" s="464"/>
      <c r="MZW3" s="464"/>
      <c r="MZX3" s="464"/>
      <c r="MZY3" s="464"/>
      <c r="MZZ3" s="464"/>
      <c r="NAA3" s="464"/>
      <c r="NAB3" s="464"/>
      <c r="NAC3" s="464"/>
      <c r="NAD3" s="464"/>
      <c r="NAE3" s="464"/>
      <c r="NAF3" s="464"/>
      <c r="NAG3" s="464"/>
      <c r="NAH3" s="464"/>
      <c r="NAI3" s="464"/>
      <c r="NAJ3" s="464"/>
      <c r="NAK3" s="464"/>
      <c r="NAL3" s="464"/>
      <c r="NAM3" s="464"/>
      <c r="NAN3" s="464"/>
      <c r="NAO3" s="464"/>
      <c r="NAP3" s="464"/>
      <c r="NAQ3" s="464"/>
      <c r="NAR3" s="464"/>
      <c r="NAS3" s="464"/>
      <c r="NAT3" s="464"/>
      <c r="NAU3" s="464"/>
      <c r="NAV3" s="464"/>
      <c r="NAW3" s="464"/>
      <c r="NAX3" s="464"/>
      <c r="NAY3" s="464"/>
      <c r="NAZ3" s="464"/>
      <c r="NBA3" s="464"/>
      <c r="NBB3" s="464"/>
      <c r="NBC3" s="464"/>
      <c r="NBD3" s="464"/>
      <c r="NBE3" s="464"/>
      <c r="NBF3" s="464"/>
      <c r="NBG3" s="464"/>
      <c r="NBH3" s="464"/>
      <c r="NBI3" s="464"/>
      <c r="NBJ3" s="464"/>
      <c r="NBK3" s="464"/>
      <c r="NBL3" s="464"/>
      <c r="NBM3" s="464"/>
      <c r="NBN3" s="464"/>
      <c r="NBO3" s="464"/>
      <c r="NBP3" s="464"/>
      <c r="NBQ3" s="464"/>
      <c r="NBR3" s="464"/>
      <c r="NBS3" s="464"/>
      <c r="NBT3" s="464"/>
      <c r="NBU3" s="464"/>
      <c r="NBV3" s="464"/>
      <c r="NBW3" s="464"/>
      <c r="NBX3" s="464"/>
      <c r="NBY3" s="464"/>
      <c r="NBZ3" s="464"/>
      <c r="NCA3" s="464"/>
      <c r="NCB3" s="464"/>
      <c r="NCC3" s="464"/>
      <c r="NCD3" s="464"/>
      <c r="NCE3" s="464"/>
      <c r="NCF3" s="464"/>
      <c r="NCG3" s="464"/>
      <c r="NCH3" s="464"/>
      <c r="NCI3" s="464"/>
      <c r="NCJ3" s="464"/>
      <c r="NCK3" s="464"/>
      <c r="NCL3" s="464"/>
      <c r="NCM3" s="464"/>
      <c r="NCN3" s="464"/>
      <c r="NCO3" s="464"/>
      <c r="NCP3" s="464"/>
      <c r="NCQ3" s="464"/>
      <c r="NCR3" s="464"/>
      <c r="NCS3" s="464"/>
      <c r="NCT3" s="464"/>
      <c r="NCU3" s="464"/>
      <c r="NCV3" s="464"/>
      <c r="NCW3" s="464"/>
      <c r="NCX3" s="464"/>
      <c r="NCY3" s="464"/>
      <c r="NCZ3" s="464"/>
      <c r="NDA3" s="464"/>
      <c r="NDB3" s="464"/>
      <c r="NDC3" s="464"/>
      <c r="NDD3" s="464"/>
      <c r="NDE3" s="464"/>
      <c r="NDF3" s="464"/>
      <c r="NDG3" s="464"/>
      <c r="NDH3" s="464"/>
      <c r="NDI3" s="464"/>
      <c r="NDJ3" s="464"/>
      <c r="NDK3" s="464"/>
      <c r="NDL3" s="464"/>
      <c r="NDM3" s="464"/>
      <c r="NDN3" s="464"/>
      <c r="NDO3" s="464"/>
      <c r="NDP3" s="464"/>
      <c r="NDQ3" s="464"/>
      <c r="NDR3" s="464"/>
      <c r="NDS3" s="464"/>
      <c r="NDT3" s="464"/>
      <c r="NDU3" s="464"/>
      <c r="NDV3" s="464"/>
      <c r="NDW3" s="464"/>
      <c r="NDX3" s="464"/>
      <c r="NDY3" s="464"/>
      <c r="NDZ3" s="464"/>
      <c r="NEA3" s="464"/>
      <c r="NEB3" s="464"/>
      <c r="NEC3" s="464"/>
      <c r="NED3" s="464"/>
      <c r="NEE3" s="464"/>
      <c r="NEF3" s="464"/>
      <c r="NEG3" s="464"/>
      <c r="NEH3" s="464"/>
      <c r="NEI3" s="464"/>
      <c r="NEJ3" s="464"/>
      <c r="NEK3" s="464"/>
      <c r="NEL3" s="464"/>
      <c r="NEM3" s="464"/>
      <c r="NEN3" s="464"/>
      <c r="NEO3" s="464"/>
      <c r="NEP3" s="464"/>
      <c r="NEQ3" s="464"/>
      <c r="NER3" s="464"/>
      <c r="NES3" s="464"/>
      <c r="NET3" s="464"/>
      <c r="NEU3" s="464"/>
      <c r="NEV3" s="464"/>
      <c r="NEW3" s="464"/>
      <c r="NEX3" s="464"/>
      <c r="NEY3" s="464"/>
      <c r="NEZ3" s="464"/>
      <c r="NFA3" s="464"/>
      <c r="NFB3" s="464"/>
      <c r="NFC3" s="464"/>
      <c r="NFD3" s="464"/>
      <c r="NFE3" s="464"/>
      <c r="NFF3" s="464"/>
      <c r="NFG3" s="464"/>
      <c r="NFH3" s="464"/>
      <c r="NFI3" s="464"/>
      <c r="NFJ3" s="464"/>
      <c r="NFK3" s="464"/>
      <c r="NFL3" s="464"/>
      <c r="NFM3" s="464"/>
      <c r="NFN3" s="464"/>
      <c r="NFO3" s="464"/>
      <c r="NFP3" s="464"/>
      <c r="NFQ3" s="464"/>
      <c r="NFR3" s="464"/>
      <c r="NFS3" s="464"/>
      <c r="NFT3" s="464"/>
      <c r="NFU3" s="464"/>
      <c r="NFV3" s="464"/>
      <c r="NFW3" s="464"/>
      <c r="NFX3" s="464"/>
      <c r="NFY3" s="464"/>
      <c r="NFZ3" s="464"/>
      <c r="NGA3" s="464"/>
      <c r="NGB3" s="464"/>
      <c r="NGC3" s="464"/>
      <c r="NGD3" s="464"/>
      <c r="NGE3" s="464"/>
      <c r="NGF3" s="464"/>
      <c r="NGG3" s="464"/>
      <c r="NGH3" s="464"/>
      <c r="NGI3" s="464"/>
      <c r="NGJ3" s="464"/>
      <c r="NGK3" s="464"/>
      <c r="NGL3" s="464"/>
      <c r="NGM3" s="464"/>
      <c r="NGN3" s="464"/>
      <c r="NGO3" s="464"/>
      <c r="NGP3" s="464"/>
      <c r="NGQ3" s="464"/>
      <c r="NGR3" s="464"/>
      <c r="NGS3" s="464"/>
      <c r="NGT3" s="464"/>
      <c r="NGU3" s="464"/>
      <c r="NGV3" s="464"/>
      <c r="NGW3" s="464"/>
      <c r="NGX3" s="464"/>
      <c r="NGY3" s="464"/>
      <c r="NGZ3" s="464"/>
      <c r="NHA3" s="464"/>
      <c r="NHB3" s="464"/>
      <c r="NHC3" s="464"/>
      <c r="NHD3" s="464"/>
      <c r="NHE3" s="464"/>
      <c r="NHF3" s="464"/>
      <c r="NHG3" s="464"/>
      <c r="NHH3" s="464"/>
      <c r="NHI3" s="464"/>
      <c r="NHJ3" s="464"/>
      <c r="NHK3" s="464"/>
      <c r="NHL3" s="464"/>
      <c r="NHM3" s="464"/>
      <c r="NHN3" s="464"/>
      <c r="NHO3" s="464"/>
      <c r="NHP3" s="464"/>
      <c r="NHQ3" s="464"/>
      <c r="NHR3" s="464"/>
      <c r="NHS3" s="464"/>
      <c r="NHT3" s="464"/>
      <c r="NHU3" s="464"/>
      <c r="NHV3" s="464"/>
      <c r="NHW3" s="464"/>
      <c r="NHX3" s="464"/>
      <c r="NHY3" s="464"/>
      <c r="NHZ3" s="464"/>
      <c r="NIA3" s="464"/>
      <c r="NIB3" s="464"/>
      <c r="NIC3" s="464"/>
      <c r="NID3" s="464"/>
      <c r="NIE3" s="464"/>
      <c r="NIF3" s="464"/>
      <c r="NIG3" s="464"/>
      <c r="NIH3" s="464"/>
      <c r="NII3" s="464"/>
      <c r="NIJ3" s="464"/>
      <c r="NIK3" s="464"/>
      <c r="NIL3" s="464"/>
      <c r="NIM3" s="464"/>
      <c r="NIN3" s="464"/>
      <c r="NIO3" s="464"/>
      <c r="NIP3" s="464"/>
      <c r="NIQ3" s="464"/>
      <c r="NIR3" s="464"/>
      <c r="NIS3" s="464"/>
      <c r="NIT3" s="464"/>
      <c r="NIU3" s="464"/>
      <c r="NIV3" s="464"/>
      <c r="NIW3" s="464"/>
      <c r="NIX3" s="464"/>
      <c r="NIY3" s="464"/>
      <c r="NIZ3" s="464"/>
      <c r="NJA3" s="464"/>
      <c r="NJB3" s="464"/>
      <c r="NJC3" s="464"/>
      <c r="NJD3" s="464"/>
      <c r="NJE3" s="464"/>
      <c r="NJF3" s="464"/>
      <c r="NJG3" s="464"/>
      <c r="NJH3" s="464"/>
      <c r="NJI3" s="464"/>
      <c r="NJJ3" s="464"/>
      <c r="NJK3" s="464"/>
      <c r="NJL3" s="464"/>
      <c r="NJM3" s="464"/>
      <c r="NJN3" s="464"/>
      <c r="NJO3" s="464"/>
      <c r="NJP3" s="464"/>
      <c r="NJQ3" s="464"/>
      <c r="NJR3" s="464"/>
      <c r="NJS3" s="464"/>
      <c r="NJT3" s="464"/>
      <c r="NJU3" s="464"/>
      <c r="NJV3" s="464"/>
      <c r="NJW3" s="464"/>
      <c r="NJX3" s="464"/>
      <c r="NJY3" s="464"/>
      <c r="NJZ3" s="464"/>
      <c r="NKA3" s="464"/>
      <c r="NKB3" s="464"/>
      <c r="NKC3" s="464"/>
      <c r="NKD3" s="464"/>
      <c r="NKE3" s="464"/>
      <c r="NKF3" s="464"/>
      <c r="NKG3" s="464"/>
      <c r="NKH3" s="464"/>
      <c r="NKI3" s="464"/>
      <c r="NKJ3" s="464"/>
      <c r="NKK3" s="464"/>
      <c r="NKL3" s="464"/>
      <c r="NKM3" s="464"/>
      <c r="NKN3" s="464"/>
      <c r="NKO3" s="464"/>
      <c r="NKP3" s="464"/>
      <c r="NKQ3" s="464"/>
      <c r="NKR3" s="464"/>
      <c r="NKS3" s="464"/>
      <c r="NKT3" s="464"/>
      <c r="NKU3" s="464"/>
      <c r="NKV3" s="464"/>
      <c r="NKW3" s="464"/>
      <c r="NKX3" s="464"/>
      <c r="NKY3" s="464"/>
      <c r="NKZ3" s="464"/>
      <c r="NLA3" s="464"/>
      <c r="NLB3" s="464"/>
      <c r="NLC3" s="464"/>
      <c r="NLD3" s="464"/>
      <c r="NLE3" s="464"/>
      <c r="NLF3" s="464"/>
      <c r="NLG3" s="464"/>
      <c r="NLH3" s="464"/>
      <c r="NLI3" s="464"/>
      <c r="NLJ3" s="464"/>
      <c r="NLK3" s="464"/>
      <c r="NLL3" s="464"/>
      <c r="NLM3" s="464"/>
      <c r="NLN3" s="464"/>
      <c r="NLO3" s="464"/>
      <c r="NLP3" s="464"/>
      <c r="NLQ3" s="464"/>
      <c r="NLR3" s="464"/>
      <c r="NLS3" s="464"/>
      <c r="NLT3" s="464"/>
      <c r="NLU3" s="464"/>
      <c r="NLV3" s="464"/>
      <c r="NLW3" s="464"/>
      <c r="NLX3" s="464"/>
      <c r="NLY3" s="464"/>
      <c r="NLZ3" s="464"/>
      <c r="NMA3" s="464"/>
      <c r="NMB3" s="464"/>
      <c r="NMC3" s="464"/>
      <c r="NMD3" s="464"/>
      <c r="NME3" s="464"/>
      <c r="NMF3" s="464"/>
      <c r="NMG3" s="464"/>
      <c r="NMH3" s="464"/>
      <c r="NMI3" s="464"/>
      <c r="NMJ3" s="464"/>
      <c r="NMK3" s="464"/>
      <c r="NML3" s="464"/>
      <c r="NMM3" s="464"/>
      <c r="NMN3" s="464"/>
      <c r="NMO3" s="464"/>
      <c r="NMP3" s="464"/>
      <c r="NMQ3" s="464"/>
      <c r="NMR3" s="464"/>
      <c r="NMS3" s="464"/>
      <c r="NMT3" s="464"/>
      <c r="NMU3" s="464"/>
      <c r="NMV3" s="464"/>
      <c r="NMW3" s="464"/>
      <c r="NMX3" s="464"/>
      <c r="NMY3" s="464"/>
      <c r="NMZ3" s="464"/>
      <c r="NNA3" s="464"/>
      <c r="NNB3" s="464"/>
      <c r="NNC3" s="464"/>
      <c r="NND3" s="464"/>
      <c r="NNE3" s="464"/>
      <c r="NNF3" s="464"/>
      <c r="NNG3" s="464"/>
      <c r="NNH3" s="464"/>
      <c r="NNI3" s="464"/>
      <c r="NNJ3" s="464"/>
      <c r="NNK3" s="464"/>
      <c r="NNL3" s="464"/>
      <c r="NNM3" s="464"/>
      <c r="NNN3" s="464"/>
      <c r="NNO3" s="464"/>
      <c r="NNP3" s="464"/>
      <c r="NNQ3" s="464"/>
      <c r="NNR3" s="464"/>
      <c r="NNS3" s="464"/>
      <c r="NNT3" s="464"/>
      <c r="NNU3" s="464"/>
      <c r="NNV3" s="464"/>
      <c r="NNW3" s="464"/>
      <c r="NNX3" s="464"/>
      <c r="NNY3" s="464"/>
      <c r="NNZ3" s="464"/>
      <c r="NOA3" s="464"/>
      <c r="NOB3" s="464"/>
      <c r="NOC3" s="464"/>
      <c r="NOD3" s="464"/>
      <c r="NOE3" s="464"/>
      <c r="NOF3" s="464"/>
      <c r="NOG3" s="464"/>
      <c r="NOH3" s="464"/>
      <c r="NOI3" s="464"/>
      <c r="NOJ3" s="464"/>
      <c r="NOK3" s="464"/>
      <c r="NOL3" s="464"/>
      <c r="NOM3" s="464"/>
      <c r="NON3" s="464"/>
      <c r="NOO3" s="464"/>
      <c r="NOP3" s="464"/>
      <c r="NOQ3" s="464"/>
      <c r="NOR3" s="464"/>
      <c r="NOS3" s="464"/>
      <c r="NOT3" s="464"/>
      <c r="NOU3" s="464"/>
      <c r="NOV3" s="464"/>
      <c r="NOW3" s="464"/>
      <c r="NOX3" s="464"/>
      <c r="NOY3" s="464"/>
      <c r="NOZ3" s="464"/>
      <c r="NPA3" s="464"/>
      <c r="NPB3" s="464"/>
      <c r="NPC3" s="464"/>
      <c r="NPD3" s="464"/>
      <c r="NPE3" s="464"/>
      <c r="NPF3" s="464"/>
      <c r="NPG3" s="464"/>
      <c r="NPH3" s="464"/>
      <c r="NPI3" s="464"/>
      <c r="NPJ3" s="464"/>
      <c r="NPK3" s="464"/>
      <c r="NPL3" s="464"/>
      <c r="NPM3" s="464"/>
      <c r="NPN3" s="464"/>
      <c r="NPO3" s="464"/>
      <c r="NPP3" s="464"/>
      <c r="NPQ3" s="464"/>
      <c r="NPR3" s="464"/>
      <c r="NPS3" s="464"/>
      <c r="NPT3" s="464"/>
      <c r="NPU3" s="464"/>
      <c r="NPV3" s="464"/>
      <c r="NPW3" s="464"/>
      <c r="NPX3" s="464"/>
      <c r="NPY3" s="464"/>
      <c r="NPZ3" s="464"/>
      <c r="NQA3" s="464"/>
      <c r="NQB3" s="464"/>
      <c r="NQC3" s="464"/>
      <c r="NQD3" s="464"/>
      <c r="NQE3" s="464"/>
      <c r="NQF3" s="464"/>
      <c r="NQG3" s="464"/>
      <c r="NQH3" s="464"/>
      <c r="NQI3" s="464"/>
      <c r="NQJ3" s="464"/>
      <c r="NQK3" s="464"/>
      <c r="NQL3" s="464"/>
      <c r="NQM3" s="464"/>
      <c r="NQN3" s="464"/>
      <c r="NQO3" s="464"/>
      <c r="NQP3" s="464"/>
      <c r="NQQ3" s="464"/>
      <c r="NQR3" s="464"/>
      <c r="NQS3" s="464"/>
      <c r="NQT3" s="464"/>
      <c r="NQU3" s="464"/>
      <c r="NQV3" s="464"/>
      <c r="NQW3" s="464"/>
      <c r="NQX3" s="464"/>
      <c r="NQY3" s="464"/>
      <c r="NQZ3" s="464"/>
      <c r="NRA3" s="464"/>
      <c r="NRB3" s="464"/>
      <c r="NRC3" s="464"/>
      <c r="NRD3" s="464"/>
      <c r="NRE3" s="464"/>
      <c r="NRF3" s="464"/>
      <c r="NRG3" s="464"/>
      <c r="NRH3" s="464"/>
      <c r="NRI3" s="464"/>
      <c r="NRJ3" s="464"/>
      <c r="NRK3" s="464"/>
      <c r="NRL3" s="464"/>
      <c r="NRM3" s="464"/>
      <c r="NRN3" s="464"/>
      <c r="NRO3" s="464"/>
      <c r="NRP3" s="464"/>
      <c r="NRQ3" s="464"/>
      <c r="NRR3" s="464"/>
      <c r="NRS3" s="464"/>
      <c r="NRT3" s="464"/>
      <c r="NRU3" s="464"/>
      <c r="NRV3" s="464"/>
      <c r="NRW3" s="464"/>
      <c r="NRX3" s="464"/>
      <c r="NRY3" s="464"/>
      <c r="NRZ3" s="464"/>
      <c r="NSA3" s="464"/>
      <c r="NSB3" s="464"/>
      <c r="NSC3" s="464"/>
      <c r="NSD3" s="464"/>
      <c r="NSE3" s="464"/>
      <c r="NSF3" s="464"/>
      <c r="NSG3" s="464"/>
      <c r="NSH3" s="464"/>
      <c r="NSI3" s="464"/>
      <c r="NSJ3" s="464"/>
      <c r="NSK3" s="464"/>
      <c r="NSL3" s="464"/>
      <c r="NSM3" s="464"/>
      <c r="NSN3" s="464"/>
      <c r="NSO3" s="464"/>
      <c r="NSP3" s="464"/>
      <c r="NSQ3" s="464"/>
      <c r="NSR3" s="464"/>
      <c r="NSS3" s="464"/>
      <c r="NST3" s="464"/>
      <c r="NSU3" s="464"/>
      <c r="NSV3" s="464"/>
      <c r="NSW3" s="464"/>
      <c r="NSX3" s="464"/>
      <c r="NSY3" s="464"/>
      <c r="NSZ3" s="464"/>
      <c r="NTA3" s="464"/>
      <c r="NTB3" s="464"/>
      <c r="NTC3" s="464"/>
      <c r="NTD3" s="464"/>
      <c r="NTE3" s="464"/>
      <c r="NTF3" s="464"/>
      <c r="NTG3" s="464"/>
      <c r="NTH3" s="464"/>
      <c r="NTI3" s="464"/>
      <c r="NTJ3" s="464"/>
      <c r="NTK3" s="464"/>
      <c r="NTL3" s="464"/>
      <c r="NTM3" s="464"/>
      <c r="NTN3" s="464"/>
      <c r="NTO3" s="464"/>
      <c r="NTP3" s="464"/>
      <c r="NTQ3" s="464"/>
      <c r="NTR3" s="464"/>
      <c r="NTS3" s="464"/>
      <c r="NTT3" s="464"/>
      <c r="NTU3" s="464"/>
      <c r="NTV3" s="464"/>
      <c r="NTW3" s="464"/>
      <c r="NTX3" s="464"/>
      <c r="NTY3" s="464"/>
      <c r="NTZ3" s="464"/>
      <c r="NUA3" s="464"/>
      <c r="NUB3" s="464"/>
      <c r="NUC3" s="464"/>
      <c r="NUD3" s="464"/>
      <c r="NUE3" s="464"/>
      <c r="NUF3" s="464"/>
      <c r="NUG3" s="464"/>
      <c r="NUH3" s="464"/>
      <c r="NUI3" s="464"/>
      <c r="NUJ3" s="464"/>
      <c r="NUK3" s="464"/>
      <c r="NUL3" s="464"/>
      <c r="NUM3" s="464"/>
      <c r="NUN3" s="464"/>
      <c r="NUO3" s="464"/>
      <c r="NUP3" s="464"/>
      <c r="NUQ3" s="464"/>
      <c r="NUR3" s="464"/>
      <c r="NUS3" s="464"/>
      <c r="NUT3" s="464"/>
      <c r="NUU3" s="464"/>
      <c r="NUV3" s="464"/>
      <c r="NUW3" s="464"/>
      <c r="NUX3" s="464"/>
      <c r="NUY3" s="464"/>
      <c r="NUZ3" s="464"/>
      <c r="NVA3" s="464"/>
      <c r="NVB3" s="464"/>
      <c r="NVC3" s="464"/>
      <c r="NVD3" s="464"/>
      <c r="NVE3" s="464"/>
      <c r="NVF3" s="464"/>
      <c r="NVG3" s="464"/>
      <c r="NVH3" s="464"/>
      <c r="NVI3" s="464"/>
      <c r="NVJ3" s="464"/>
      <c r="NVK3" s="464"/>
      <c r="NVL3" s="464"/>
      <c r="NVM3" s="464"/>
      <c r="NVN3" s="464"/>
      <c r="NVO3" s="464"/>
      <c r="NVP3" s="464"/>
      <c r="NVQ3" s="464"/>
      <c r="NVR3" s="464"/>
      <c r="NVS3" s="464"/>
      <c r="NVT3" s="464"/>
      <c r="NVU3" s="464"/>
      <c r="NVV3" s="464"/>
      <c r="NVW3" s="464"/>
      <c r="NVX3" s="464"/>
      <c r="NVY3" s="464"/>
      <c r="NVZ3" s="464"/>
      <c r="NWA3" s="464"/>
      <c r="NWB3" s="464"/>
      <c r="NWC3" s="464"/>
      <c r="NWD3" s="464"/>
      <c r="NWE3" s="464"/>
      <c r="NWF3" s="464"/>
      <c r="NWG3" s="464"/>
      <c r="NWH3" s="464"/>
      <c r="NWI3" s="464"/>
      <c r="NWJ3" s="464"/>
      <c r="NWK3" s="464"/>
      <c r="NWL3" s="464"/>
      <c r="NWM3" s="464"/>
      <c r="NWN3" s="464"/>
      <c r="NWO3" s="464"/>
      <c r="NWP3" s="464"/>
      <c r="NWQ3" s="464"/>
      <c r="NWR3" s="464"/>
      <c r="NWS3" s="464"/>
      <c r="NWT3" s="464"/>
      <c r="NWU3" s="464"/>
      <c r="NWV3" s="464"/>
      <c r="NWW3" s="464"/>
      <c r="NWX3" s="464"/>
      <c r="NWY3" s="464"/>
      <c r="NWZ3" s="464"/>
      <c r="NXA3" s="464"/>
      <c r="NXB3" s="464"/>
      <c r="NXC3" s="464"/>
      <c r="NXD3" s="464"/>
      <c r="NXE3" s="464"/>
      <c r="NXF3" s="464"/>
      <c r="NXG3" s="464"/>
      <c r="NXH3" s="464"/>
      <c r="NXI3" s="464"/>
      <c r="NXJ3" s="464"/>
      <c r="NXK3" s="464"/>
      <c r="NXL3" s="464"/>
      <c r="NXM3" s="464"/>
      <c r="NXN3" s="464"/>
      <c r="NXO3" s="464"/>
      <c r="NXP3" s="464"/>
      <c r="NXQ3" s="464"/>
      <c r="NXR3" s="464"/>
      <c r="NXS3" s="464"/>
      <c r="NXT3" s="464"/>
      <c r="NXU3" s="464"/>
      <c r="NXV3" s="464"/>
      <c r="NXW3" s="464"/>
      <c r="NXX3" s="464"/>
      <c r="NXY3" s="464"/>
      <c r="NXZ3" s="464"/>
      <c r="NYA3" s="464"/>
      <c r="NYB3" s="464"/>
      <c r="NYC3" s="464"/>
      <c r="NYD3" s="464"/>
      <c r="NYE3" s="464"/>
      <c r="NYF3" s="464"/>
      <c r="NYG3" s="464"/>
      <c r="NYH3" s="464"/>
      <c r="NYI3" s="464"/>
      <c r="NYJ3" s="464"/>
      <c r="NYK3" s="464"/>
      <c r="NYL3" s="464"/>
      <c r="NYM3" s="464"/>
      <c r="NYN3" s="464"/>
      <c r="NYO3" s="464"/>
      <c r="NYP3" s="464"/>
      <c r="NYQ3" s="464"/>
      <c r="NYR3" s="464"/>
      <c r="NYS3" s="464"/>
      <c r="NYT3" s="464"/>
      <c r="NYU3" s="464"/>
      <c r="NYV3" s="464"/>
      <c r="NYW3" s="464"/>
      <c r="NYX3" s="464"/>
      <c r="NYY3" s="464"/>
      <c r="NYZ3" s="464"/>
      <c r="NZA3" s="464"/>
      <c r="NZB3" s="464"/>
      <c r="NZC3" s="464"/>
      <c r="NZD3" s="464"/>
      <c r="NZE3" s="464"/>
      <c r="NZF3" s="464"/>
      <c r="NZG3" s="464"/>
      <c r="NZH3" s="464"/>
      <c r="NZI3" s="464"/>
      <c r="NZJ3" s="464"/>
      <c r="NZK3" s="464"/>
      <c r="NZL3" s="464"/>
      <c r="NZM3" s="464"/>
      <c r="NZN3" s="464"/>
      <c r="NZO3" s="464"/>
      <c r="NZP3" s="464"/>
      <c r="NZQ3" s="464"/>
      <c r="NZR3" s="464"/>
      <c r="NZS3" s="464"/>
      <c r="NZT3" s="464"/>
      <c r="NZU3" s="464"/>
      <c r="NZV3" s="464"/>
      <c r="NZW3" s="464"/>
      <c r="NZX3" s="464"/>
      <c r="NZY3" s="464"/>
      <c r="NZZ3" s="464"/>
      <c r="OAA3" s="464"/>
      <c r="OAB3" s="464"/>
      <c r="OAC3" s="464"/>
      <c r="OAD3" s="464"/>
      <c r="OAE3" s="464"/>
      <c r="OAF3" s="464"/>
      <c r="OAG3" s="464"/>
      <c r="OAH3" s="464"/>
      <c r="OAI3" s="464"/>
      <c r="OAJ3" s="464"/>
      <c r="OAK3" s="464"/>
      <c r="OAL3" s="464"/>
      <c r="OAM3" s="464"/>
      <c r="OAN3" s="464"/>
      <c r="OAO3" s="464"/>
      <c r="OAP3" s="464"/>
      <c r="OAQ3" s="464"/>
      <c r="OAR3" s="464"/>
      <c r="OAS3" s="464"/>
      <c r="OAT3" s="464"/>
      <c r="OAU3" s="464"/>
      <c r="OAV3" s="464"/>
      <c r="OAW3" s="464"/>
      <c r="OAX3" s="464"/>
      <c r="OAY3" s="464"/>
      <c r="OAZ3" s="464"/>
      <c r="OBA3" s="464"/>
      <c r="OBB3" s="464"/>
      <c r="OBC3" s="464"/>
      <c r="OBD3" s="464"/>
      <c r="OBE3" s="464"/>
      <c r="OBF3" s="464"/>
      <c r="OBG3" s="464"/>
      <c r="OBH3" s="464"/>
      <c r="OBI3" s="464"/>
      <c r="OBJ3" s="464"/>
      <c r="OBK3" s="464"/>
      <c r="OBL3" s="464"/>
      <c r="OBM3" s="464"/>
      <c r="OBN3" s="464"/>
      <c r="OBO3" s="464"/>
      <c r="OBP3" s="464"/>
      <c r="OBQ3" s="464"/>
      <c r="OBR3" s="464"/>
      <c r="OBS3" s="464"/>
      <c r="OBT3" s="464"/>
      <c r="OBU3" s="464"/>
      <c r="OBV3" s="464"/>
      <c r="OBW3" s="464"/>
      <c r="OBX3" s="464"/>
      <c r="OBY3" s="464"/>
      <c r="OBZ3" s="464"/>
      <c r="OCA3" s="464"/>
      <c r="OCB3" s="464"/>
      <c r="OCC3" s="464"/>
      <c r="OCD3" s="464"/>
      <c r="OCE3" s="464"/>
      <c r="OCF3" s="464"/>
      <c r="OCG3" s="464"/>
      <c r="OCH3" s="464"/>
      <c r="OCI3" s="464"/>
      <c r="OCJ3" s="464"/>
      <c r="OCK3" s="464"/>
      <c r="OCL3" s="464"/>
      <c r="OCM3" s="464"/>
      <c r="OCN3" s="464"/>
      <c r="OCO3" s="464"/>
      <c r="OCP3" s="464"/>
      <c r="OCQ3" s="464"/>
      <c r="OCR3" s="464"/>
      <c r="OCS3" s="464"/>
      <c r="OCT3" s="464"/>
      <c r="OCU3" s="464"/>
      <c r="OCV3" s="464"/>
      <c r="OCW3" s="464"/>
      <c r="OCX3" s="464"/>
      <c r="OCY3" s="464"/>
      <c r="OCZ3" s="464"/>
      <c r="ODA3" s="464"/>
      <c r="ODB3" s="464"/>
      <c r="ODC3" s="464"/>
      <c r="ODD3" s="464"/>
      <c r="ODE3" s="464"/>
      <c r="ODF3" s="464"/>
      <c r="ODG3" s="464"/>
      <c r="ODH3" s="464"/>
      <c r="ODI3" s="464"/>
      <c r="ODJ3" s="464"/>
      <c r="ODK3" s="464"/>
      <c r="ODL3" s="464"/>
      <c r="ODM3" s="464"/>
      <c r="ODN3" s="464"/>
      <c r="ODO3" s="464"/>
      <c r="ODP3" s="464"/>
      <c r="ODQ3" s="464"/>
      <c r="ODR3" s="464"/>
      <c r="ODS3" s="464"/>
      <c r="ODT3" s="464"/>
      <c r="ODU3" s="464"/>
      <c r="ODV3" s="464"/>
      <c r="ODW3" s="464"/>
      <c r="ODX3" s="464"/>
      <c r="ODY3" s="464"/>
      <c r="ODZ3" s="464"/>
      <c r="OEA3" s="464"/>
      <c r="OEB3" s="464"/>
      <c r="OEC3" s="464"/>
      <c r="OED3" s="464"/>
      <c r="OEE3" s="464"/>
      <c r="OEF3" s="464"/>
      <c r="OEG3" s="464"/>
      <c r="OEH3" s="464"/>
      <c r="OEI3" s="464"/>
      <c r="OEJ3" s="464"/>
      <c r="OEK3" s="464"/>
      <c r="OEL3" s="464"/>
      <c r="OEM3" s="464"/>
      <c r="OEN3" s="464"/>
      <c r="OEO3" s="464"/>
      <c r="OEP3" s="464"/>
      <c r="OEQ3" s="464"/>
      <c r="OER3" s="464"/>
      <c r="OES3" s="464"/>
      <c r="OET3" s="464"/>
      <c r="OEU3" s="464"/>
      <c r="OEV3" s="464"/>
      <c r="OEW3" s="464"/>
      <c r="OEX3" s="464"/>
      <c r="OEY3" s="464"/>
      <c r="OEZ3" s="464"/>
      <c r="OFA3" s="464"/>
      <c r="OFB3" s="464"/>
      <c r="OFC3" s="464"/>
      <c r="OFD3" s="464"/>
      <c r="OFE3" s="464"/>
      <c r="OFF3" s="464"/>
      <c r="OFG3" s="464"/>
      <c r="OFH3" s="464"/>
      <c r="OFI3" s="464"/>
      <c r="OFJ3" s="464"/>
      <c r="OFK3" s="464"/>
      <c r="OFL3" s="464"/>
      <c r="OFM3" s="464"/>
      <c r="OFN3" s="464"/>
      <c r="OFO3" s="464"/>
      <c r="OFP3" s="464"/>
      <c r="OFQ3" s="464"/>
      <c r="OFR3" s="464"/>
      <c r="OFS3" s="464"/>
      <c r="OFT3" s="464"/>
      <c r="OFU3" s="464"/>
      <c r="OFV3" s="464"/>
      <c r="OFW3" s="464"/>
      <c r="OFX3" s="464"/>
      <c r="OFY3" s="464"/>
      <c r="OFZ3" s="464"/>
      <c r="OGA3" s="464"/>
      <c r="OGB3" s="464"/>
      <c r="OGC3" s="464"/>
      <c r="OGD3" s="464"/>
      <c r="OGE3" s="464"/>
      <c r="OGF3" s="464"/>
      <c r="OGG3" s="464"/>
      <c r="OGH3" s="464"/>
      <c r="OGI3" s="464"/>
      <c r="OGJ3" s="464"/>
      <c r="OGK3" s="464"/>
      <c r="OGL3" s="464"/>
      <c r="OGM3" s="464"/>
      <c r="OGN3" s="464"/>
      <c r="OGO3" s="464"/>
      <c r="OGP3" s="464"/>
      <c r="OGQ3" s="464"/>
      <c r="OGR3" s="464"/>
      <c r="OGS3" s="464"/>
      <c r="OGT3" s="464"/>
      <c r="OGU3" s="464"/>
      <c r="OGV3" s="464"/>
      <c r="OGW3" s="464"/>
      <c r="OGX3" s="464"/>
      <c r="OGY3" s="464"/>
      <c r="OGZ3" s="464"/>
      <c r="OHA3" s="464"/>
      <c r="OHB3" s="464"/>
      <c r="OHC3" s="464"/>
      <c r="OHD3" s="464"/>
      <c r="OHE3" s="464"/>
      <c r="OHF3" s="464"/>
      <c r="OHG3" s="464"/>
      <c r="OHH3" s="464"/>
      <c r="OHI3" s="464"/>
      <c r="OHJ3" s="464"/>
      <c r="OHK3" s="464"/>
      <c r="OHL3" s="464"/>
      <c r="OHM3" s="464"/>
      <c r="OHN3" s="464"/>
      <c r="OHO3" s="464"/>
      <c r="OHP3" s="464"/>
      <c r="OHQ3" s="464"/>
      <c r="OHR3" s="464"/>
      <c r="OHS3" s="464"/>
      <c r="OHT3" s="464"/>
      <c r="OHU3" s="464"/>
      <c r="OHV3" s="464"/>
      <c r="OHW3" s="464"/>
      <c r="OHX3" s="464"/>
      <c r="OHY3" s="464"/>
      <c r="OHZ3" s="464"/>
      <c r="OIA3" s="464"/>
      <c r="OIB3" s="464"/>
      <c r="OIC3" s="464"/>
      <c r="OID3" s="464"/>
      <c r="OIE3" s="464"/>
      <c r="OIF3" s="464"/>
      <c r="OIG3" s="464"/>
      <c r="OIH3" s="464"/>
      <c r="OII3" s="464"/>
      <c r="OIJ3" s="464"/>
      <c r="OIK3" s="464"/>
      <c r="OIL3" s="464"/>
      <c r="OIM3" s="464"/>
      <c r="OIN3" s="464"/>
      <c r="OIO3" s="464"/>
      <c r="OIP3" s="464"/>
      <c r="OIQ3" s="464"/>
      <c r="OIR3" s="464"/>
      <c r="OIS3" s="464"/>
      <c r="OIT3" s="464"/>
      <c r="OIU3" s="464"/>
      <c r="OIV3" s="464"/>
      <c r="OIW3" s="464"/>
      <c r="OIX3" s="464"/>
      <c r="OIY3" s="464"/>
      <c r="OIZ3" s="464"/>
      <c r="OJA3" s="464"/>
      <c r="OJB3" s="464"/>
      <c r="OJC3" s="464"/>
      <c r="OJD3" s="464"/>
      <c r="OJE3" s="464"/>
      <c r="OJF3" s="464"/>
      <c r="OJG3" s="464"/>
      <c r="OJH3" s="464"/>
      <c r="OJI3" s="464"/>
      <c r="OJJ3" s="464"/>
      <c r="OJK3" s="464"/>
      <c r="OJL3" s="464"/>
      <c r="OJM3" s="464"/>
      <c r="OJN3" s="464"/>
      <c r="OJO3" s="464"/>
      <c r="OJP3" s="464"/>
      <c r="OJQ3" s="464"/>
      <c r="OJR3" s="464"/>
      <c r="OJS3" s="464"/>
      <c r="OJT3" s="464"/>
      <c r="OJU3" s="464"/>
      <c r="OJV3" s="464"/>
      <c r="OJW3" s="464"/>
      <c r="OJX3" s="464"/>
      <c r="OJY3" s="464"/>
      <c r="OJZ3" s="464"/>
      <c r="OKA3" s="464"/>
      <c r="OKB3" s="464"/>
      <c r="OKC3" s="464"/>
      <c r="OKD3" s="464"/>
      <c r="OKE3" s="464"/>
      <c r="OKF3" s="464"/>
      <c r="OKG3" s="464"/>
      <c r="OKH3" s="464"/>
      <c r="OKI3" s="464"/>
      <c r="OKJ3" s="464"/>
      <c r="OKK3" s="464"/>
      <c r="OKL3" s="464"/>
      <c r="OKM3" s="464"/>
      <c r="OKN3" s="464"/>
      <c r="OKO3" s="464"/>
      <c r="OKP3" s="464"/>
      <c r="OKQ3" s="464"/>
      <c r="OKR3" s="464"/>
      <c r="OKS3" s="464"/>
      <c r="OKT3" s="464"/>
      <c r="OKU3" s="464"/>
      <c r="OKV3" s="464"/>
      <c r="OKW3" s="464"/>
      <c r="OKX3" s="464"/>
      <c r="OKY3" s="464"/>
      <c r="OKZ3" s="464"/>
      <c r="OLA3" s="464"/>
      <c r="OLB3" s="464"/>
      <c r="OLC3" s="464"/>
      <c r="OLD3" s="464"/>
      <c r="OLE3" s="464"/>
      <c r="OLF3" s="464"/>
      <c r="OLG3" s="464"/>
      <c r="OLH3" s="464"/>
      <c r="OLI3" s="464"/>
      <c r="OLJ3" s="464"/>
      <c r="OLK3" s="464"/>
      <c r="OLL3" s="464"/>
      <c r="OLM3" s="464"/>
      <c r="OLN3" s="464"/>
      <c r="OLO3" s="464"/>
      <c r="OLP3" s="464"/>
      <c r="OLQ3" s="464"/>
      <c r="OLR3" s="464"/>
      <c r="OLS3" s="464"/>
      <c r="OLT3" s="464"/>
      <c r="OLU3" s="464"/>
      <c r="OLV3" s="464"/>
      <c r="OLW3" s="464"/>
      <c r="OLX3" s="464"/>
      <c r="OLY3" s="464"/>
      <c r="OLZ3" s="464"/>
      <c r="OMA3" s="464"/>
      <c r="OMB3" s="464"/>
      <c r="OMC3" s="464"/>
      <c r="OMD3" s="464"/>
      <c r="OME3" s="464"/>
      <c r="OMF3" s="464"/>
      <c r="OMG3" s="464"/>
      <c r="OMH3" s="464"/>
      <c r="OMI3" s="464"/>
      <c r="OMJ3" s="464"/>
      <c r="OMK3" s="464"/>
      <c r="OML3" s="464"/>
      <c r="OMM3" s="464"/>
      <c r="OMN3" s="464"/>
      <c r="OMO3" s="464"/>
      <c r="OMP3" s="464"/>
      <c r="OMQ3" s="464"/>
      <c r="OMR3" s="464"/>
      <c r="OMS3" s="464"/>
      <c r="OMT3" s="464"/>
      <c r="OMU3" s="464"/>
      <c r="OMV3" s="464"/>
      <c r="OMW3" s="464"/>
      <c r="OMX3" s="464"/>
      <c r="OMY3" s="464"/>
      <c r="OMZ3" s="464"/>
      <c r="ONA3" s="464"/>
      <c r="ONB3" s="464"/>
      <c r="ONC3" s="464"/>
      <c r="OND3" s="464"/>
      <c r="ONE3" s="464"/>
      <c r="ONF3" s="464"/>
      <c r="ONG3" s="464"/>
      <c r="ONH3" s="464"/>
      <c r="ONI3" s="464"/>
      <c r="ONJ3" s="464"/>
      <c r="ONK3" s="464"/>
      <c r="ONL3" s="464"/>
      <c r="ONM3" s="464"/>
      <c r="ONN3" s="464"/>
      <c r="ONO3" s="464"/>
      <c r="ONP3" s="464"/>
      <c r="ONQ3" s="464"/>
      <c r="ONR3" s="464"/>
      <c r="ONS3" s="464"/>
      <c r="ONT3" s="464"/>
      <c r="ONU3" s="464"/>
      <c r="ONV3" s="464"/>
      <c r="ONW3" s="464"/>
      <c r="ONX3" s="464"/>
      <c r="ONY3" s="464"/>
      <c r="ONZ3" s="464"/>
      <c r="OOA3" s="464"/>
      <c r="OOB3" s="464"/>
      <c r="OOC3" s="464"/>
      <c r="OOD3" s="464"/>
      <c r="OOE3" s="464"/>
      <c r="OOF3" s="464"/>
      <c r="OOG3" s="464"/>
      <c r="OOH3" s="464"/>
      <c r="OOI3" s="464"/>
      <c r="OOJ3" s="464"/>
      <c r="OOK3" s="464"/>
      <c r="OOL3" s="464"/>
      <c r="OOM3" s="464"/>
      <c r="OON3" s="464"/>
      <c r="OOO3" s="464"/>
      <c r="OOP3" s="464"/>
      <c r="OOQ3" s="464"/>
      <c r="OOR3" s="464"/>
      <c r="OOS3" s="464"/>
      <c r="OOT3" s="464"/>
      <c r="OOU3" s="464"/>
      <c r="OOV3" s="464"/>
      <c r="OOW3" s="464"/>
      <c r="OOX3" s="464"/>
      <c r="OOY3" s="464"/>
      <c r="OOZ3" s="464"/>
      <c r="OPA3" s="464"/>
      <c r="OPB3" s="464"/>
      <c r="OPC3" s="464"/>
      <c r="OPD3" s="464"/>
      <c r="OPE3" s="464"/>
      <c r="OPF3" s="464"/>
      <c r="OPG3" s="464"/>
      <c r="OPH3" s="464"/>
      <c r="OPI3" s="464"/>
      <c r="OPJ3" s="464"/>
      <c r="OPK3" s="464"/>
      <c r="OPL3" s="464"/>
      <c r="OPM3" s="464"/>
      <c r="OPN3" s="464"/>
      <c r="OPO3" s="464"/>
      <c r="OPP3" s="464"/>
      <c r="OPQ3" s="464"/>
      <c r="OPR3" s="464"/>
      <c r="OPS3" s="464"/>
      <c r="OPT3" s="464"/>
      <c r="OPU3" s="464"/>
      <c r="OPV3" s="464"/>
      <c r="OPW3" s="464"/>
      <c r="OPX3" s="464"/>
      <c r="OPY3" s="464"/>
      <c r="OPZ3" s="464"/>
      <c r="OQA3" s="464"/>
      <c r="OQB3" s="464"/>
      <c r="OQC3" s="464"/>
      <c r="OQD3" s="464"/>
      <c r="OQE3" s="464"/>
      <c r="OQF3" s="464"/>
      <c r="OQG3" s="464"/>
      <c r="OQH3" s="464"/>
      <c r="OQI3" s="464"/>
      <c r="OQJ3" s="464"/>
      <c r="OQK3" s="464"/>
      <c r="OQL3" s="464"/>
      <c r="OQM3" s="464"/>
      <c r="OQN3" s="464"/>
      <c r="OQO3" s="464"/>
      <c r="OQP3" s="464"/>
      <c r="OQQ3" s="464"/>
      <c r="OQR3" s="464"/>
      <c r="OQS3" s="464"/>
      <c r="OQT3" s="464"/>
      <c r="OQU3" s="464"/>
      <c r="OQV3" s="464"/>
      <c r="OQW3" s="464"/>
      <c r="OQX3" s="464"/>
      <c r="OQY3" s="464"/>
      <c r="OQZ3" s="464"/>
      <c r="ORA3" s="464"/>
      <c r="ORB3" s="464"/>
      <c r="ORC3" s="464"/>
      <c r="ORD3" s="464"/>
      <c r="ORE3" s="464"/>
      <c r="ORF3" s="464"/>
      <c r="ORG3" s="464"/>
      <c r="ORH3" s="464"/>
      <c r="ORI3" s="464"/>
      <c r="ORJ3" s="464"/>
      <c r="ORK3" s="464"/>
      <c r="ORL3" s="464"/>
      <c r="ORM3" s="464"/>
      <c r="ORN3" s="464"/>
      <c r="ORO3" s="464"/>
      <c r="ORP3" s="464"/>
      <c r="ORQ3" s="464"/>
      <c r="ORR3" s="464"/>
      <c r="ORS3" s="464"/>
      <c r="ORT3" s="464"/>
      <c r="ORU3" s="464"/>
      <c r="ORV3" s="464"/>
      <c r="ORW3" s="464"/>
      <c r="ORX3" s="464"/>
      <c r="ORY3" s="464"/>
      <c r="ORZ3" s="464"/>
      <c r="OSA3" s="464"/>
      <c r="OSB3" s="464"/>
      <c r="OSC3" s="464"/>
      <c r="OSD3" s="464"/>
      <c r="OSE3" s="464"/>
      <c r="OSF3" s="464"/>
      <c r="OSG3" s="464"/>
      <c r="OSH3" s="464"/>
      <c r="OSI3" s="464"/>
      <c r="OSJ3" s="464"/>
      <c r="OSK3" s="464"/>
      <c r="OSL3" s="464"/>
      <c r="OSM3" s="464"/>
      <c r="OSN3" s="464"/>
      <c r="OSO3" s="464"/>
      <c r="OSP3" s="464"/>
      <c r="OSQ3" s="464"/>
      <c r="OSR3" s="464"/>
      <c r="OSS3" s="464"/>
      <c r="OST3" s="464"/>
      <c r="OSU3" s="464"/>
      <c r="OSV3" s="464"/>
      <c r="OSW3" s="464"/>
      <c r="OSX3" s="464"/>
      <c r="OSY3" s="464"/>
      <c r="OSZ3" s="464"/>
      <c r="OTA3" s="464"/>
      <c r="OTB3" s="464"/>
      <c r="OTC3" s="464"/>
      <c r="OTD3" s="464"/>
      <c r="OTE3" s="464"/>
      <c r="OTF3" s="464"/>
      <c r="OTG3" s="464"/>
      <c r="OTH3" s="464"/>
      <c r="OTI3" s="464"/>
      <c r="OTJ3" s="464"/>
      <c r="OTK3" s="464"/>
      <c r="OTL3" s="464"/>
      <c r="OTM3" s="464"/>
      <c r="OTN3" s="464"/>
      <c r="OTO3" s="464"/>
      <c r="OTP3" s="464"/>
      <c r="OTQ3" s="464"/>
      <c r="OTR3" s="464"/>
      <c r="OTS3" s="464"/>
      <c r="OTT3" s="464"/>
      <c r="OTU3" s="464"/>
      <c r="OTV3" s="464"/>
      <c r="OTW3" s="464"/>
      <c r="OTX3" s="464"/>
      <c r="OTY3" s="464"/>
      <c r="OTZ3" s="464"/>
      <c r="OUA3" s="464"/>
      <c r="OUB3" s="464"/>
      <c r="OUC3" s="464"/>
      <c r="OUD3" s="464"/>
      <c r="OUE3" s="464"/>
      <c r="OUF3" s="464"/>
      <c r="OUG3" s="464"/>
      <c r="OUH3" s="464"/>
      <c r="OUI3" s="464"/>
      <c r="OUJ3" s="464"/>
      <c r="OUK3" s="464"/>
      <c r="OUL3" s="464"/>
      <c r="OUM3" s="464"/>
      <c r="OUN3" s="464"/>
      <c r="OUO3" s="464"/>
      <c r="OUP3" s="464"/>
      <c r="OUQ3" s="464"/>
      <c r="OUR3" s="464"/>
      <c r="OUS3" s="464"/>
      <c r="OUT3" s="464"/>
      <c r="OUU3" s="464"/>
      <c r="OUV3" s="464"/>
      <c r="OUW3" s="464"/>
      <c r="OUX3" s="464"/>
      <c r="OUY3" s="464"/>
      <c r="OUZ3" s="464"/>
      <c r="OVA3" s="464"/>
      <c r="OVB3" s="464"/>
      <c r="OVC3" s="464"/>
      <c r="OVD3" s="464"/>
      <c r="OVE3" s="464"/>
      <c r="OVF3" s="464"/>
      <c r="OVG3" s="464"/>
      <c r="OVH3" s="464"/>
      <c r="OVI3" s="464"/>
      <c r="OVJ3" s="464"/>
      <c r="OVK3" s="464"/>
      <c r="OVL3" s="464"/>
      <c r="OVM3" s="464"/>
      <c r="OVN3" s="464"/>
      <c r="OVO3" s="464"/>
      <c r="OVP3" s="464"/>
      <c r="OVQ3" s="464"/>
      <c r="OVR3" s="464"/>
      <c r="OVS3" s="464"/>
      <c r="OVT3" s="464"/>
      <c r="OVU3" s="464"/>
      <c r="OVV3" s="464"/>
      <c r="OVW3" s="464"/>
      <c r="OVX3" s="464"/>
      <c r="OVY3" s="464"/>
      <c r="OVZ3" s="464"/>
      <c r="OWA3" s="464"/>
      <c r="OWB3" s="464"/>
      <c r="OWC3" s="464"/>
      <c r="OWD3" s="464"/>
      <c r="OWE3" s="464"/>
      <c r="OWF3" s="464"/>
      <c r="OWG3" s="464"/>
      <c r="OWH3" s="464"/>
      <c r="OWI3" s="464"/>
      <c r="OWJ3" s="464"/>
      <c r="OWK3" s="464"/>
      <c r="OWL3" s="464"/>
      <c r="OWM3" s="464"/>
      <c r="OWN3" s="464"/>
      <c r="OWO3" s="464"/>
      <c r="OWP3" s="464"/>
      <c r="OWQ3" s="464"/>
      <c r="OWR3" s="464"/>
      <c r="OWS3" s="464"/>
      <c r="OWT3" s="464"/>
      <c r="OWU3" s="464"/>
      <c r="OWV3" s="464"/>
      <c r="OWW3" s="464"/>
      <c r="OWX3" s="464"/>
      <c r="OWY3" s="464"/>
      <c r="OWZ3" s="464"/>
      <c r="OXA3" s="464"/>
      <c r="OXB3" s="464"/>
      <c r="OXC3" s="464"/>
      <c r="OXD3" s="464"/>
      <c r="OXE3" s="464"/>
      <c r="OXF3" s="464"/>
      <c r="OXG3" s="464"/>
      <c r="OXH3" s="464"/>
      <c r="OXI3" s="464"/>
      <c r="OXJ3" s="464"/>
      <c r="OXK3" s="464"/>
      <c r="OXL3" s="464"/>
      <c r="OXM3" s="464"/>
      <c r="OXN3" s="464"/>
      <c r="OXO3" s="464"/>
      <c r="OXP3" s="464"/>
      <c r="OXQ3" s="464"/>
      <c r="OXR3" s="464"/>
      <c r="OXS3" s="464"/>
      <c r="OXT3" s="464"/>
      <c r="OXU3" s="464"/>
      <c r="OXV3" s="464"/>
      <c r="OXW3" s="464"/>
      <c r="OXX3" s="464"/>
      <c r="OXY3" s="464"/>
      <c r="OXZ3" s="464"/>
      <c r="OYA3" s="464"/>
      <c r="OYB3" s="464"/>
      <c r="OYC3" s="464"/>
      <c r="OYD3" s="464"/>
      <c r="OYE3" s="464"/>
      <c r="OYF3" s="464"/>
      <c r="OYG3" s="464"/>
      <c r="OYH3" s="464"/>
      <c r="OYI3" s="464"/>
      <c r="OYJ3" s="464"/>
      <c r="OYK3" s="464"/>
      <c r="OYL3" s="464"/>
      <c r="OYM3" s="464"/>
      <c r="OYN3" s="464"/>
      <c r="OYO3" s="464"/>
      <c r="OYP3" s="464"/>
      <c r="OYQ3" s="464"/>
      <c r="OYR3" s="464"/>
      <c r="OYS3" s="464"/>
      <c r="OYT3" s="464"/>
      <c r="OYU3" s="464"/>
      <c r="OYV3" s="464"/>
      <c r="OYW3" s="464"/>
      <c r="OYX3" s="464"/>
      <c r="OYY3" s="464"/>
      <c r="OYZ3" s="464"/>
      <c r="OZA3" s="464"/>
      <c r="OZB3" s="464"/>
      <c r="OZC3" s="464"/>
      <c r="OZD3" s="464"/>
      <c r="OZE3" s="464"/>
      <c r="OZF3" s="464"/>
      <c r="OZG3" s="464"/>
      <c r="OZH3" s="464"/>
      <c r="OZI3" s="464"/>
      <c r="OZJ3" s="464"/>
      <c r="OZK3" s="464"/>
      <c r="OZL3" s="464"/>
      <c r="OZM3" s="464"/>
      <c r="OZN3" s="464"/>
      <c r="OZO3" s="464"/>
      <c r="OZP3" s="464"/>
      <c r="OZQ3" s="464"/>
      <c r="OZR3" s="464"/>
      <c r="OZS3" s="464"/>
      <c r="OZT3" s="464"/>
      <c r="OZU3" s="464"/>
      <c r="OZV3" s="464"/>
      <c r="OZW3" s="464"/>
      <c r="OZX3" s="464"/>
      <c r="OZY3" s="464"/>
      <c r="OZZ3" s="464"/>
      <c r="PAA3" s="464"/>
      <c r="PAB3" s="464"/>
      <c r="PAC3" s="464"/>
      <c r="PAD3" s="464"/>
      <c r="PAE3" s="464"/>
      <c r="PAF3" s="464"/>
      <c r="PAG3" s="464"/>
      <c r="PAH3" s="464"/>
      <c r="PAI3" s="464"/>
      <c r="PAJ3" s="464"/>
      <c r="PAK3" s="464"/>
      <c r="PAL3" s="464"/>
      <c r="PAM3" s="464"/>
      <c r="PAN3" s="464"/>
      <c r="PAO3" s="464"/>
      <c r="PAP3" s="464"/>
      <c r="PAQ3" s="464"/>
      <c r="PAR3" s="464"/>
      <c r="PAS3" s="464"/>
      <c r="PAT3" s="464"/>
      <c r="PAU3" s="464"/>
      <c r="PAV3" s="464"/>
      <c r="PAW3" s="464"/>
      <c r="PAX3" s="464"/>
      <c r="PAY3" s="464"/>
      <c r="PAZ3" s="464"/>
      <c r="PBA3" s="464"/>
      <c r="PBB3" s="464"/>
      <c r="PBC3" s="464"/>
      <c r="PBD3" s="464"/>
      <c r="PBE3" s="464"/>
      <c r="PBF3" s="464"/>
      <c r="PBG3" s="464"/>
      <c r="PBH3" s="464"/>
      <c r="PBI3" s="464"/>
      <c r="PBJ3" s="464"/>
      <c r="PBK3" s="464"/>
      <c r="PBL3" s="464"/>
      <c r="PBM3" s="464"/>
      <c r="PBN3" s="464"/>
      <c r="PBO3" s="464"/>
      <c r="PBP3" s="464"/>
      <c r="PBQ3" s="464"/>
      <c r="PBR3" s="464"/>
      <c r="PBS3" s="464"/>
      <c r="PBT3" s="464"/>
      <c r="PBU3" s="464"/>
      <c r="PBV3" s="464"/>
      <c r="PBW3" s="464"/>
      <c r="PBX3" s="464"/>
      <c r="PBY3" s="464"/>
      <c r="PBZ3" s="464"/>
      <c r="PCA3" s="464"/>
      <c r="PCB3" s="464"/>
      <c r="PCC3" s="464"/>
      <c r="PCD3" s="464"/>
      <c r="PCE3" s="464"/>
      <c r="PCF3" s="464"/>
      <c r="PCG3" s="464"/>
      <c r="PCH3" s="464"/>
      <c r="PCI3" s="464"/>
      <c r="PCJ3" s="464"/>
      <c r="PCK3" s="464"/>
      <c r="PCL3" s="464"/>
      <c r="PCM3" s="464"/>
      <c r="PCN3" s="464"/>
      <c r="PCO3" s="464"/>
      <c r="PCP3" s="464"/>
      <c r="PCQ3" s="464"/>
      <c r="PCR3" s="464"/>
      <c r="PCS3" s="464"/>
      <c r="PCT3" s="464"/>
      <c r="PCU3" s="464"/>
      <c r="PCV3" s="464"/>
      <c r="PCW3" s="464"/>
      <c r="PCX3" s="464"/>
      <c r="PCY3" s="464"/>
      <c r="PCZ3" s="464"/>
      <c r="PDA3" s="464"/>
      <c r="PDB3" s="464"/>
      <c r="PDC3" s="464"/>
      <c r="PDD3" s="464"/>
      <c r="PDE3" s="464"/>
      <c r="PDF3" s="464"/>
      <c r="PDG3" s="464"/>
      <c r="PDH3" s="464"/>
      <c r="PDI3" s="464"/>
      <c r="PDJ3" s="464"/>
      <c r="PDK3" s="464"/>
      <c r="PDL3" s="464"/>
      <c r="PDM3" s="464"/>
      <c r="PDN3" s="464"/>
      <c r="PDO3" s="464"/>
      <c r="PDP3" s="464"/>
      <c r="PDQ3" s="464"/>
      <c r="PDR3" s="464"/>
      <c r="PDS3" s="464"/>
      <c r="PDT3" s="464"/>
      <c r="PDU3" s="464"/>
      <c r="PDV3" s="464"/>
      <c r="PDW3" s="464"/>
      <c r="PDX3" s="464"/>
      <c r="PDY3" s="464"/>
      <c r="PDZ3" s="464"/>
      <c r="PEA3" s="464"/>
      <c r="PEB3" s="464"/>
      <c r="PEC3" s="464"/>
      <c r="PED3" s="464"/>
      <c r="PEE3" s="464"/>
      <c r="PEF3" s="464"/>
      <c r="PEG3" s="464"/>
      <c r="PEH3" s="464"/>
      <c r="PEI3" s="464"/>
      <c r="PEJ3" s="464"/>
      <c r="PEK3" s="464"/>
      <c r="PEL3" s="464"/>
      <c r="PEM3" s="464"/>
      <c r="PEN3" s="464"/>
      <c r="PEO3" s="464"/>
      <c r="PEP3" s="464"/>
      <c r="PEQ3" s="464"/>
      <c r="PER3" s="464"/>
      <c r="PES3" s="464"/>
      <c r="PET3" s="464"/>
      <c r="PEU3" s="464"/>
      <c r="PEV3" s="464"/>
      <c r="PEW3" s="464"/>
      <c r="PEX3" s="464"/>
      <c r="PEY3" s="464"/>
      <c r="PEZ3" s="464"/>
      <c r="PFA3" s="464"/>
      <c r="PFB3" s="464"/>
      <c r="PFC3" s="464"/>
      <c r="PFD3" s="464"/>
      <c r="PFE3" s="464"/>
      <c r="PFF3" s="464"/>
      <c r="PFG3" s="464"/>
      <c r="PFH3" s="464"/>
      <c r="PFI3" s="464"/>
      <c r="PFJ3" s="464"/>
      <c r="PFK3" s="464"/>
      <c r="PFL3" s="464"/>
      <c r="PFM3" s="464"/>
      <c r="PFN3" s="464"/>
      <c r="PFO3" s="464"/>
      <c r="PFP3" s="464"/>
      <c r="PFQ3" s="464"/>
      <c r="PFR3" s="464"/>
      <c r="PFS3" s="464"/>
      <c r="PFT3" s="464"/>
      <c r="PFU3" s="464"/>
      <c r="PFV3" s="464"/>
      <c r="PFW3" s="464"/>
      <c r="PFX3" s="464"/>
      <c r="PFY3" s="464"/>
      <c r="PFZ3" s="464"/>
      <c r="PGA3" s="464"/>
      <c r="PGB3" s="464"/>
      <c r="PGC3" s="464"/>
      <c r="PGD3" s="464"/>
      <c r="PGE3" s="464"/>
      <c r="PGF3" s="464"/>
      <c r="PGG3" s="464"/>
      <c r="PGH3" s="464"/>
      <c r="PGI3" s="464"/>
      <c r="PGJ3" s="464"/>
      <c r="PGK3" s="464"/>
      <c r="PGL3" s="464"/>
      <c r="PGM3" s="464"/>
      <c r="PGN3" s="464"/>
      <c r="PGO3" s="464"/>
      <c r="PGP3" s="464"/>
      <c r="PGQ3" s="464"/>
      <c r="PGR3" s="464"/>
      <c r="PGS3" s="464"/>
      <c r="PGT3" s="464"/>
      <c r="PGU3" s="464"/>
      <c r="PGV3" s="464"/>
      <c r="PGW3" s="464"/>
      <c r="PGX3" s="464"/>
      <c r="PGY3" s="464"/>
      <c r="PGZ3" s="464"/>
      <c r="PHA3" s="464"/>
      <c r="PHB3" s="464"/>
      <c r="PHC3" s="464"/>
      <c r="PHD3" s="464"/>
      <c r="PHE3" s="464"/>
      <c r="PHF3" s="464"/>
      <c r="PHG3" s="464"/>
      <c r="PHH3" s="464"/>
      <c r="PHI3" s="464"/>
      <c r="PHJ3" s="464"/>
      <c r="PHK3" s="464"/>
      <c r="PHL3" s="464"/>
      <c r="PHM3" s="464"/>
      <c r="PHN3" s="464"/>
      <c r="PHO3" s="464"/>
      <c r="PHP3" s="464"/>
      <c r="PHQ3" s="464"/>
      <c r="PHR3" s="464"/>
      <c r="PHS3" s="464"/>
      <c r="PHT3" s="464"/>
      <c r="PHU3" s="464"/>
      <c r="PHV3" s="464"/>
      <c r="PHW3" s="464"/>
      <c r="PHX3" s="464"/>
      <c r="PHY3" s="464"/>
      <c r="PHZ3" s="464"/>
      <c r="PIA3" s="464"/>
      <c r="PIB3" s="464"/>
      <c r="PIC3" s="464"/>
      <c r="PID3" s="464"/>
      <c r="PIE3" s="464"/>
      <c r="PIF3" s="464"/>
      <c r="PIG3" s="464"/>
      <c r="PIH3" s="464"/>
      <c r="PII3" s="464"/>
      <c r="PIJ3" s="464"/>
      <c r="PIK3" s="464"/>
      <c r="PIL3" s="464"/>
      <c r="PIM3" s="464"/>
      <c r="PIN3" s="464"/>
      <c r="PIO3" s="464"/>
      <c r="PIP3" s="464"/>
      <c r="PIQ3" s="464"/>
      <c r="PIR3" s="464"/>
      <c r="PIS3" s="464"/>
      <c r="PIT3" s="464"/>
      <c r="PIU3" s="464"/>
      <c r="PIV3" s="464"/>
      <c r="PIW3" s="464"/>
      <c r="PIX3" s="464"/>
      <c r="PIY3" s="464"/>
      <c r="PIZ3" s="464"/>
      <c r="PJA3" s="464"/>
      <c r="PJB3" s="464"/>
      <c r="PJC3" s="464"/>
      <c r="PJD3" s="464"/>
      <c r="PJE3" s="464"/>
      <c r="PJF3" s="464"/>
      <c r="PJG3" s="464"/>
      <c r="PJH3" s="464"/>
      <c r="PJI3" s="464"/>
      <c r="PJJ3" s="464"/>
      <c r="PJK3" s="464"/>
      <c r="PJL3" s="464"/>
      <c r="PJM3" s="464"/>
      <c r="PJN3" s="464"/>
      <c r="PJO3" s="464"/>
      <c r="PJP3" s="464"/>
      <c r="PJQ3" s="464"/>
      <c r="PJR3" s="464"/>
      <c r="PJS3" s="464"/>
      <c r="PJT3" s="464"/>
      <c r="PJU3" s="464"/>
      <c r="PJV3" s="464"/>
      <c r="PJW3" s="464"/>
      <c r="PJX3" s="464"/>
      <c r="PJY3" s="464"/>
      <c r="PJZ3" s="464"/>
      <c r="PKA3" s="464"/>
      <c r="PKB3" s="464"/>
      <c r="PKC3" s="464"/>
      <c r="PKD3" s="464"/>
      <c r="PKE3" s="464"/>
      <c r="PKF3" s="464"/>
      <c r="PKG3" s="464"/>
      <c r="PKH3" s="464"/>
      <c r="PKI3" s="464"/>
      <c r="PKJ3" s="464"/>
      <c r="PKK3" s="464"/>
      <c r="PKL3" s="464"/>
      <c r="PKM3" s="464"/>
      <c r="PKN3" s="464"/>
      <c r="PKO3" s="464"/>
      <c r="PKP3" s="464"/>
      <c r="PKQ3" s="464"/>
      <c r="PKR3" s="464"/>
      <c r="PKS3" s="464"/>
      <c r="PKT3" s="464"/>
      <c r="PKU3" s="464"/>
      <c r="PKV3" s="464"/>
      <c r="PKW3" s="464"/>
      <c r="PKX3" s="464"/>
      <c r="PKY3" s="464"/>
      <c r="PKZ3" s="464"/>
      <c r="PLA3" s="464"/>
      <c r="PLB3" s="464"/>
      <c r="PLC3" s="464"/>
      <c r="PLD3" s="464"/>
      <c r="PLE3" s="464"/>
      <c r="PLF3" s="464"/>
      <c r="PLG3" s="464"/>
      <c r="PLH3" s="464"/>
      <c r="PLI3" s="464"/>
      <c r="PLJ3" s="464"/>
      <c r="PLK3" s="464"/>
      <c r="PLL3" s="464"/>
      <c r="PLM3" s="464"/>
      <c r="PLN3" s="464"/>
      <c r="PLO3" s="464"/>
      <c r="PLP3" s="464"/>
      <c r="PLQ3" s="464"/>
      <c r="PLR3" s="464"/>
      <c r="PLS3" s="464"/>
      <c r="PLT3" s="464"/>
      <c r="PLU3" s="464"/>
      <c r="PLV3" s="464"/>
      <c r="PLW3" s="464"/>
      <c r="PLX3" s="464"/>
      <c r="PLY3" s="464"/>
      <c r="PLZ3" s="464"/>
      <c r="PMA3" s="464"/>
      <c r="PMB3" s="464"/>
      <c r="PMC3" s="464"/>
      <c r="PMD3" s="464"/>
      <c r="PME3" s="464"/>
      <c r="PMF3" s="464"/>
      <c r="PMG3" s="464"/>
      <c r="PMH3" s="464"/>
      <c r="PMI3" s="464"/>
      <c r="PMJ3" s="464"/>
      <c r="PMK3" s="464"/>
      <c r="PML3" s="464"/>
      <c r="PMM3" s="464"/>
      <c r="PMN3" s="464"/>
      <c r="PMO3" s="464"/>
      <c r="PMP3" s="464"/>
      <c r="PMQ3" s="464"/>
      <c r="PMR3" s="464"/>
      <c r="PMS3" s="464"/>
      <c r="PMT3" s="464"/>
      <c r="PMU3" s="464"/>
      <c r="PMV3" s="464"/>
      <c r="PMW3" s="464"/>
      <c r="PMX3" s="464"/>
      <c r="PMY3" s="464"/>
      <c r="PMZ3" s="464"/>
      <c r="PNA3" s="464"/>
      <c r="PNB3" s="464"/>
      <c r="PNC3" s="464"/>
      <c r="PND3" s="464"/>
      <c r="PNE3" s="464"/>
      <c r="PNF3" s="464"/>
      <c r="PNG3" s="464"/>
      <c r="PNH3" s="464"/>
      <c r="PNI3" s="464"/>
      <c r="PNJ3" s="464"/>
      <c r="PNK3" s="464"/>
      <c r="PNL3" s="464"/>
      <c r="PNM3" s="464"/>
      <c r="PNN3" s="464"/>
      <c r="PNO3" s="464"/>
      <c r="PNP3" s="464"/>
      <c r="PNQ3" s="464"/>
    </row>
    <row r="4" spans="1:11197" s="34" customFormat="1" ht="16.5" customHeight="1" x14ac:dyDescent="0.15">
      <c r="A4" s="61"/>
      <c r="B4" s="69"/>
      <c r="C4" s="3" t="s">
        <v>453</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111"/>
      <c r="AJ4" s="425"/>
      <c r="AK4" s="426"/>
      <c r="AL4" s="426"/>
      <c r="AM4" s="54"/>
      <c r="AN4" s="54"/>
      <c r="AO4" s="78"/>
      <c r="AP4" s="78"/>
      <c r="AQ4" s="414"/>
      <c r="AR4" s="537"/>
      <c r="AS4" s="418" t="s">
        <v>454</v>
      </c>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c r="BW4" s="418"/>
      <c r="BX4" s="418"/>
      <c r="BY4" s="530"/>
      <c r="BZ4" s="464"/>
      <c r="CA4" s="464"/>
      <c r="CB4" s="464"/>
      <c r="CC4" s="464"/>
      <c r="CD4" s="464"/>
      <c r="CE4" s="464"/>
      <c r="CF4" s="464"/>
      <c r="CG4" s="464"/>
      <c r="CH4" s="464"/>
      <c r="CI4" s="464"/>
      <c r="CJ4" s="464"/>
      <c r="CK4" s="464"/>
      <c r="CL4" s="464"/>
      <c r="CM4" s="464"/>
      <c r="CN4" s="464"/>
      <c r="CO4" s="464"/>
      <c r="CP4" s="464"/>
      <c r="CQ4" s="464"/>
      <c r="CR4" s="464"/>
      <c r="CS4" s="464"/>
      <c r="CT4" s="464"/>
      <c r="CU4" s="464"/>
      <c r="CV4" s="464"/>
      <c r="CW4" s="464"/>
      <c r="CX4" s="464"/>
      <c r="CY4" s="464"/>
      <c r="CZ4" s="464"/>
      <c r="DA4" s="464"/>
      <c r="DB4" s="464"/>
      <c r="DC4" s="464"/>
      <c r="DD4" s="464"/>
      <c r="DE4" s="464"/>
      <c r="DF4" s="464"/>
      <c r="DG4" s="464"/>
      <c r="DH4" s="464"/>
      <c r="DI4" s="464"/>
      <c r="DJ4" s="464"/>
      <c r="DK4" s="464"/>
      <c r="DL4" s="464"/>
      <c r="DM4" s="464"/>
      <c r="DN4" s="464"/>
      <c r="DO4" s="464"/>
      <c r="DP4" s="464"/>
      <c r="DQ4" s="464"/>
      <c r="DR4" s="464"/>
      <c r="DS4" s="464"/>
      <c r="DT4" s="464"/>
      <c r="DU4" s="464"/>
      <c r="DV4" s="464"/>
      <c r="DW4" s="464"/>
      <c r="DX4" s="464"/>
      <c r="DY4" s="464"/>
      <c r="DZ4" s="464"/>
      <c r="EA4" s="464"/>
      <c r="EB4" s="464"/>
      <c r="EC4" s="464"/>
      <c r="ED4" s="464"/>
      <c r="EE4" s="464"/>
      <c r="EF4" s="464"/>
      <c r="EG4" s="464"/>
      <c r="EH4" s="464"/>
      <c r="EI4" s="464"/>
      <c r="EJ4" s="464"/>
      <c r="EK4" s="464"/>
      <c r="EL4" s="464"/>
      <c r="EM4" s="464"/>
      <c r="EN4" s="464"/>
      <c r="EO4" s="464"/>
      <c r="EP4" s="464"/>
      <c r="EQ4" s="464"/>
      <c r="ER4" s="464"/>
      <c r="ES4" s="464"/>
      <c r="ET4" s="464"/>
      <c r="EU4" s="464"/>
      <c r="EV4" s="464"/>
      <c r="EW4" s="464"/>
      <c r="EX4" s="464"/>
      <c r="EY4" s="464"/>
      <c r="EZ4" s="464"/>
      <c r="FA4" s="464"/>
      <c r="FB4" s="464"/>
      <c r="FC4" s="464"/>
      <c r="FD4" s="464"/>
      <c r="FE4" s="464"/>
      <c r="FF4" s="464"/>
      <c r="FG4" s="464"/>
      <c r="FH4" s="464"/>
      <c r="FI4" s="464"/>
      <c r="FJ4" s="464"/>
      <c r="FK4" s="464"/>
      <c r="FL4" s="464"/>
      <c r="FM4" s="464"/>
      <c r="FN4" s="464"/>
      <c r="FO4" s="464"/>
      <c r="FP4" s="464"/>
      <c r="FQ4" s="464"/>
      <c r="FR4" s="464"/>
      <c r="FS4" s="464"/>
      <c r="FT4" s="464"/>
      <c r="FU4" s="464"/>
      <c r="FV4" s="464"/>
      <c r="FW4" s="464"/>
      <c r="FX4" s="464"/>
      <c r="FY4" s="464"/>
      <c r="FZ4" s="464"/>
      <c r="GA4" s="464"/>
      <c r="GB4" s="464"/>
      <c r="GC4" s="464"/>
      <c r="GD4" s="464"/>
      <c r="GE4" s="464"/>
      <c r="GF4" s="464"/>
      <c r="GG4" s="464"/>
      <c r="GH4" s="464"/>
      <c r="GI4" s="464"/>
      <c r="GJ4" s="464"/>
      <c r="GK4" s="464"/>
      <c r="GL4" s="464"/>
      <c r="GM4" s="464"/>
      <c r="GN4" s="464"/>
      <c r="GO4" s="464"/>
      <c r="GP4" s="464"/>
      <c r="GQ4" s="464"/>
      <c r="GR4" s="464"/>
      <c r="GS4" s="464"/>
      <c r="GT4" s="464"/>
      <c r="GU4" s="464"/>
      <c r="GV4" s="464"/>
      <c r="GW4" s="464"/>
      <c r="GX4" s="464"/>
      <c r="GY4" s="464"/>
      <c r="GZ4" s="464"/>
      <c r="HA4" s="464"/>
      <c r="HB4" s="464"/>
      <c r="HC4" s="464"/>
      <c r="HD4" s="464"/>
      <c r="HE4" s="464"/>
      <c r="HF4" s="464"/>
      <c r="HG4" s="464"/>
      <c r="HH4" s="464"/>
      <c r="HI4" s="464"/>
      <c r="HJ4" s="464"/>
      <c r="HK4" s="464"/>
      <c r="HL4" s="464"/>
      <c r="HM4" s="464"/>
      <c r="HN4" s="464"/>
      <c r="HO4" s="464"/>
      <c r="HP4" s="464"/>
      <c r="HQ4" s="464"/>
      <c r="HR4" s="464"/>
      <c r="HS4" s="464"/>
      <c r="HT4" s="464"/>
      <c r="HU4" s="464"/>
      <c r="HV4" s="464"/>
      <c r="HW4" s="464"/>
      <c r="HX4" s="464"/>
      <c r="HY4" s="464"/>
      <c r="HZ4" s="464"/>
      <c r="IA4" s="464"/>
      <c r="IB4" s="464"/>
      <c r="IC4" s="464"/>
      <c r="ID4" s="464"/>
      <c r="IE4" s="464"/>
      <c r="IF4" s="464"/>
      <c r="IG4" s="464"/>
      <c r="IH4" s="464"/>
      <c r="II4" s="464"/>
      <c r="IJ4" s="464"/>
      <c r="IK4" s="464"/>
      <c r="IL4" s="464"/>
      <c r="IM4" s="464"/>
      <c r="IN4" s="464"/>
      <c r="IO4" s="464"/>
      <c r="IP4" s="464"/>
      <c r="IQ4" s="464"/>
      <c r="IR4" s="464"/>
      <c r="IS4" s="464"/>
      <c r="IT4" s="464"/>
      <c r="IU4" s="464"/>
      <c r="IV4" s="464"/>
      <c r="IW4" s="464"/>
      <c r="IX4" s="464"/>
      <c r="IY4" s="464"/>
      <c r="IZ4" s="464"/>
      <c r="JA4" s="464"/>
      <c r="JB4" s="464"/>
      <c r="JC4" s="464"/>
      <c r="JD4" s="464"/>
      <c r="JE4" s="464"/>
      <c r="JF4" s="464"/>
      <c r="JG4" s="464"/>
      <c r="JH4" s="464"/>
      <c r="JI4" s="464"/>
      <c r="JJ4" s="464"/>
      <c r="JK4" s="464"/>
      <c r="JL4" s="464"/>
      <c r="JM4" s="464"/>
      <c r="JN4" s="464"/>
      <c r="JO4" s="464"/>
      <c r="JP4" s="464"/>
      <c r="JQ4" s="464"/>
      <c r="JR4" s="464"/>
      <c r="JS4" s="464"/>
      <c r="JT4" s="464"/>
      <c r="JU4" s="464"/>
      <c r="JV4" s="464"/>
      <c r="JW4" s="464"/>
      <c r="JX4" s="464"/>
      <c r="JY4" s="464"/>
      <c r="JZ4" s="464"/>
      <c r="KA4" s="464"/>
      <c r="KB4" s="464"/>
      <c r="KC4" s="464"/>
      <c r="KD4" s="464"/>
      <c r="KE4" s="464"/>
      <c r="KF4" s="464"/>
      <c r="KG4" s="464"/>
      <c r="KH4" s="464"/>
      <c r="KI4" s="464"/>
      <c r="KJ4" s="464"/>
      <c r="KK4" s="464"/>
      <c r="KL4" s="464"/>
      <c r="KM4" s="464"/>
      <c r="KN4" s="464"/>
      <c r="KO4" s="464"/>
      <c r="KP4" s="464"/>
      <c r="KQ4" s="464"/>
      <c r="KR4" s="464"/>
      <c r="KS4" s="464"/>
      <c r="KT4" s="464"/>
      <c r="KU4" s="464"/>
      <c r="KV4" s="464"/>
      <c r="KW4" s="464"/>
      <c r="KX4" s="464"/>
      <c r="KY4" s="464"/>
      <c r="KZ4" s="464"/>
      <c r="LA4" s="464"/>
      <c r="LB4" s="464"/>
      <c r="LC4" s="464"/>
      <c r="LD4" s="464"/>
      <c r="LE4" s="464"/>
      <c r="LF4" s="464"/>
      <c r="LG4" s="464"/>
      <c r="LH4" s="464"/>
      <c r="LI4" s="464"/>
      <c r="LJ4" s="464"/>
      <c r="LK4" s="464"/>
      <c r="LL4" s="464"/>
      <c r="LM4" s="464"/>
      <c r="LN4" s="464"/>
      <c r="LO4" s="464"/>
      <c r="LP4" s="464"/>
      <c r="LQ4" s="464"/>
      <c r="LR4" s="464"/>
      <c r="LS4" s="464"/>
      <c r="LT4" s="464"/>
      <c r="LU4" s="464"/>
      <c r="LV4" s="464"/>
      <c r="LW4" s="464"/>
      <c r="LX4" s="464"/>
      <c r="LY4" s="464"/>
      <c r="LZ4" s="464"/>
      <c r="MA4" s="464"/>
      <c r="MB4" s="464"/>
      <c r="MC4" s="464"/>
      <c r="MD4" s="464"/>
      <c r="ME4" s="464"/>
      <c r="MF4" s="464"/>
      <c r="MG4" s="464"/>
      <c r="MH4" s="464"/>
      <c r="MI4" s="464"/>
      <c r="MJ4" s="464"/>
      <c r="MK4" s="464"/>
      <c r="ML4" s="464"/>
      <c r="MM4" s="464"/>
      <c r="MN4" s="464"/>
      <c r="MO4" s="464"/>
      <c r="MP4" s="464"/>
      <c r="MQ4" s="464"/>
      <c r="MR4" s="464"/>
      <c r="MS4" s="464"/>
      <c r="MT4" s="464"/>
      <c r="MU4" s="464"/>
      <c r="MV4" s="464"/>
      <c r="MW4" s="464"/>
      <c r="MX4" s="464"/>
      <c r="MY4" s="464"/>
      <c r="MZ4" s="464"/>
      <c r="NA4" s="464"/>
      <c r="NB4" s="464"/>
      <c r="NC4" s="464"/>
      <c r="ND4" s="464"/>
      <c r="NE4" s="464"/>
      <c r="NF4" s="464"/>
      <c r="NG4" s="464"/>
      <c r="NH4" s="464"/>
      <c r="NI4" s="464"/>
      <c r="NJ4" s="464"/>
      <c r="NK4" s="464"/>
      <c r="NL4" s="464"/>
      <c r="NM4" s="464"/>
      <c r="NN4" s="464"/>
      <c r="NO4" s="464"/>
      <c r="NP4" s="464"/>
      <c r="NQ4" s="464"/>
      <c r="NR4" s="464"/>
      <c r="NS4" s="464"/>
      <c r="NT4" s="464"/>
      <c r="NU4" s="464"/>
      <c r="NV4" s="464"/>
      <c r="NW4" s="464"/>
      <c r="NX4" s="464"/>
      <c r="NY4" s="464"/>
      <c r="NZ4" s="464"/>
      <c r="OA4" s="464"/>
      <c r="OB4" s="464"/>
      <c r="OC4" s="464"/>
      <c r="OD4" s="464"/>
      <c r="OE4" s="464"/>
      <c r="OF4" s="464"/>
      <c r="OG4" s="464"/>
      <c r="OH4" s="464"/>
      <c r="OI4" s="464"/>
      <c r="OJ4" s="464"/>
      <c r="OK4" s="464"/>
      <c r="OL4" s="464"/>
      <c r="OM4" s="464"/>
      <c r="ON4" s="464"/>
      <c r="OO4" s="464"/>
      <c r="OP4" s="464"/>
      <c r="OQ4" s="464"/>
      <c r="OR4" s="464"/>
      <c r="OS4" s="464"/>
      <c r="OT4" s="464"/>
      <c r="OU4" s="464"/>
      <c r="OV4" s="464"/>
      <c r="OW4" s="464"/>
      <c r="OX4" s="464"/>
      <c r="OY4" s="464"/>
      <c r="OZ4" s="464"/>
      <c r="PA4" s="464"/>
      <c r="PB4" s="464"/>
      <c r="PC4" s="464"/>
      <c r="PD4" s="464"/>
      <c r="PE4" s="464"/>
      <c r="PF4" s="464"/>
      <c r="PG4" s="464"/>
      <c r="PH4" s="464"/>
      <c r="PI4" s="464"/>
      <c r="PJ4" s="464"/>
      <c r="PK4" s="464"/>
      <c r="PL4" s="464"/>
      <c r="PM4" s="464"/>
      <c r="PN4" s="464"/>
      <c r="PO4" s="464"/>
      <c r="PP4" s="464"/>
      <c r="PQ4" s="464"/>
      <c r="PR4" s="464"/>
      <c r="PS4" s="464"/>
      <c r="PT4" s="464"/>
      <c r="PU4" s="464"/>
      <c r="PV4" s="464"/>
      <c r="PW4" s="464"/>
      <c r="PX4" s="464"/>
      <c r="PY4" s="464"/>
      <c r="PZ4" s="464"/>
      <c r="QA4" s="464"/>
      <c r="QB4" s="464"/>
      <c r="QC4" s="464"/>
      <c r="QD4" s="464"/>
      <c r="QE4" s="464"/>
      <c r="QF4" s="464"/>
      <c r="QG4" s="464"/>
      <c r="QH4" s="464"/>
      <c r="QI4" s="464"/>
      <c r="QJ4" s="464"/>
      <c r="QK4" s="464"/>
      <c r="QL4" s="464"/>
      <c r="QM4" s="464"/>
      <c r="QN4" s="464"/>
      <c r="QO4" s="464"/>
      <c r="QP4" s="464"/>
      <c r="QQ4" s="464"/>
      <c r="QR4" s="464"/>
      <c r="QS4" s="464"/>
      <c r="QT4" s="464"/>
      <c r="QU4" s="464"/>
      <c r="QV4" s="464"/>
      <c r="QW4" s="464"/>
      <c r="QX4" s="464"/>
      <c r="QY4" s="464"/>
      <c r="QZ4" s="464"/>
      <c r="RA4" s="464"/>
      <c r="RB4" s="464"/>
      <c r="RC4" s="464"/>
      <c r="RD4" s="464"/>
      <c r="RE4" s="464"/>
      <c r="RF4" s="464"/>
      <c r="RG4" s="464"/>
      <c r="RH4" s="464"/>
      <c r="RI4" s="464"/>
      <c r="RJ4" s="464"/>
      <c r="RK4" s="464"/>
      <c r="RL4" s="464"/>
      <c r="RM4" s="464"/>
      <c r="RN4" s="464"/>
      <c r="RO4" s="464"/>
      <c r="RP4" s="464"/>
      <c r="RQ4" s="464"/>
      <c r="RR4" s="464"/>
      <c r="RS4" s="464"/>
      <c r="RT4" s="464"/>
      <c r="RU4" s="464"/>
      <c r="RV4" s="464"/>
      <c r="RW4" s="464"/>
      <c r="RX4" s="464"/>
      <c r="RY4" s="464"/>
      <c r="RZ4" s="464"/>
      <c r="SA4" s="464"/>
      <c r="SB4" s="464"/>
      <c r="SC4" s="464"/>
      <c r="SD4" s="464"/>
      <c r="SE4" s="464"/>
      <c r="SF4" s="464"/>
      <c r="SG4" s="464"/>
      <c r="SH4" s="464"/>
      <c r="SI4" s="464"/>
      <c r="SJ4" s="464"/>
      <c r="SK4" s="464"/>
      <c r="SL4" s="464"/>
      <c r="SM4" s="464"/>
      <c r="SN4" s="464"/>
      <c r="SO4" s="464"/>
      <c r="SP4" s="464"/>
      <c r="SQ4" s="464"/>
      <c r="SR4" s="464"/>
      <c r="SS4" s="464"/>
      <c r="ST4" s="464"/>
      <c r="SU4" s="464"/>
      <c r="SV4" s="464"/>
      <c r="SW4" s="464"/>
      <c r="SX4" s="464"/>
      <c r="SY4" s="464"/>
      <c r="SZ4" s="464"/>
      <c r="TA4" s="464"/>
      <c r="TB4" s="464"/>
      <c r="TC4" s="464"/>
      <c r="TD4" s="464"/>
      <c r="TE4" s="464"/>
      <c r="TF4" s="464"/>
      <c r="TG4" s="464"/>
      <c r="TH4" s="464"/>
      <c r="TI4" s="464"/>
      <c r="TJ4" s="464"/>
      <c r="TK4" s="464"/>
      <c r="TL4" s="464"/>
      <c r="TM4" s="464"/>
      <c r="TN4" s="464"/>
      <c r="TO4" s="464"/>
      <c r="TP4" s="464"/>
      <c r="TQ4" s="464"/>
      <c r="TR4" s="464"/>
      <c r="TS4" s="464"/>
      <c r="TT4" s="464"/>
      <c r="TU4" s="464"/>
      <c r="TV4" s="464"/>
      <c r="TW4" s="464"/>
      <c r="TX4" s="464"/>
      <c r="TY4" s="464"/>
      <c r="TZ4" s="464"/>
      <c r="UA4" s="464"/>
      <c r="UB4" s="464"/>
      <c r="UC4" s="464"/>
      <c r="UD4" s="464"/>
      <c r="UE4" s="464"/>
      <c r="UF4" s="464"/>
      <c r="UG4" s="464"/>
      <c r="UH4" s="464"/>
      <c r="UI4" s="464"/>
      <c r="UJ4" s="464"/>
      <c r="UK4" s="464"/>
      <c r="UL4" s="464"/>
      <c r="UM4" s="464"/>
      <c r="UN4" s="464"/>
      <c r="UO4" s="464"/>
      <c r="UP4" s="464"/>
      <c r="UQ4" s="464"/>
      <c r="UR4" s="464"/>
      <c r="US4" s="464"/>
      <c r="UT4" s="464"/>
      <c r="UU4" s="464"/>
      <c r="UV4" s="464"/>
      <c r="UW4" s="464"/>
      <c r="UX4" s="464"/>
      <c r="UY4" s="464"/>
      <c r="UZ4" s="464"/>
      <c r="VA4" s="464"/>
      <c r="VB4" s="464"/>
      <c r="VC4" s="464"/>
      <c r="VD4" s="464"/>
      <c r="VE4" s="464"/>
      <c r="VF4" s="464"/>
      <c r="VG4" s="464"/>
      <c r="VH4" s="464"/>
      <c r="VI4" s="464"/>
      <c r="VJ4" s="464"/>
      <c r="VK4" s="464"/>
      <c r="VL4" s="464"/>
      <c r="VM4" s="464"/>
      <c r="VN4" s="464"/>
      <c r="VO4" s="464"/>
      <c r="VP4" s="464"/>
      <c r="VQ4" s="464"/>
      <c r="VR4" s="464"/>
      <c r="VS4" s="464"/>
      <c r="VT4" s="464"/>
      <c r="VU4" s="464"/>
      <c r="VV4" s="464"/>
      <c r="VW4" s="464"/>
      <c r="VX4" s="464"/>
      <c r="VY4" s="464"/>
      <c r="VZ4" s="464"/>
      <c r="WA4" s="464"/>
      <c r="WB4" s="464"/>
      <c r="WC4" s="464"/>
      <c r="WD4" s="464"/>
      <c r="WE4" s="464"/>
      <c r="WF4" s="464"/>
      <c r="WG4" s="464"/>
      <c r="WH4" s="464"/>
      <c r="WI4" s="464"/>
      <c r="WJ4" s="464"/>
      <c r="WK4" s="464"/>
      <c r="WL4" s="464"/>
      <c r="WM4" s="464"/>
      <c r="WN4" s="464"/>
      <c r="WO4" s="464"/>
      <c r="WP4" s="464"/>
      <c r="WQ4" s="464"/>
      <c r="WR4" s="464"/>
      <c r="WS4" s="464"/>
      <c r="WT4" s="464"/>
      <c r="WU4" s="464"/>
      <c r="WV4" s="464"/>
      <c r="WW4" s="464"/>
      <c r="WX4" s="464"/>
      <c r="WY4" s="464"/>
      <c r="WZ4" s="464"/>
      <c r="XA4" s="464"/>
      <c r="XB4" s="464"/>
      <c r="XC4" s="464"/>
      <c r="XD4" s="464"/>
      <c r="XE4" s="464"/>
      <c r="XF4" s="464"/>
      <c r="XG4" s="464"/>
      <c r="XH4" s="464"/>
      <c r="XI4" s="464"/>
      <c r="XJ4" s="464"/>
      <c r="XK4" s="464"/>
      <c r="XL4" s="464"/>
      <c r="XM4" s="464"/>
      <c r="XN4" s="464"/>
      <c r="XO4" s="464"/>
      <c r="XP4" s="464"/>
      <c r="XQ4" s="464"/>
      <c r="XR4" s="464"/>
      <c r="XS4" s="464"/>
      <c r="XT4" s="464"/>
      <c r="XU4" s="464"/>
      <c r="XV4" s="464"/>
      <c r="XW4" s="464"/>
      <c r="XX4" s="464"/>
      <c r="XY4" s="464"/>
      <c r="XZ4" s="464"/>
      <c r="YA4" s="464"/>
      <c r="YB4" s="464"/>
      <c r="YC4" s="464"/>
      <c r="YD4" s="464"/>
      <c r="YE4" s="464"/>
      <c r="YF4" s="464"/>
      <c r="YG4" s="464"/>
      <c r="YH4" s="464"/>
      <c r="YI4" s="464"/>
      <c r="YJ4" s="464"/>
      <c r="YK4" s="464"/>
      <c r="YL4" s="464"/>
      <c r="YM4" s="464"/>
      <c r="YN4" s="464"/>
      <c r="YO4" s="464"/>
      <c r="YP4" s="464"/>
      <c r="YQ4" s="464"/>
      <c r="YR4" s="464"/>
      <c r="YS4" s="464"/>
      <c r="YT4" s="464"/>
      <c r="YU4" s="464"/>
      <c r="YV4" s="464"/>
      <c r="YW4" s="464"/>
      <c r="YX4" s="464"/>
      <c r="YY4" s="464"/>
      <c r="YZ4" s="464"/>
      <c r="ZA4" s="464"/>
      <c r="ZB4" s="464"/>
      <c r="ZC4" s="464"/>
      <c r="ZD4" s="464"/>
      <c r="ZE4" s="464"/>
      <c r="ZF4" s="464"/>
      <c r="ZG4" s="464"/>
      <c r="ZH4" s="464"/>
      <c r="ZI4" s="464"/>
      <c r="ZJ4" s="464"/>
      <c r="ZK4" s="464"/>
      <c r="ZL4" s="464"/>
      <c r="ZM4" s="464"/>
      <c r="ZN4" s="464"/>
      <c r="ZO4" s="464"/>
      <c r="ZP4" s="464"/>
      <c r="ZQ4" s="464"/>
      <c r="ZR4" s="464"/>
      <c r="ZS4" s="464"/>
      <c r="ZT4" s="464"/>
      <c r="ZU4" s="464"/>
      <c r="ZV4" s="464"/>
      <c r="ZW4" s="464"/>
      <c r="ZX4" s="464"/>
      <c r="ZY4" s="464"/>
      <c r="ZZ4" s="464"/>
      <c r="AAA4" s="464"/>
      <c r="AAB4" s="464"/>
      <c r="AAC4" s="464"/>
      <c r="AAD4" s="464"/>
      <c r="AAE4" s="464"/>
      <c r="AAF4" s="464"/>
      <c r="AAG4" s="464"/>
      <c r="AAH4" s="464"/>
      <c r="AAI4" s="464"/>
      <c r="AAJ4" s="464"/>
      <c r="AAK4" s="464"/>
      <c r="AAL4" s="464"/>
      <c r="AAM4" s="464"/>
      <c r="AAN4" s="464"/>
      <c r="AAO4" s="464"/>
      <c r="AAP4" s="464"/>
      <c r="AAQ4" s="464"/>
      <c r="AAR4" s="464"/>
      <c r="AAS4" s="464"/>
      <c r="AAT4" s="464"/>
      <c r="AAU4" s="464"/>
      <c r="AAV4" s="464"/>
      <c r="AAW4" s="464"/>
      <c r="AAX4" s="464"/>
      <c r="AAY4" s="464"/>
      <c r="AAZ4" s="464"/>
      <c r="ABA4" s="464"/>
      <c r="ABB4" s="464"/>
      <c r="ABC4" s="464"/>
      <c r="ABD4" s="464"/>
      <c r="ABE4" s="464"/>
      <c r="ABF4" s="464"/>
      <c r="ABG4" s="464"/>
      <c r="ABH4" s="464"/>
      <c r="ABI4" s="464"/>
      <c r="ABJ4" s="464"/>
      <c r="ABK4" s="464"/>
      <c r="ABL4" s="464"/>
      <c r="ABM4" s="464"/>
      <c r="ABN4" s="464"/>
      <c r="ABO4" s="464"/>
      <c r="ABP4" s="464"/>
      <c r="ABQ4" s="464"/>
      <c r="ABR4" s="464"/>
      <c r="ABS4" s="464"/>
      <c r="ABT4" s="464"/>
      <c r="ABU4" s="464"/>
      <c r="ABV4" s="464"/>
      <c r="ABW4" s="464"/>
      <c r="ABX4" s="464"/>
      <c r="ABY4" s="464"/>
      <c r="ABZ4" s="464"/>
      <c r="ACA4" s="464"/>
      <c r="ACB4" s="464"/>
      <c r="ACC4" s="464"/>
      <c r="ACD4" s="464"/>
      <c r="ACE4" s="464"/>
      <c r="ACF4" s="464"/>
      <c r="ACG4" s="464"/>
      <c r="ACH4" s="464"/>
      <c r="ACI4" s="464"/>
      <c r="ACJ4" s="464"/>
      <c r="ACK4" s="464"/>
      <c r="ACL4" s="464"/>
      <c r="ACM4" s="464"/>
      <c r="ACN4" s="464"/>
      <c r="ACO4" s="464"/>
      <c r="ACP4" s="464"/>
      <c r="ACQ4" s="464"/>
      <c r="ACR4" s="464"/>
      <c r="ACS4" s="464"/>
      <c r="ACT4" s="464"/>
      <c r="ACU4" s="464"/>
      <c r="ACV4" s="464"/>
      <c r="ACW4" s="464"/>
      <c r="ACX4" s="464"/>
      <c r="ACY4" s="464"/>
      <c r="ACZ4" s="464"/>
      <c r="ADA4" s="464"/>
      <c r="ADB4" s="464"/>
      <c r="ADC4" s="464"/>
      <c r="ADD4" s="464"/>
      <c r="ADE4" s="464"/>
      <c r="ADF4" s="464"/>
      <c r="ADG4" s="464"/>
      <c r="ADH4" s="464"/>
      <c r="ADI4" s="464"/>
      <c r="ADJ4" s="464"/>
      <c r="ADK4" s="464"/>
      <c r="ADL4" s="464"/>
      <c r="ADM4" s="464"/>
      <c r="ADN4" s="464"/>
      <c r="ADO4" s="464"/>
      <c r="ADP4" s="464"/>
      <c r="ADQ4" s="464"/>
      <c r="ADR4" s="464"/>
      <c r="ADS4" s="464"/>
      <c r="ADT4" s="464"/>
      <c r="ADU4" s="464"/>
      <c r="ADV4" s="464"/>
      <c r="ADW4" s="464"/>
      <c r="ADX4" s="464"/>
      <c r="ADY4" s="464"/>
      <c r="ADZ4" s="464"/>
      <c r="AEA4" s="464"/>
      <c r="AEB4" s="464"/>
      <c r="AEC4" s="464"/>
      <c r="AED4" s="464"/>
      <c r="AEE4" s="464"/>
      <c r="AEF4" s="464"/>
      <c r="AEG4" s="464"/>
      <c r="AEH4" s="464"/>
      <c r="AEI4" s="464"/>
      <c r="AEJ4" s="464"/>
      <c r="AEK4" s="464"/>
      <c r="AEL4" s="464"/>
      <c r="AEM4" s="464"/>
      <c r="AEN4" s="464"/>
      <c r="AEO4" s="464"/>
      <c r="AEP4" s="464"/>
      <c r="AEQ4" s="464"/>
      <c r="AER4" s="464"/>
      <c r="AES4" s="464"/>
      <c r="AET4" s="464"/>
      <c r="AEU4" s="464"/>
      <c r="AEV4" s="464"/>
      <c r="AEW4" s="464"/>
      <c r="AEX4" s="464"/>
      <c r="AEY4" s="464"/>
      <c r="AEZ4" s="464"/>
      <c r="AFA4" s="464"/>
      <c r="AFB4" s="464"/>
      <c r="AFC4" s="464"/>
      <c r="AFD4" s="464"/>
      <c r="AFE4" s="464"/>
      <c r="AFF4" s="464"/>
      <c r="AFG4" s="464"/>
      <c r="AFH4" s="464"/>
      <c r="AFI4" s="464"/>
      <c r="AFJ4" s="464"/>
      <c r="AFK4" s="464"/>
      <c r="AFL4" s="464"/>
      <c r="AFM4" s="464"/>
      <c r="AFN4" s="464"/>
      <c r="AFO4" s="464"/>
      <c r="AFP4" s="464"/>
      <c r="AFQ4" s="464"/>
      <c r="AFR4" s="464"/>
      <c r="AFS4" s="464"/>
      <c r="AFT4" s="464"/>
      <c r="AFU4" s="464"/>
      <c r="AFV4" s="464"/>
      <c r="AFW4" s="464"/>
      <c r="AFX4" s="464"/>
      <c r="AFY4" s="464"/>
      <c r="AFZ4" s="464"/>
      <c r="AGA4" s="464"/>
      <c r="AGB4" s="464"/>
      <c r="AGC4" s="464"/>
      <c r="AGD4" s="464"/>
      <c r="AGE4" s="464"/>
      <c r="AGF4" s="464"/>
      <c r="AGG4" s="464"/>
      <c r="AGH4" s="464"/>
      <c r="AGI4" s="464"/>
      <c r="AGJ4" s="464"/>
      <c r="AGK4" s="464"/>
      <c r="AGL4" s="464"/>
      <c r="AGM4" s="464"/>
      <c r="AGN4" s="464"/>
      <c r="AGO4" s="464"/>
      <c r="AGP4" s="464"/>
      <c r="AGQ4" s="464"/>
      <c r="AGR4" s="464"/>
      <c r="AGS4" s="464"/>
      <c r="AGT4" s="464"/>
      <c r="AGU4" s="464"/>
      <c r="AGV4" s="464"/>
      <c r="AGW4" s="464"/>
      <c r="AGX4" s="464"/>
      <c r="AGY4" s="464"/>
      <c r="AGZ4" s="464"/>
      <c r="AHA4" s="464"/>
      <c r="AHB4" s="464"/>
      <c r="AHC4" s="464"/>
      <c r="AHD4" s="464"/>
      <c r="AHE4" s="464"/>
      <c r="AHF4" s="464"/>
      <c r="AHG4" s="464"/>
      <c r="AHH4" s="464"/>
      <c r="AHI4" s="464"/>
      <c r="AHJ4" s="464"/>
      <c r="AHK4" s="464"/>
      <c r="AHL4" s="464"/>
      <c r="AHM4" s="464"/>
      <c r="AHN4" s="464"/>
      <c r="AHO4" s="464"/>
      <c r="AHP4" s="464"/>
      <c r="AHQ4" s="464"/>
      <c r="AHR4" s="464"/>
      <c r="AHS4" s="464"/>
      <c r="AHT4" s="464"/>
      <c r="AHU4" s="464"/>
      <c r="AHV4" s="464"/>
      <c r="AHW4" s="464"/>
      <c r="AHX4" s="464"/>
      <c r="AHY4" s="464"/>
      <c r="AHZ4" s="464"/>
      <c r="AIA4" s="464"/>
      <c r="AIB4" s="464"/>
      <c r="AIC4" s="464"/>
      <c r="AID4" s="464"/>
      <c r="AIE4" s="464"/>
      <c r="AIF4" s="464"/>
      <c r="AIG4" s="464"/>
      <c r="AIH4" s="464"/>
      <c r="AII4" s="464"/>
      <c r="AIJ4" s="464"/>
      <c r="AIK4" s="464"/>
      <c r="AIL4" s="464"/>
      <c r="AIM4" s="464"/>
      <c r="AIN4" s="464"/>
      <c r="AIO4" s="464"/>
      <c r="AIP4" s="464"/>
      <c r="AIQ4" s="464"/>
      <c r="AIR4" s="464"/>
      <c r="AIS4" s="464"/>
      <c r="AIT4" s="464"/>
      <c r="AIU4" s="464"/>
      <c r="AIV4" s="464"/>
      <c r="AIW4" s="464"/>
      <c r="AIX4" s="464"/>
      <c r="AIY4" s="464"/>
      <c r="AIZ4" s="464"/>
      <c r="AJA4" s="464"/>
      <c r="AJB4" s="464"/>
      <c r="AJC4" s="464"/>
      <c r="AJD4" s="464"/>
      <c r="AJE4" s="464"/>
      <c r="AJF4" s="464"/>
      <c r="AJG4" s="464"/>
      <c r="AJH4" s="464"/>
      <c r="AJI4" s="464"/>
      <c r="AJJ4" s="464"/>
      <c r="AJK4" s="464"/>
      <c r="AJL4" s="464"/>
      <c r="AJM4" s="464"/>
      <c r="AJN4" s="464"/>
      <c r="AJO4" s="464"/>
      <c r="AJP4" s="464"/>
      <c r="AJQ4" s="464"/>
      <c r="AJR4" s="464"/>
      <c r="AJS4" s="464"/>
      <c r="AJT4" s="464"/>
      <c r="AJU4" s="464"/>
      <c r="AJV4" s="464"/>
      <c r="AJW4" s="464"/>
      <c r="AJX4" s="464"/>
      <c r="AJY4" s="464"/>
      <c r="AJZ4" s="464"/>
      <c r="AKA4" s="464"/>
      <c r="AKB4" s="464"/>
      <c r="AKC4" s="464"/>
      <c r="AKD4" s="464"/>
      <c r="AKE4" s="464"/>
      <c r="AKF4" s="464"/>
      <c r="AKG4" s="464"/>
      <c r="AKH4" s="464"/>
      <c r="AKI4" s="464"/>
      <c r="AKJ4" s="464"/>
      <c r="AKK4" s="464"/>
      <c r="AKL4" s="464"/>
      <c r="AKM4" s="464"/>
      <c r="AKN4" s="464"/>
      <c r="AKO4" s="464"/>
      <c r="AKP4" s="464"/>
      <c r="AKQ4" s="464"/>
      <c r="AKR4" s="464"/>
      <c r="AKS4" s="464"/>
      <c r="AKT4" s="464"/>
      <c r="AKU4" s="464"/>
      <c r="AKV4" s="464"/>
      <c r="AKW4" s="464"/>
      <c r="AKX4" s="464"/>
      <c r="AKY4" s="464"/>
      <c r="AKZ4" s="464"/>
      <c r="ALA4" s="464"/>
      <c r="ALB4" s="464"/>
      <c r="ALC4" s="464"/>
      <c r="ALD4" s="464"/>
      <c r="ALE4" s="464"/>
      <c r="ALF4" s="464"/>
      <c r="ALG4" s="464"/>
      <c r="ALH4" s="464"/>
      <c r="ALI4" s="464"/>
      <c r="ALJ4" s="464"/>
      <c r="ALK4" s="464"/>
      <c r="ALL4" s="464"/>
      <c r="ALM4" s="464"/>
      <c r="ALN4" s="464"/>
      <c r="ALO4" s="464"/>
      <c r="ALP4" s="464"/>
      <c r="ALQ4" s="464"/>
      <c r="ALR4" s="464"/>
      <c r="ALS4" s="464"/>
      <c r="ALT4" s="464"/>
      <c r="ALU4" s="464"/>
      <c r="ALV4" s="464"/>
      <c r="ALW4" s="464"/>
      <c r="ALX4" s="464"/>
      <c r="ALY4" s="464"/>
      <c r="ALZ4" s="464"/>
      <c r="AMA4" s="464"/>
      <c r="AMB4" s="464"/>
      <c r="AMC4" s="464"/>
      <c r="AMD4" s="464"/>
      <c r="AME4" s="464"/>
      <c r="AMF4" s="464"/>
      <c r="AMG4" s="464"/>
      <c r="AMH4" s="464"/>
      <c r="AMI4" s="464"/>
      <c r="AMJ4" s="464"/>
      <c r="AMK4" s="464"/>
      <c r="AML4" s="464"/>
      <c r="AMM4" s="464"/>
      <c r="AMN4" s="464"/>
      <c r="AMO4" s="464"/>
      <c r="AMP4" s="464"/>
      <c r="AMQ4" s="464"/>
      <c r="AMR4" s="464"/>
      <c r="AMS4" s="464"/>
      <c r="AMT4" s="464"/>
      <c r="AMU4" s="464"/>
      <c r="AMV4" s="464"/>
      <c r="AMW4" s="464"/>
      <c r="AMX4" s="464"/>
      <c r="AMY4" s="464"/>
      <c r="AMZ4" s="464"/>
      <c r="ANA4" s="464"/>
      <c r="ANB4" s="464"/>
      <c r="ANC4" s="464"/>
      <c r="AND4" s="464"/>
      <c r="ANE4" s="464"/>
      <c r="ANF4" s="464"/>
      <c r="ANG4" s="464"/>
      <c r="ANH4" s="464"/>
      <c r="ANI4" s="464"/>
      <c r="ANJ4" s="464"/>
      <c r="ANK4" s="464"/>
      <c r="ANL4" s="464"/>
      <c r="ANM4" s="464"/>
      <c r="ANN4" s="464"/>
      <c r="ANO4" s="464"/>
      <c r="ANP4" s="464"/>
      <c r="ANQ4" s="464"/>
      <c r="ANR4" s="464"/>
      <c r="ANS4" s="464"/>
      <c r="ANT4" s="464"/>
      <c r="ANU4" s="464"/>
      <c r="ANV4" s="464"/>
      <c r="ANW4" s="464"/>
      <c r="ANX4" s="464"/>
      <c r="ANY4" s="464"/>
      <c r="ANZ4" s="464"/>
      <c r="AOA4" s="464"/>
      <c r="AOB4" s="464"/>
      <c r="AOC4" s="464"/>
      <c r="AOD4" s="464"/>
      <c r="AOE4" s="464"/>
      <c r="AOF4" s="464"/>
      <c r="AOG4" s="464"/>
      <c r="AOH4" s="464"/>
      <c r="AOI4" s="464"/>
      <c r="AOJ4" s="464"/>
      <c r="AOK4" s="464"/>
      <c r="AOL4" s="464"/>
      <c r="AOM4" s="464"/>
      <c r="AON4" s="464"/>
      <c r="AOO4" s="464"/>
      <c r="AOP4" s="464"/>
      <c r="AOQ4" s="464"/>
      <c r="AOR4" s="464"/>
      <c r="AOS4" s="464"/>
      <c r="AOT4" s="464"/>
      <c r="AOU4" s="464"/>
      <c r="AOV4" s="464"/>
      <c r="AOW4" s="464"/>
      <c r="AOX4" s="464"/>
      <c r="AOY4" s="464"/>
      <c r="AOZ4" s="464"/>
      <c r="APA4" s="464"/>
      <c r="APB4" s="464"/>
      <c r="APC4" s="464"/>
      <c r="APD4" s="464"/>
      <c r="APE4" s="464"/>
      <c r="APF4" s="464"/>
      <c r="APG4" s="464"/>
      <c r="APH4" s="464"/>
      <c r="API4" s="464"/>
      <c r="APJ4" s="464"/>
      <c r="APK4" s="464"/>
      <c r="APL4" s="464"/>
      <c r="APM4" s="464"/>
      <c r="APN4" s="464"/>
      <c r="APO4" s="464"/>
      <c r="APP4" s="464"/>
      <c r="APQ4" s="464"/>
      <c r="APR4" s="464"/>
      <c r="APS4" s="464"/>
      <c r="APT4" s="464"/>
      <c r="APU4" s="464"/>
      <c r="APV4" s="464"/>
      <c r="APW4" s="464"/>
      <c r="APX4" s="464"/>
      <c r="APY4" s="464"/>
      <c r="APZ4" s="464"/>
      <c r="AQA4" s="464"/>
      <c r="AQB4" s="464"/>
      <c r="AQC4" s="464"/>
      <c r="AQD4" s="464"/>
      <c r="AQE4" s="464"/>
      <c r="AQF4" s="464"/>
      <c r="AQG4" s="464"/>
      <c r="AQH4" s="464"/>
      <c r="AQI4" s="464"/>
      <c r="AQJ4" s="464"/>
      <c r="AQK4" s="464"/>
      <c r="AQL4" s="464"/>
      <c r="AQM4" s="464"/>
      <c r="AQN4" s="464"/>
      <c r="AQO4" s="464"/>
      <c r="AQP4" s="464"/>
      <c r="AQQ4" s="464"/>
      <c r="AQR4" s="464"/>
      <c r="AQS4" s="464"/>
      <c r="AQT4" s="464"/>
      <c r="AQU4" s="464"/>
      <c r="AQV4" s="464"/>
      <c r="AQW4" s="464"/>
      <c r="AQX4" s="464"/>
      <c r="AQY4" s="464"/>
      <c r="AQZ4" s="464"/>
      <c r="ARA4" s="464"/>
      <c r="ARB4" s="464"/>
      <c r="ARC4" s="464"/>
      <c r="ARD4" s="464"/>
      <c r="ARE4" s="464"/>
      <c r="ARF4" s="464"/>
      <c r="ARG4" s="464"/>
      <c r="ARH4" s="464"/>
      <c r="ARI4" s="464"/>
      <c r="ARJ4" s="464"/>
      <c r="ARK4" s="464"/>
      <c r="ARL4" s="464"/>
      <c r="ARM4" s="464"/>
      <c r="ARN4" s="464"/>
      <c r="ARO4" s="464"/>
      <c r="ARP4" s="464"/>
      <c r="ARQ4" s="464"/>
      <c r="ARR4" s="464"/>
      <c r="ARS4" s="464"/>
      <c r="ART4" s="464"/>
      <c r="ARU4" s="464"/>
      <c r="ARV4" s="464"/>
      <c r="ARW4" s="464"/>
      <c r="ARX4" s="464"/>
      <c r="ARY4" s="464"/>
      <c r="ARZ4" s="464"/>
      <c r="ASA4" s="464"/>
      <c r="ASB4" s="464"/>
      <c r="ASC4" s="464"/>
      <c r="ASD4" s="464"/>
      <c r="ASE4" s="464"/>
      <c r="ASF4" s="464"/>
      <c r="ASG4" s="464"/>
      <c r="ASH4" s="464"/>
      <c r="ASI4" s="464"/>
      <c r="ASJ4" s="464"/>
      <c r="ASK4" s="464"/>
      <c r="ASL4" s="464"/>
      <c r="ASM4" s="464"/>
      <c r="ASN4" s="464"/>
      <c r="ASO4" s="464"/>
      <c r="ASP4" s="464"/>
      <c r="ASQ4" s="464"/>
      <c r="ASR4" s="464"/>
      <c r="ASS4" s="464"/>
      <c r="AST4" s="464"/>
      <c r="ASU4" s="464"/>
      <c r="ASV4" s="464"/>
      <c r="ASW4" s="464"/>
      <c r="ASX4" s="464"/>
      <c r="ASY4" s="464"/>
      <c r="ASZ4" s="464"/>
      <c r="ATA4" s="464"/>
      <c r="ATB4" s="464"/>
      <c r="ATC4" s="464"/>
      <c r="ATD4" s="464"/>
      <c r="ATE4" s="464"/>
      <c r="ATF4" s="464"/>
      <c r="ATG4" s="464"/>
      <c r="ATH4" s="464"/>
      <c r="ATI4" s="464"/>
      <c r="ATJ4" s="464"/>
      <c r="ATK4" s="464"/>
      <c r="ATL4" s="464"/>
      <c r="ATM4" s="464"/>
      <c r="ATN4" s="464"/>
      <c r="ATO4" s="464"/>
      <c r="ATP4" s="464"/>
      <c r="ATQ4" s="464"/>
      <c r="ATR4" s="464"/>
      <c r="ATS4" s="464"/>
      <c r="ATT4" s="464"/>
      <c r="ATU4" s="464"/>
      <c r="ATV4" s="464"/>
      <c r="ATW4" s="464"/>
      <c r="ATX4" s="464"/>
      <c r="ATY4" s="464"/>
      <c r="ATZ4" s="464"/>
      <c r="AUA4" s="464"/>
      <c r="AUB4" s="464"/>
      <c r="AUC4" s="464"/>
      <c r="AUD4" s="464"/>
      <c r="AUE4" s="464"/>
      <c r="AUF4" s="464"/>
      <c r="AUG4" s="464"/>
      <c r="AUH4" s="464"/>
      <c r="AUI4" s="464"/>
      <c r="AUJ4" s="464"/>
      <c r="AUK4" s="464"/>
      <c r="AUL4" s="464"/>
      <c r="AUM4" s="464"/>
      <c r="AUN4" s="464"/>
      <c r="AUO4" s="464"/>
      <c r="AUP4" s="464"/>
      <c r="AUQ4" s="464"/>
      <c r="AUR4" s="464"/>
      <c r="AUS4" s="464"/>
      <c r="AUT4" s="464"/>
      <c r="AUU4" s="464"/>
      <c r="AUV4" s="464"/>
      <c r="AUW4" s="464"/>
      <c r="AUX4" s="464"/>
      <c r="AUY4" s="464"/>
      <c r="AUZ4" s="464"/>
      <c r="AVA4" s="464"/>
      <c r="AVB4" s="464"/>
      <c r="AVC4" s="464"/>
      <c r="AVD4" s="464"/>
      <c r="AVE4" s="464"/>
      <c r="AVF4" s="464"/>
      <c r="AVG4" s="464"/>
      <c r="AVH4" s="464"/>
      <c r="AVI4" s="464"/>
      <c r="AVJ4" s="464"/>
      <c r="AVK4" s="464"/>
      <c r="AVL4" s="464"/>
      <c r="AVM4" s="464"/>
      <c r="AVN4" s="464"/>
      <c r="AVO4" s="464"/>
      <c r="AVP4" s="464"/>
      <c r="AVQ4" s="464"/>
      <c r="AVR4" s="464"/>
      <c r="AVS4" s="464"/>
      <c r="AVT4" s="464"/>
      <c r="AVU4" s="464"/>
      <c r="AVV4" s="464"/>
      <c r="AVW4" s="464"/>
      <c r="AVX4" s="464"/>
      <c r="AVY4" s="464"/>
      <c r="AVZ4" s="464"/>
      <c r="AWA4" s="464"/>
      <c r="AWB4" s="464"/>
      <c r="AWC4" s="464"/>
      <c r="AWD4" s="464"/>
      <c r="AWE4" s="464"/>
      <c r="AWF4" s="464"/>
      <c r="AWG4" s="464"/>
      <c r="AWH4" s="464"/>
      <c r="AWI4" s="464"/>
      <c r="AWJ4" s="464"/>
      <c r="AWK4" s="464"/>
      <c r="AWL4" s="464"/>
      <c r="AWM4" s="464"/>
      <c r="AWN4" s="464"/>
      <c r="AWO4" s="464"/>
      <c r="AWP4" s="464"/>
      <c r="AWQ4" s="464"/>
      <c r="AWR4" s="464"/>
      <c r="AWS4" s="464"/>
      <c r="AWT4" s="464"/>
      <c r="AWU4" s="464"/>
      <c r="AWV4" s="464"/>
      <c r="AWW4" s="464"/>
      <c r="AWX4" s="464"/>
      <c r="AWY4" s="464"/>
      <c r="AWZ4" s="464"/>
      <c r="AXA4" s="464"/>
      <c r="AXB4" s="464"/>
      <c r="AXC4" s="464"/>
      <c r="AXD4" s="464"/>
      <c r="AXE4" s="464"/>
      <c r="AXF4" s="464"/>
      <c r="AXG4" s="464"/>
      <c r="AXH4" s="464"/>
      <c r="AXI4" s="464"/>
      <c r="AXJ4" s="464"/>
      <c r="AXK4" s="464"/>
      <c r="AXL4" s="464"/>
      <c r="AXM4" s="464"/>
      <c r="AXN4" s="464"/>
      <c r="AXO4" s="464"/>
      <c r="AXP4" s="464"/>
      <c r="AXQ4" s="464"/>
      <c r="AXR4" s="464"/>
      <c r="AXS4" s="464"/>
      <c r="AXT4" s="464"/>
      <c r="AXU4" s="464"/>
      <c r="AXV4" s="464"/>
      <c r="AXW4" s="464"/>
      <c r="AXX4" s="464"/>
      <c r="AXY4" s="464"/>
      <c r="AXZ4" s="464"/>
      <c r="AYA4" s="464"/>
      <c r="AYB4" s="464"/>
      <c r="AYC4" s="464"/>
      <c r="AYD4" s="464"/>
      <c r="AYE4" s="464"/>
      <c r="AYF4" s="464"/>
      <c r="AYG4" s="464"/>
      <c r="AYH4" s="464"/>
      <c r="AYI4" s="464"/>
      <c r="AYJ4" s="464"/>
      <c r="AYK4" s="464"/>
      <c r="AYL4" s="464"/>
      <c r="AYM4" s="464"/>
      <c r="AYN4" s="464"/>
      <c r="AYO4" s="464"/>
      <c r="AYP4" s="464"/>
      <c r="AYQ4" s="464"/>
      <c r="AYR4" s="464"/>
      <c r="AYS4" s="464"/>
      <c r="AYT4" s="464"/>
      <c r="AYU4" s="464"/>
      <c r="AYV4" s="464"/>
      <c r="AYW4" s="464"/>
      <c r="AYX4" s="464"/>
      <c r="AYY4" s="464"/>
      <c r="AYZ4" s="464"/>
      <c r="AZA4" s="464"/>
      <c r="AZB4" s="464"/>
      <c r="AZC4" s="464"/>
      <c r="AZD4" s="464"/>
      <c r="AZE4" s="464"/>
      <c r="AZF4" s="464"/>
      <c r="AZG4" s="464"/>
      <c r="AZH4" s="464"/>
      <c r="AZI4" s="464"/>
      <c r="AZJ4" s="464"/>
      <c r="AZK4" s="464"/>
      <c r="AZL4" s="464"/>
      <c r="AZM4" s="464"/>
      <c r="AZN4" s="464"/>
      <c r="AZO4" s="464"/>
      <c r="AZP4" s="464"/>
      <c r="AZQ4" s="464"/>
      <c r="AZR4" s="464"/>
      <c r="AZS4" s="464"/>
      <c r="AZT4" s="464"/>
      <c r="AZU4" s="464"/>
      <c r="AZV4" s="464"/>
      <c r="AZW4" s="464"/>
      <c r="AZX4" s="464"/>
      <c r="AZY4" s="464"/>
      <c r="AZZ4" s="464"/>
      <c r="BAA4" s="464"/>
      <c r="BAB4" s="464"/>
      <c r="BAC4" s="464"/>
      <c r="BAD4" s="464"/>
      <c r="BAE4" s="464"/>
      <c r="BAF4" s="464"/>
      <c r="BAG4" s="464"/>
      <c r="BAH4" s="464"/>
      <c r="BAI4" s="464"/>
      <c r="BAJ4" s="464"/>
      <c r="BAK4" s="464"/>
      <c r="BAL4" s="464"/>
      <c r="BAM4" s="464"/>
      <c r="BAN4" s="464"/>
      <c r="BAO4" s="464"/>
      <c r="BAP4" s="464"/>
      <c r="BAQ4" s="464"/>
      <c r="BAR4" s="464"/>
      <c r="BAS4" s="464"/>
      <c r="BAT4" s="464"/>
      <c r="BAU4" s="464"/>
      <c r="BAV4" s="464"/>
      <c r="BAW4" s="464"/>
      <c r="BAX4" s="464"/>
      <c r="BAY4" s="464"/>
      <c r="BAZ4" s="464"/>
      <c r="BBA4" s="464"/>
      <c r="BBB4" s="464"/>
      <c r="BBC4" s="464"/>
      <c r="BBD4" s="464"/>
      <c r="BBE4" s="464"/>
      <c r="BBF4" s="464"/>
      <c r="BBG4" s="464"/>
      <c r="BBH4" s="464"/>
      <c r="BBI4" s="464"/>
      <c r="BBJ4" s="464"/>
      <c r="BBK4" s="464"/>
      <c r="BBL4" s="464"/>
      <c r="BBM4" s="464"/>
      <c r="BBN4" s="464"/>
      <c r="BBO4" s="464"/>
      <c r="BBP4" s="464"/>
      <c r="BBQ4" s="464"/>
      <c r="BBR4" s="464"/>
      <c r="BBS4" s="464"/>
      <c r="BBT4" s="464"/>
      <c r="BBU4" s="464"/>
      <c r="BBV4" s="464"/>
      <c r="BBW4" s="464"/>
      <c r="BBX4" s="464"/>
      <c r="BBY4" s="464"/>
      <c r="BBZ4" s="464"/>
      <c r="BCA4" s="464"/>
      <c r="BCB4" s="464"/>
      <c r="BCC4" s="464"/>
      <c r="BCD4" s="464"/>
      <c r="BCE4" s="464"/>
      <c r="BCF4" s="464"/>
      <c r="BCG4" s="464"/>
      <c r="BCH4" s="464"/>
      <c r="BCI4" s="464"/>
      <c r="BCJ4" s="464"/>
      <c r="BCK4" s="464"/>
      <c r="BCL4" s="464"/>
      <c r="BCM4" s="464"/>
      <c r="BCN4" s="464"/>
      <c r="BCO4" s="464"/>
      <c r="BCP4" s="464"/>
      <c r="BCQ4" s="464"/>
      <c r="BCR4" s="464"/>
      <c r="BCS4" s="464"/>
      <c r="BCT4" s="464"/>
      <c r="BCU4" s="464"/>
      <c r="BCV4" s="464"/>
      <c r="BCW4" s="464"/>
      <c r="BCX4" s="464"/>
      <c r="BCY4" s="464"/>
      <c r="BCZ4" s="464"/>
      <c r="BDA4" s="464"/>
      <c r="BDB4" s="464"/>
      <c r="BDC4" s="464"/>
      <c r="BDD4" s="464"/>
      <c r="BDE4" s="464"/>
      <c r="BDF4" s="464"/>
      <c r="BDG4" s="464"/>
      <c r="BDH4" s="464"/>
      <c r="BDI4" s="464"/>
      <c r="BDJ4" s="464"/>
      <c r="BDK4" s="464"/>
      <c r="BDL4" s="464"/>
      <c r="BDM4" s="464"/>
      <c r="BDN4" s="464"/>
      <c r="BDO4" s="464"/>
      <c r="BDP4" s="464"/>
      <c r="BDQ4" s="464"/>
      <c r="BDR4" s="464"/>
      <c r="BDS4" s="464"/>
      <c r="BDT4" s="464"/>
      <c r="BDU4" s="464"/>
      <c r="BDV4" s="464"/>
      <c r="BDW4" s="464"/>
      <c r="BDX4" s="464"/>
      <c r="BDY4" s="464"/>
      <c r="BDZ4" s="464"/>
      <c r="BEA4" s="464"/>
      <c r="BEB4" s="464"/>
      <c r="BEC4" s="464"/>
      <c r="BED4" s="464"/>
      <c r="BEE4" s="464"/>
      <c r="BEF4" s="464"/>
      <c r="BEG4" s="464"/>
      <c r="BEH4" s="464"/>
      <c r="BEI4" s="464"/>
      <c r="BEJ4" s="464"/>
      <c r="BEK4" s="464"/>
      <c r="BEL4" s="464"/>
      <c r="BEM4" s="464"/>
      <c r="BEN4" s="464"/>
      <c r="BEO4" s="464"/>
      <c r="BEP4" s="464"/>
      <c r="BEQ4" s="464"/>
      <c r="BER4" s="464"/>
      <c r="BES4" s="464"/>
      <c r="BET4" s="464"/>
      <c r="BEU4" s="464"/>
      <c r="BEV4" s="464"/>
      <c r="BEW4" s="464"/>
      <c r="BEX4" s="464"/>
      <c r="BEY4" s="464"/>
      <c r="BEZ4" s="464"/>
      <c r="BFA4" s="464"/>
      <c r="BFB4" s="464"/>
      <c r="BFC4" s="464"/>
      <c r="BFD4" s="464"/>
      <c r="BFE4" s="464"/>
      <c r="BFF4" s="464"/>
      <c r="BFG4" s="464"/>
      <c r="BFH4" s="464"/>
      <c r="BFI4" s="464"/>
      <c r="BFJ4" s="464"/>
      <c r="BFK4" s="464"/>
      <c r="BFL4" s="464"/>
      <c r="BFM4" s="464"/>
      <c r="BFN4" s="464"/>
      <c r="BFO4" s="464"/>
      <c r="BFP4" s="464"/>
      <c r="BFQ4" s="464"/>
      <c r="BFR4" s="464"/>
      <c r="BFS4" s="464"/>
      <c r="BFT4" s="464"/>
      <c r="BFU4" s="464"/>
      <c r="BFV4" s="464"/>
      <c r="BFW4" s="464"/>
      <c r="BFX4" s="464"/>
      <c r="BFY4" s="464"/>
      <c r="BFZ4" s="464"/>
      <c r="BGA4" s="464"/>
      <c r="BGB4" s="464"/>
      <c r="BGC4" s="464"/>
      <c r="BGD4" s="464"/>
      <c r="BGE4" s="464"/>
      <c r="BGF4" s="464"/>
      <c r="BGG4" s="464"/>
      <c r="BGH4" s="464"/>
      <c r="BGI4" s="464"/>
      <c r="BGJ4" s="464"/>
      <c r="BGK4" s="464"/>
      <c r="BGL4" s="464"/>
      <c r="BGM4" s="464"/>
      <c r="BGN4" s="464"/>
      <c r="BGO4" s="464"/>
      <c r="BGP4" s="464"/>
      <c r="BGQ4" s="464"/>
      <c r="BGR4" s="464"/>
      <c r="BGS4" s="464"/>
      <c r="BGT4" s="464"/>
      <c r="BGU4" s="464"/>
      <c r="BGV4" s="464"/>
      <c r="BGW4" s="464"/>
      <c r="BGX4" s="464"/>
      <c r="BGY4" s="464"/>
      <c r="BGZ4" s="464"/>
      <c r="BHA4" s="464"/>
      <c r="BHB4" s="464"/>
      <c r="BHC4" s="464"/>
      <c r="BHD4" s="464"/>
      <c r="BHE4" s="464"/>
      <c r="BHF4" s="464"/>
      <c r="BHG4" s="464"/>
      <c r="BHH4" s="464"/>
      <c r="BHI4" s="464"/>
      <c r="BHJ4" s="464"/>
      <c r="BHK4" s="464"/>
      <c r="BHL4" s="464"/>
      <c r="BHM4" s="464"/>
      <c r="BHN4" s="464"/>
      <c r="BHO4" s="464"/>
      <c r="BHP4" s="464"/>
      <c r="BHQ4" s="464"/>
      <c r="BHR4" s="464"/>
      <c r="BHS4" s="464"/>
      <c r="BHT4" s="464"/>
      <c r="BHU4" s="464"/>
      <c r="BHV4" s="464"/>
      <c r="BHW4" s="464"/>
      <c r="BHX4" s="464"/>
      <c r="BHY4" s="464"/>
      <c r="BHZ4" s="464"/>
      <c r="BIA4" s="464"/>
      <c r="BIB4" s="464"/>
      <c r="BIC4" s="464"/>
      <c r="BID4" s="464"/>
      <c r="BIE4" s="464"/>
      <c r="BIF4" s="464"/>
      <c r="BIG4" s="464"/>
      <c r="BIH4" s="464"/>
      <c r="BII4" s="464"/>
      <c r="BIJ4" s="464"/>
      <c r="BIK4" s="464"/>
      <c r="BIL4" s="464"/>
      <c r="BIM4" s="464"/>
      <c r="BIN4" s="464"/>
      <c r="BIO4" s="464"/>
      <c r="BIP4" s="464"/>
      <c r="BIQ4" s="464"/>
      <c r="BIR4" s="464"/>
      <c r="BIS4" s="464"/>
      <c r="BIT4" s="464"/>
      <c r="BIU4" s="464"/>
      <c r="BIV4" s="464"/>
      <c r="BIW4" s="464"/>
      <c r="BIX4" s="464"/>
      <c r="BIY4" s="464"/>
      <c r="BIZ4" s="464"/>
      <c r="BJA4" s="464"/>
      <c r="BJB4" s="464"/>
      <c r="BJC4" s="464"/>
      <c r="BJD4" s="464"/>
      <c r="BJE4" s="464"/>
      <c r="BJF4" s="464"/>
      <c r="BJG4" s="464"/>
      <c r="BJH4" s="464"/>
      <c r="BJI4" s="464"/>
      <c r="BJJ4" s="464"/>
      <c r="BJK4" s="464"/>
      <c r="BJL4" s="464"/>
      <c r="BJM4" s="464"/>
      <c r="BJN4" s="464"/>
      <c r="BJO4" s="464"/>
      <c r="BJP4" s="464"/>
      <c r="BJQ4" s="464"/>
      <c r="BJR4" s="464"/>
      <c r="BJS4" s="464"/>
      <c r="BJT4" s="464"/>
      <c r="BJU4" s="464"/>
      <c r="BJV4" s="464"/>
      <c r="BJW4" s="464"/>
      <c r="BJX4" s="464"/>
      <c r="BJY4" s="464"/>
      <c r="BJZ4" s="464"/>
      <c r="BKA4" s="464"/>
      <c r="BKB4" s="464"/>
      <c r="BKC4" s="464"/>
      <c r="BKD4" s="464"/>
      <c r="BKE4" s="464"/>
      <c r="BKF4" s="464"/>
      <c r="BKG4" s="464"/>
      <c r="BKH4" s="464"/>
      <c r="BKI4" s="464"/>
      <c r="BKJ4" s="464"/>
      <c r="BKK4" s="464"/>
      <c r="BKL4" s="464"/>
      <c r="BKM4" s="464"/>
      <c r="BKN4" s="464"/>
      <c r="BKO4" s="464"/>
      <c r="BKP4" s="464"/>
      <c r="BKQ4" s="464"/>
      <c r="BKR4" s="464"/>
      <c r="BKS4" s="464"/>
      <c r="BKT4" s="464"/>
      <c r="BKU4" s="464"/>
      <c r="BKV4" s="464"/>
      <c r="BKW4" s="464"/>
      <c r="BKX4" s="464"/>
      <c r="BKY4" s="464"/>
      <c r="BKZ4" s="464"/>
      <c r="BLA4" s="464"/>
      <c r="BLB4" s="464"/>
      <c r="BLC4" s="464"/>
      <c r="BLD4" s="464"/>
      <c r="BLE4" s="464"/>
      <c r="BLF4" s="464"/>
      <c r="BLG4" s="464"/>
      <c r="BLH4" s="464"/>
      <c r="BLI4" s="464"/>
      <c r="BLJ4" s="464"/>
      <c r="BLK4" s="464"/>
      <c r="BLL4" s="464"/>
      <c r="BLM4" s="464"/>
      <c r="BLN4" s="464"/>
      <c r="BLO4" s="464"/>
      <c r="BLP4" s="464"/>
      <c r="BLQ4" s="464"/>
      <c r="BLR4" s="464"/>
      <c r="BLS4" s="464"/>
      <c r="BLT4" s="464"/>
      <c r="BLU4" s="464"/>
      <c r="BLV4" s="464"/>
      <c r="BLW4" s="464"/>
      <c r="BLX4" s="464"/>
      <c r="BLY4" s="464"/>
      <c r="BLZ4" s="464"/>
      <c r="BMA4" s="464"/>
      <c r="BMB4" s="464"/>
      <c r="BMC4" s="464"/>
      <c r="BMD4" s="464"/>
      <c r="BME4" s="464"/>
      <c r="BMF4" s="464"/>
      <c r="BMG4" s="464"/>
      <c r="BMH4" s="464"/>
      <c r="BMI4" s="464"/>
      <c r="BMJ4" s="464"/>
      <c r="BMK4" s="464"/>
      <c r="BML4" s="464"/>
      <c r="BMM4" s="464"/>
      <c r="BMN4" s="464"/>
      <c r="BMO4" s="464"/>
      <c r="BMP4" s="464"/>
      <c r="BMQ4" s="464"/>
      <c r="BMR4" s="464"/>
      <c r="BMS4" s="464"/>
      <c r="BMT4" s="464"/>
      <c r="BMU4" s="464"/>
      <c r="BMV4" s="464"/>
      <c r="BMW4" s="464"/>
      <c r="BMX4" s="464"/>
      <c r="BMY4" s="464"/>
      <c r="BMZ4" s="464"/>
      <c r="BNA4" s="464"/>
      <c r="BNB4" s="464"/>
      <c r="BNC4" s="464"/>
      <c r="BND4" s="464"/>
      <c r="BNE4" s="464"/>
      <c r="BNF4" s="464"/>
      <c r="BNG4" s="464"/>
      <c r="BNH4" s="464"/>
      <c r="BNI4" s="464"/>
      <c r="BNJ4" s="464"/>
      <c r="BNK4" s="464"/>
      <c r="BNL4" s="464"/>
      <c r="BNM4" s="464"/>
      <c r="BNN4" s="464"/>
      <c r="BNO4" s="464"/>
      <c r="BNP4" s="464"/>
      <c r="BNQ4" s="464"/>
      <c r="BNR4" s="464"/>
      <c r="BNS4" s="464"/>
      <c r="BNT4" s="464"/>
      <c r="BNU4" s="464"/>
      <c r="BNV4" s="464"/>
      <c r="BNW4" s="464"/>
      <c r="BNX4" s="464"/>
      <c r="BNY4" s="464"/>
      <c r="BNZ4" s="464"/>
      <c r="BOA4" s="464"/>
      <c r="BOB4" s="464"/>
      <c r="BOC4" s="464"/>
      <c r="BOD4" s="464"/>
      <c r="BOE4" s="464"/>
      <c r="BOF4" s="464"/>
      <c r="BOG4" s="464"/>
      <c r="BOH4" s="464"/>
      <c r="BOI4" s="464"/>
      <c r="BOJ4" s="464"/>
      <c r="BOK4" s="464"/>
      <c r="BOL4" s="464"/>
      <c r="BOM4" s="464"/>
      <c r="BON4" s="464"/>
      <c r="BOO4" s="464"/>
      <c r="BOP4" s="464"/>
      <c r="BOQ4" s="464"/>
      <c r="BOR4" s="464"/>
      <c r="BOS4" s="464"/>
      <c r="BOT4" s="464"/>
      <c r="BOU4" s="464"/>
      <c r="BOV4" s="464"/>
      <c r="BOW4" s="464"/>
      <c r="BOX4" s="464"/>
      <c r="BOY4" s="464"/>
      <c r="BOZ4" s="464"/>
      <c r="BPA4" s="464"/>
      <c r="BPB4" s="464"/>
      <c r="BPC4" s="464"/>
      <c r="BPD4" s="464"/>
      <c r="BPE4" s="464"/>
      <c r="BPF4" s="464"/>
      <c r="BPG4" s="464"/>
      <c r="BPH4" s="464"/>
      <c r="BPI4" s="464"/>
      <c r="BPJ4" s="464"/>
      <c r="BPK4" s="464"/>
      <c r="BPL4" s="464"/>
      <c r="BPM4" s="464"/>
      <c r="BPN4" s="464"/>
      <c r="BPO4" s="464"/>
      <c r="BPP4" s="464"/>
      <c r="BPQ4" s="464"/>
      <c r="BPR4" s="464"/>
      <c r="BPS4" s="464"/>
      <c r="BPT4" s="464"/>
      <c r="BPU4" s="464"/>
      <c r="BPV4" s="464"/>
      <c r="BPW4" s="464"/>
      <c r="BPX4" s="464"/>
      <c r="BPY4" s="464"/>
      <c r="BPZ4" s="464"/>
      <c r="BQA4" s="464"/>
      <c r="BQB4" s="464"/>
      <c r="BQC4" s="464"/>
      <c r="BQD4" s="464"/>
      <c r="BQE4" s="464"/>
      <c r="BQF4" s="464"/>
      <c r="BQG4" s="464"/>
      <c r="BQH4" s="464"/>
      <c r="BQI4" s="464"/>
      <c r="BQJ4" s="464"/>
      <c r="BQK4" s="464"/>
      <c r="BQL4" s="464"/>
      <c r="BQM4" s="464"/>
      <c r="BQN4" s="464"/>
      <c r="BQO4" s="464"/>
      <c r="BQP4" s="464"/>
      <c r="BQQ4" s="464"/>
      <c r="BQR4" s="464"/>
      <c r="BQS4" s="464"/>
      <c r="BQT4" s="464"/>
      <c r="BQU4" s="464"/>
      <c r="BQV4" s="464"/>
      <c r="BQW4" s="464"/>
      <c r="BQX4" s="464"/>
      <c r="BQY4" s="464"/>
      <c r="BQZ4" s="464"/>
      <c r="BRA4" s="464"/>
      <c r="BRB4" s="464"/>
      <c r="BRC4" s="464"/>
      <c r="BRD4" s="464"/>
      <c r="BRE4" s="464"/>
      <c r="BRF4" s="464"/>
      <c r="BRG4" s="464"/>
      <c r="BRH4" s="464"/>
      <c r="BRI4" s="464"/>
      <c r="BRJ4" s="464"/>
      <c r="BRK4" s="464"/>
      <c r="BRL4" s="464"/>
      <c r="BRM4" s="464"/>
      <c r="BRN4" s="464"/>
      <c r="BRO4" s="464"/>
      <c r="BRP4" s="464"/>
      <c r="BRQ4" s="464"/>
      <c r="BRR4" s="464"/>
      <c r="BRS4" s="464"/>
      <c r="BRT4" s="464"/>
      <c r="BRU4" s="464"/>
      <c r="BRV4" s="464"/>
      <c r="BRW4" s="464"/>
      <c r="BRX4" s="464"/>
      <c r="BRY4" s="464"/>
      <c r="BRZ4" s="464"/>
      <c r="BSA4" s="464"/>
      <c r="BSB4" s="464"/>
      <c r="BSC4" s="464"/>
      <c r="BSD4" s="464"/>
      <c r="BSE4" s="464"/>
      <c r="BSF4" s="464"/>
      <c r="BSG4" s="464"/>
      <c r="BSH4" s="464"/>
      <c r="BSI4" s="464"/>
      <c r="BSJ4" s="464"/>
      <c r="BSK4" s="464"/>
      <c r="BSL4" s="464"/>
      <c r="BSM4" s="464"/>
      <c r="BSN4" s="464"/>
      <c r="BSO4" s="464"/>
      <c r="BSP4" s="464"/>
      <c r="BSQ4" s="464"/>
      <c r="BSR4" s="464"/>
      <c r="BSS4" s="464"/>
      <c r="BST4" s="464"/>
      <c r="BSU4" s="464"/>
      <c r="BSV4" s="464"/>
      <c r="BSW4" s="464"/>
      <c r="BSX4" s="464"/>
      <c r="BSY4" s="464"/>
      <c r="BSZ4" s="464"/>
      <c r="BTA4" s="464"/>
      <c r="BTB4" s="464"/>
      <c r="BTC4" s="464"/>
      <c r="BTD4" s="464"/>
      <c r="BTE4" s="464"/>
      <c r="BTF4" s="464"/>
      <c r="BTG4" s="464"/>
      <c r="BTH4" s="464"/>
      <c r="BTI4" s="464"/>
      <c r="BTJ4" s="464"/>
      <c r="BTK4" s="464"/>
      <c r="BTL4" s="464"/>
      <c r="BTM4" s="464"/>
      <c r="BTN4" s="464"/>
      <c r="BTO4" s="464"/>
      <c r="BTP4" s="464"/>
      <c r="BTQ4" s="464"/>
      <c r="BTR4" s="464"/>
      <c r="BTS4" s="464"/>
      <c r="BTT4" s="464"/>
      <c r="BTU4" s="464"/>
      <c r="BTV4" s="464"/>
      <c r="BTW4" s="464"/>
      <c r="BTX4" s="464"/>
      <c r="BTY4" s="464"/>
      <c r="BTZ4" s="464"/>
      <c r="BUA4" s="464"/>
      <c r="BUB4" s="464"/>
      <c r="BUC4" s="464"/>
      <c r="BUD4" s="464"/>
      <c r="BUE4" s="464"/>
      <c r="BUF4" s="464"/>
      <c r="BUG4" s="464"/>
      <c r="BUH4" s="464"/>
      <c r="BUI4" s="464"/>
      <c r="BUJ4" s="464"/>
      <c r="BUK4" s="464"/>
      <c r="BUL4" s="464"/>
      <c r="BUM4" s="464"/>
      <c r="BUN4" s="464"/>
      <c r="BUO4" s="464"/>
      <c r="BUP4" s="464"/>
      <c r="BUQ4" s="464"/>
      <c r="BUR4" s="464"/>
      <c r="BUS4" s="464"/>
      <c r="BUT4" s="464"/>
      <c r="BUU4" s="464"/>
      <c r="BUV4" s="464"/>
      <c r="BUW4" s="464"/>
      <c r="BUX4" s="464"/>
      <c r="BUY4" s="464"/>
      <c r="BUZ4" s="464"/>
      <c r="BVA4" s="464"/>
      <c r="BVB4" s="464"/>
      <c r="BVC4" s="464"/>
      <c r="BVD4" s="464"/>
      <c r="BVE4" s="464"/>
      <c r="BVF4" s="464"/>
      <c r="BVG4" s="464"/>
      <c r="BVH4" s="464"/>
      <c r="BVI4" s="464"/>
      <c r="BVJ4" s="464"/>
      <c r="BVK4" s="464"/>
      <c r="BVL4" s="464"/>
      <c r="BVM4" s="464"/>
      <c r="BVN4" s="464"/>
      <c r="BVO4" s="464"/>
      <c r="BVP4" s="464"/>
      <c r="BVQ4" s="464"/>
      <c r="BVR4" s="464"/>
      <c r="BVS4" s="464"/>
      <c r="BVT4" s="464"/>
      <c r="BVU4" s="464"/>
      <c r="BVV4" s="464"/>
      <c r="BVW4" s="464"/>
      <c r="BVX4" s="464"/>
      <c r="BVY4" s="464"/>
      <c r="BVZ4" s="464"/>
      <c r="BWA4" s="464"/>
      <c r="BWB4" s="464"/>
      <c r="BWC4" s="464"/>
      <c r="BWD4" s="464"/>
      <c r="BWE4" s="464"/>
      <c r="BWF4" s="464"/>
      <c r="BWG4" s="464"/>
      <c r="BWH4" s="464"/>
      <c r="BWI4" s="464"/>
      <c r="BWJ4" s="464"/>
      <c r="BWK4" s="464"/>
      <c r="BWL4" s="464"/>
      <c r="BWM4" s="464"/>
      <c r="BWN4" s="464"/>
      <c r="BWO4" s="464"/>
      <c r="BWP4" s="464"/>
      <c r="BWQ4" s="464"/>
      <c r="BWR4" s="464"/>
      <c r="BWS4" s="464"/>
      <c r="BWT4" s="464"/>
      <c r="BWU4" s="464"/>
      <c r="BWV4" s="464"/>
      <c r="BWW4" s="464"/>
      <c r="BWX4" s="464"/>
      <c r="BWY4" s="464"/>
      <c r="BWZ4" s="464"/>
      <c r="BXA4" s="464"/>
      <c r="BXB4" s="464"/>
      <c r="BXC4" s="464"/>
      <c r="BXD4" s="464"/>
      <c r="BXE4" s="464"/>
      <c r="BXF4" s="464"/>
      <c r="BXG4" s="464"/>
      <c r="BXH4" s="464"/>
      <c r="BXI4" s="464"/>
      <c r="BXJ4" s="464"/>
      <c r="BXK4" s="464"/>
      <c r="BXL4" s="464"/>
      <c r="BXM4" s="464"/>
      <c r="BXN4" s="464"/>
      <c r="BXO4" s="464"/>
      <c r="BXP4" s="464"/>
      <c r="BXQ4" s="464"/>
      <c r="BXR4" s="464"/>
      <c r="BXS4" s="464"/>
      <c r="BXT4" s="464"/>
      <c r="BXU4" s="464"/>
      <c r="BXV4" s="464"/>
      <c r="BXW4" s="464"/>
      <c r="BXX4" s="464"/>
      <c r="BXY4" s="464"/>
      <c r="BXZ4" s="464"/>
      <c r="BYA4" s="464"/>
      <c r="BYB4" s="464"/>
      <c r="BYC4" s="464"/>
      <c r="BYD4" s="464"/>
      <c r="BYE4" s="464"/>
      <c r="BYF4" s="464"/>
      <c r="BYG4" s="464"/>
      <c r="BYH4" s="464"/>
      <c r="BYI4" s="464"/>
      <c r="BYJ4" s="464"/>
      <c r="BYK4" s="464"/>
      <c r="BYL4" s="464"/>
      <c r="BYM4" s="464"/>
      <c r="BYN4" s="464"/>
      <c r="BYO4" s="464"/>
      <c r="BYP4" s="464"/>
      <c r="BYQ4" s="464"/>
      <c r="BYR4" s="464"/>
      <c r="BYS4" s="464"/>
      <c r="BYT4" s="464"/>
      <c r="BYU4" s="464"/>
      <c r="BYV4" s="464"/>
      <c r="BYW4" s="464"/>
      <c r="BYX4" s="464"/>
      <c r="BYY4" s="464"/>
      <c r="BYZ4" s="464"/>
      <c r="BZA4" s="464"/>
      <c r="BZB4" s="464"/>
      <c r="BZC4" s="464"/>
      <c r="BZD4" s="464"/>
      <c r="BZE4" s="464"/>
      <c r="BZF4" s="464"/>
      <c r="BZG4" s="464"/>
      <c r="BZH4" s="464"/>
      <c r="BZI4" s="464"/>
      <c r="BZJ4" s="464"/>
      <c r="BZK4" s="464"/>
      <c r="BZL4" s="464"/>
      <c r="BZM4" s="464"/>
      <c r="BZN4" s="464"/>
      <c r="BZO4" s="464"/>
      <c r="BZP4" s="464"/>
      <c r="BZQ4" s="464"/>
      <c r="BZR4" s="464"/>
      <c r="BZS4" s="464"/>
      <c r="BZT4" s="464"/>
      <c r="BZU4" s="464"/>
      <c r="BZV4" s="464"/>
      <c r="BZW4" s="464"/>
      <c r="BZX4" s="464"/>
      <c r="BZY4" s="464"/>
      <c r="BZZ4" s="464"/>
      <c r="CAA4" s="464"/>
      <c r="CAB4" s="464"/>
      <c r="CAC4" s="464"/>
      <c r="CAD4" s="464"/>
      <c r="CAE4" s="464"/>
      <c r="CAF4" s="464"/>
      <c r="CAG4" s="464"/>
      <c r="CAH4" s="464"/>
      <c r="CAI4" s="464"/>
      <c r="CAJ4" s="464"/>
      <c r="CAK4" s="464"/>
      <c r="CAL4" s="464"/>
      <c r="CAM4" s="464"/>
      <c r="CAN4" s="464"/>
      <c r="CAO4" s="464"/>
      <c r="CAP4" s="464"/>
      <c r="CAQ4" s="464"/>
      <c r="CAR4" s="464"/>
      <c r="CAS4" s="464"/>
      <c r="CAT4" s="464"/>
      <c r="CAU4" s="464"/>
      <c r="CAV4" s="464"/>
      <c r="CAW4" s="464"/>
      <c r="CAX4" s="464"/>
      <c r="CAY4" s="464"/>
      <c r="CAZ4" s="464"/>
      <c r="CBA4" s="464"/>
      <c r="CBB4" s="464"/>
      <c r="CBC4" s="464"/>
      <c r="CBD4" s="464"/>
      <c r="CBE4" s="464"/>
      <c r="CBF4" s="464"/>
      <c r="CBG4" s="464"/>
      <c r="CBH4" s="464"/>
      <c r="CBI4" s="464"/>
      <c r="CBJ4" s="464"/>
      <c r="CBK4" s="464"/>
      <c r="CBL4" s="464"/>
      <c r="CBM4" s="464"/>
      <c r="CBN4" s="464"/>
      <c r="CBO4" s="464"/>
      <c r="CBP4" s="464"/>
      <c r="CBQ4" s="464"/>
      <c r="CBR4" s="464"/>
      <c r="CBS4" s="464"/>
      <c r="CBT4" s="464"/>
      <c r="CBU4" s="464"/>
      <c r="CBV4" s="464"/>
      <c r="CBW4" s="464"/>
      <c r="CBX4" s="464"/>
      <c r="CBY4" s="464"/>
      <c r="CBZ4" s="464"/>
      <c r="CCA4" s="464"/>
      <c r="CCB4" s="464"/>
      <c r="CCC4" s="464"/>
      <c r="CCD4" s="464"/>
      <c r="CCE4" s="464"/>
      <c r="CCF4" s="464"/>
      <c r="CCG4" s="464"/>
      <c r="CCH4" s="464"/>
      <c r="CCI4" s="464"/>
      <c r="CCJ4" s="464"/>
      <c r="CCK4" s="464"/>
      <c r="CCL4" s="464"/>
      <c r="CCM4" s="464"/>
      <c r="CCN4" s="464"/>
      <c r="CCO4" s="464"/>
      <c r="CCP4" s="464"/>
      <c r="CCQ4" s="464"/>
      <c r="CCR4" s="464"/>
      <c r="CCS4" s="464"/>
      <c r="CCT4" s="464"/>
      <c r="CCU4" s="464"/>
      <c r="CCV4" s="464"/>
      <c r="CCW4" s="464"/>
      <c r="CCX4" s="464"/>
      <c r="CCY4" s="464"/>
      <c r="CCZ4" s="464"/>
      <c r="CDA4" s="464"/>
      <c r="CDB4" s="464"/>
      <c r="CDC4" s="464"/>
      <c r="CDD4" s="464"/>
      <c r="CDE4" s="464"/>
      <c r="CDF4" s="464"/>
      <c r="CDG4" s="464"/>
      <c r="CDH4" s="464"/>
      <c r="CDI4" s="464"/>
      <c r="CDJ4" s="464"/>
      <c r="CDK4" s="464"/>
      <c r="CDL4" s="464"/>
      <c r="CDM4" s="464"/>
      <c r="CDN4" s="464"/>
      <c r="CDO4" s="464"/>
      <c r="CDP4" s="464"/>
      <c r="CDQ4" s="464"/>
      <c r="CDR4" s="464"/>
      <c r="CDS4" s="464"/>
      <c r="CDT4" s="464"/>
      <c r="CDU4" s="464"/>
      <c r="CDV4" s="464"/>
      <c r="CDW4" s="464"/>
      <c r="CDX4" s="464"/>
      <c r="CDY4" s="464"/>
      <c r="CDZ4" s="464"/>
      <c r="CEA4" s="464"/>
      <c r="CEB4" s="464"/>
      <c r="CEC4" s="464"/>
      <c r="CED4" s="464"/>
      <c r="CEE4" s="464"/>
      <c r="CEF4" s="464"/>
      <c r="CEG4" s="464"/>
      <c r="CEH4" s="464"/>
      <c r="CEI4" s="464"/>
      <c r="CEJ4" s="464"/>
      <c r="CEK4" s="464"/>
      <c r="CEL4" s="464"/>
      <c r="CEM4" s="464"/>
      <c r="CEN4" s="464"/>
      <c r="CEO4" s="464"/>
      <c r="CEP4" s="464"/>
      <c r="CEQ4" s="464"/>
      <c r="CER4" s="464"/>
      <c r="CES4" s="464"/>
      <c r="CET4" s="464"/>
      <c r="CEU4" s="464"/>
      <c r="CEV4" s="464"/>
      <c r="CEW4" s="464"/>
      <c r="CEX4" s="464"/>
      <c r="CEY4" s="464"/>
      <c r="CEZ4" s="464"/>
      <c r="CFA4" s="464"/>
      <c r="CFB4" s="464"/>
      <c r="CFC4" s="464"/>
      <c r="CFD4" s="464"/>
      <c r="CFE4" s="464"/>
      <c r="CFF4" s="464"/>
      <c r="CFG4" s="464"/>
      <c r="CFH4" s="464"/>
      <c r="CFI4" s="464"/>
      <c r="CFJ4" s="464"/>
      <c r="CFK4" s="464"/>
      <c r="CFL4" s="464"/>
      <c r="CFM4" s="464"/>
      <c r="CFN4" s="464"/>
      <c r="CFO4" s="464"/>
      <c r="CFP4" s="464"/>
      <c r="CFQ4" s="464"/>
      <c r="CFR4" s="464"/>
      <c r="CFS4" s="464"/>
      <c r="CFT4" s="464"/>
      <c r="CFU4" s="464"/>
      <c r="CFV4" s="464"/>
      <c r="CFW4" s="464"/>
      <c r="CFX4" s="464"/>
      <c r="CFY4" s="464"/>
      <c r="CFZ4" s="464"/>
      <c r="CGA4" s="464"/>
      <c r="CGB4" s="464"/>
      <c r="CGC4" s="464"/>
      <c r="CGD4" s="464"/>
      <c r="CGE4" s="464"/>
      <c r="CGF4" s="464"/>
      <c r="CGG4" s="464"/>
      <c r="CGH4" s="464"/>
      <c r="CGI4" s="464"/>
      <c r="CGJ4" s="464"/>
      <c r="CGK4" s="464"/>
      <c r="CGL4" s="464"/>
      <c r="CGM4" s="464"/>
      <c r="CGN4" s="464"/>
      <c r="CGO4" s="464"/>
      <c r="CGP4" s="464"/>
      <c r="CGQ4" s="464"/>
      <c r="CGR4" s="464"/>
      <c r="CGS4" s="464"/>
      <c r="CGT4" s="464"/>
      <c r="CGU4" s="464"/>
      <c r="CGV4" s="464"/>
      <c r="CGW4" s="464"/>
      <c r="CGX4" s="464"/>
      <c r="CGY4" s="464"/>
      <c r="CGZ4" s="464"/>
      <c r="CHA4" s="464"/>
      <c r="CHB4" s="464"/>
      <c r="CHC4" s="464"/>
      <c r="CHD4" s="464"/>
      <c r="CHE4" s="464"/>
      <c r="CHF4" s="464"/>
      <c r="CHG4" s="464"/>
      <c r="CHH4" s="464"/>
      <c r="CHI4" s="464"/>
      <c r="CHJ4" s="464"/>
      <c r="CHK4" s="464"/>
      <c r="CHL4" s="464"/>
      <c r="CHM4" s="464"/>
      <c r="CHN4" s="464"/>
      <c r="CHO4" s="464"/>
      <c r="CHP4" s="464"/>
      <c r="CHQ4" s="464"/>
      <c r="CHR4" s="464"/>
      <c r="CHS4" s="464"/>
      <c r="CHT4" s="464"/>
      <c r="CHU4" s="464"/>
      <c r="CHV4" s="464"/>
      <c r="CHW4" s="464"/>
      <c r="CHX4" s="464"/>
      <c r="CHY4" s="464"/>
      <c r="CHZ4" s="464"/>
      <c r="CIA4" s="464"/>
      <c r="CIB4" s="464"/>
      <c r="CIC4" s="464"/>
      <c r="CID4" s="464"/>
      <c r="CIE4" s="464"/>
      <c r="CIF4" s="464"/>
      <c r="CIG4" s="464"/>
      <c r="CIH4" s="464"/>
      <c r="CII4" s="464"/>
      <c r="CIJ4" s="464"/>
      <c r="CIK4" s="464"/>
      <c r="CIL4" s="464"/>
      <c r="CIM4" s="464"/>
      <c r="CIN4" s="464"/>
      <c r="CIO4" s="464"/>
      <c r="CIP4" s="464"/>
      <c r="CIQ4" s="464"/>
      <c r="CIR4" s="464"/>
      <c r="CIS4" s="464"/>
      <c r="CIT4" s="464"/>
      <c r="CIU4" s="464"/>
      <c r="CIV4" s="464"/>
      <c r="CIW4" s="464"/>
      <c r="CIX4" s="464"/>
      <c r="CIY4" s="464"/>
      <c r="CIZ4" s="464"/>
      <c r="CJA4" s="464"/>
      <c r="CJB4" s="464"/>
      <c r="CJC4" s="464"/>
      <c r="CJD4" s="464"/>
      <c r="CJE4" s="464"/>
      <c r="CJF4" s="464"/>
      <c r="CJG4" s="464"/>
      <c r="CJH4" s="464"/>
      <c r="CJI4" s="464"/>
      <c r="CJJ4" s="464"/>
      <c r="CJK4" s="464"/>
      <c r="CJL4" s="464"/>
      <c r="CJM4" s="464"/>
      <c r="CJN4" s="464"/>
      <c r="CJO4" s="464"/>
      <c r="CJP4" s="464"/>
      <c r="CJQ4" s="464"/>
      <c r="CJR4" s="464"/>
      <c r="CJS4" s="464"/>
      <c r="CJT4" s="464"/>
      <c r="CJU4" s="464"/>
      <c r="CJV4" s="464"/>
      <c r="CJW4" s="464"/>
      <c r="CJX4" s="464"/>
      <c r="CJY4" s="464"/>
      <c r="CJZ4" s="464"/>
      <c r="CKA4" s="464"/>
      <c r="CKB4" s="464"/>
      <c r="CKC4" s="464"/>
      <c r="CKD4" s="464"/>
      <c r="CKE4" s="464"/>
      <c r="CKF4" s="464"/>
      <c r="CKG4" s="464"/>
      <c r="CKH4" s="464"/>
      <c r="CKI4" s="464"/>
      <c r="CKJ4" s="464"/>
      <c r="CKK4" s="464"/>
      <c r="CKL4" s="464"/>
      <c r="CKM4" s="464"/>
      <c r="CKN4" s="464"/>
      <c r="CKO4" s="464"/>
      <c r="CKP4" s="464"/>
      <c r="CKQ4" s="464"/>
      <c r="CKR4" s="464"/>
      <c r="CKS4" s="464"/>
      <c r="CKT4" s="464"/>
      <c r="CKU4" s="464"/>
      <c r="CKV4" s="464"/>
      <c r="CKW4" s="464"/>
      <c r="CKX4" s="464"/>
      <c r="CKY4" s="464"/>
      <c r="CKZ4" s="464"/>
      <c r="CLA4" s="464"/>
      <c r="CLB4" s="464"/>
      <c r="CLC4" s="464"/>
      <c r="CLD4" s="464"/>
      <c r="CLE4" s="464"/>
      <c r="CLF4" s="464"/>
      <c r="CLG4" s="464"/>
      <c r="CLH4" s="464"/>
      <c r="CLI4" s="464"/>
      <c r="CLJ4" s="464"/>
      <c r="CLK4" s="464"/>
      <c r="CLL4" s="464"/>
      <c r="CLM4" s="464"/>
      <c r="CLN4" s="464"/>
      <c r="CLO4" s="464"/>
      <c r="CLP4" s="464"/>
      <c r="CLQ4" s="464"/>
      <c r="CLR4" s="464"/>
      <c r="CLS4" s="464"/>
      <c r="CLT4" s="464"/>
      <c r="CLU4" s="464"/>
      <c r="CLV4" s="464"/>
      <c r="CLW4" s="464"/>
      <c r="CLX4" s="464"/>
      <c r="CLY4" s="464"/>
      <c r="CLZ4" s="464"/>
      <c r="CMA4" s="464"/>
      <c r="CMB4" s="464"/>
      <c r="CMC4" s="464"/>
      <c r="CMD4" s="464"/>
      <c r="CME4" s="464"/>
      <c r="CMF4" s="464"/>
      <c r="CMG4" s="464"/>
      <c r="CMH4" s="464"/>
      <c r="CMI4" s="464"/>
      <c r="CMJ4" s="464"/>
      <c r="CMK4" s="464"/>
      <c r="CML4" s="464"/>
      <c r="CMM4" s="464"/>
      <c r="CMN4" s="464"/>
      <c r="CMO4" s="464"/>
      <c r="CMP4" s="464"/>
      <c r="CMQ4" s="464"/>
      <c r="CMR4" s="464"/>
      <c r="CMS4" s="464"/>
      <c r="CMT4" s="464"/>
      <c r="CMU4" s="464"/>
      <c r="CMV4" s="464"/>
      <c r="CMW4" s="464"/>
      <c r="CMX4" s="464"/>
      <c r="CMY4" s="464"/>
      <c r="CMZ4" s="464"/>
      <c r="CNA4" s="464"/>
      <c r="CNB4" s="464"/>
      <c r="CNC4" s="464"/>
      <c r="CND4" s="464"/>
      <c r="CNE4" s="464"/>
      <c r="CNF4" s="464"/>
      <c r="CNG4" s="464"/>
      <c r="CNH4" s="464"/>
      <c r="CNI4" s="464"/>
      <c r="CNJ4" s="464"/>
      <c r="CNK4" s="464"/>
      <c r="CNL4" s="464"/>
      <c r="CNM4" s="464"/>
      <c r="CNN4" s="464"/>
      <c r="CNO4" s="464"/>
      <c r="CNP4" s="464"/>
      <c r="CNQ4" s="464"/>
      <c r="CNR4" s="464"/>
      <c r="CNS4" s="464"/>
      <c r="CNT4" s="464"/>
      <c r="CNU4" s="464"/>
      <c r="CNV4" s="464"/>
      <c r="CNW4" s="464"/>
      <c r="CNX4" s="464"/>
      <c r="CNY4" s="464"/>
      <c r="CNZ4" s="464"/>
      <c r="COA4" s="464"/>
      <c r="COB4" s="464"/>
      <c r="COC4" s="464"/>
      <c r="COD4" s="464"/>
      <c r="COE4" s="464"/>
      <c r="COF4" s="464"/>
      <c r="COG4" s="464"/>
      <c r="COH4" s="464"/>
      <c r="COI4" s="464"/>
      <c r="COJ4" s="464"/>
      <c r="COK4" s="464"/>
      <c r="COL4" s="464"/>
      <c r="COM4" s="464"/>
      <c r="CON4" s="464"/>
      <c r="COO4" s="464"/>
      <c r="COP4" s="464"/>
      <c r="COQ4" s="464"/>
      <c r="COR4" s="464"/>
      <c r="COS4" s="464"/>
      <c r="COT4" s="464"/>
      <c r="COU4" s="464"/>
      <c r="COV4" s="464"/>
      <c r="COW4" s="464"/>
      <c r="COX4" s="464"/>
      <c r="COY4" s="464"/>
      <c r="COZ4" s="464"/>
      <c r="CPA4" s="464"/>
      <c r="CPB4" s="464"/>
      <c r="CPC4" s="464"/>
      <c r="CPD4" s="464"/>
      <c r="CPE4" s="464"/>
      <c r="CPF4" s="464"/>
      <c r="CPG4" s="464"/>
      <c r="CPH4" s="464"/>
      <c r="CPI4" s="464"/>
      <c r="CPJ4" s="464"/>
      <c r="CPK4" s="464"/>
      <c r="CPL4" s="464"/>
      <c r="CPM4" s="464"/>
      <c r="CPN4" s="464"/>
      <c r="CPO4" s="464"/>
      <c r="CPP4" s="464"/>
      <c r="CPQ4" s="464"/>
      <c r="CPR4" s="464"/>
      <c r="CPS4" s="464"/>
      <c r="CPT4" s="464"/>
      <c r="CPU4" s="464"/>
      <c r="CPV4" s="464"/>
      <c r="CPW4" s="464"/>
      <c r="CPX4" s="464"/>
      <c r="CPY4" s="464"/>
      <c r="CPZ4" s="464"/>
      <c r="CQA4" s="464"/>
      <c r="CQB4" s="464"/>
      <c r="CQC4" s="464"/>
      <c r="CQD4" s="464"/>
      <c r="CQE4" s="464"/>
      <c r="CQF4" s="464"/>
      <c r="CQG4" s="464"/>
      <c r="CQH4" s="464"/>
      <c r="CQI4" s="464"/>
      <c r="CQJ4" s="464"/>
      <c r="CQK4" s="464"/>
      <c r="CQL4" s="464"/>
      <c r="CQM4" s="464"/>
      <c r="CQN4" s="464"/>
      <c r="CQO4" s="464"/>
      <c r="CQP4" s="464"/>
      <c r="CQQ4" s="464"/>
      <c r="CQR4" s="464"/>
      <c r="CQS4" s="464"/>
      <c r="CQT4" s="464"/>
      <c r="CQU4" s="464"/>
      <c r="CQV4" s="464"/>
      <c r="CQW4" s="464"/>
      <c r="CQX4" s="464"/>
      <c r="CQY4" s="464"/>
      <c r="CQZ4" s="464"/>
      <c r="CRA4" s="464"/>
      <c r="CRB4" s="464"/>
      <c r="CRC4" s="464"/>
      <c r="CRD4" s="464"/>
      <c r="CRE4" s="464"/>
      <c r="CRF4" s="464"/>
      <c r="CRG4" s="464"/>
      <c r="CRH4" s="464"/>
      <c r="CRI4" s="464"/>
      <c r="CRJ4" s="464"/>
      <c r="CRK4" s="464"/>
      <c r="CRL4" s="464"/>
      <c r="CRM4" s="464"/>
      <c r="CRN4" s="464"/>
      <c r="CRO4" s="464"/>
      <c r="CRP4" s="464"/>
      <c r="CRQ4" s="464"/>
      <c r="CRR4" s="464"/>
      <c r="CRS4" s="464"/>
      <c r="CRT4" s="464"/>
      <c r="CRU4" s="464"/>
      <c r="CRV4" s="464"/>
      <c r="CRW4" s="464"/>
      <c r="CRX4" s="464"/>
      <c r="CRY4" s="464"/>
      <c r="CRZ4" s="464"/>
      <c r="CSA4" s="464"/>
      <c r="CSB4" s="464"/>
      <c r="CSC4" s="464"/>
      <c r="CSD4" s="464"/>
      <c r="CSE4" s="464"/>
      <c r="CSF4" s="464"/>
      <c r="CSG4" s="464"/>
      <c r="CSH4" s="464"/>
      <c r="CSI4" s="464"/>
      <c r="CSJ4" s="464"/>
      <c r="CSK4" s="464"/>
      <c r="CSL4" s="464"/>
      <c r="CSM4" s="464"/>
      <c r="CSN4" s="464"/>
      <c r="CSO4" s="464"/>
      <c r="CSP4" s="464"/>
      <c r="CSQ4" s="464"/>
      <c r="CSR4" s="464"/>
      <c r="CSS4" s="464"/>
      <c r="CST4" s="464"/>
      <c r="CSU4" s="464"/>
      <c r="CSV4" s="464"/>
      <c r="CSW4" s="464"/>
      <c r="CSX4" s="464"/>
      <c r="CSY4" s="464"/>
      <c r="CSZ4" s="464"/>
      <c r="CTA4" s="464"/>
      <c r="CTB4" s="464"/>
      <c r="CTC4" s="464"/>
      <c r="CTD4" s="464"/>
      <c r="CTE4" s="464"/>
      <c r="CTF4" s="464"/>
      <c r="CTG4" s="464"/>
      <c r="CTH4" s="464"/>
      <c r="CTI4" s="464"/>
      <c r="CTJ4" s="464"/>
      <c r="CTK4" s="464"/>
      <c r="CTL4" s="464"/>
      <c r="CTM4" s="464"/>
      <c r="CTN4" s="464"/>
      <c r="CTO4" s="464"/>
      <c r="CTP4" s="464"/>
      <c r="CTQ4" s="464"/>
      <c r="CTR4" s="464"/>
      <c r="CTS4" s="464"/>
      <c r="CTT4" s="464"/>
      <c r="CTU4" s="464"/>
      <c r="CTV4" s="464"/>
      <c r="CTW4" s="464"/>
      <c r="CTX4" s="464"/>
      <c r="CTY4" s="464"/>
      <c r="CTZ4" s="464"/>
      <c r="CUA4" s="464"/>
      <c r="CUB4" s="464"/>
      <c r="CUC4" s="464"/>
      <c r="CUD4" s="464"/>
      <c r="CUE4" s="464"/>
      <c r="CUF4" s="464"/>
      <c r="CUG4" s="464"/>
      <c r="CUH4" s="464"/>
      <c r="CUI4" s="464"/>
      <c r="CUJ4" s="464"/>
      <c r="CUK4" s="464"/>
      <c r="CUL4" s="464"/>
      <c r="CUM4" s="464"/>
      <c r="CUN4" s="464"/>
      <c r="CUO4" s="464"/>
      <c r="CUP4" s="464"/>
      <c r="CUQ4" s="464"/>
      <c r="CUR4" s="464"/>
      <c r="CUS4" s="464"/>
      <c r="CUT4" s="464"/>
      <c r="CUU4" s="464"/>
      <c r="CUV4" s="464"/>
      <c r="CUW4" s="464"/>
      <c r="CUX4" s="464"/>
      <c r="CUY4" s="464"/>
      <c r="CUZ4" s="464"/>
      <c r="CVA4" s="464"/>
      <c r="CVB4" s="464"/>
      <c r="CVC4" s="464"/>
      <c r="CVD4" s="464"/>
      <c r="CVE4" s="464"/>
      <c r="CVF4" s="464"/>
      <c r="CVG4" s="464"/>
      <c r="CVH4" s="464"/>
      <c r="CVI4" s="464"/>
      <c r="CVJ4" s="464"/>
      <c r="CVK4" s="464"/>
      <c r="CVL4" s="464"/>
      <c r="CVM4" s="464"/>
      <c r="CVN4" s="464"/>
      <c r="CVO4" s="464"/>
      <c r="CVP4" s="464"/>
      <c r="CVQ4" s="464"/>
      <c r="CVR4" s="464"/>
      <c r="CVS4" s="464"/>
      <c r="CVT4" s="464"/>
      <c r="CVU4" s="464"/>
      <c r="CVV4" s="464"/>
      <c r="CVW4" s="464"/>
      <c r="CVX4" s="464"/>
      <c r="CVY4" s="464"/>
      <c r="CVZ4" s="464"/>
      <c r="CWA4" s="464"/>
      <c r="CWB4" s="464"/>
      <c r="CWC4" s="464"/>
      <c r="CWD4" s="464"/>
      <c r="CWE4" s="464"/>
      <c r="CWF4" s="464"/>
      <c r="CWG4" s="464"/>
      <c r="CWH4" s="464"/>
      <c r="CWI4" s="464"/>
      <c r="CWJ4" s="464"/>
      <c r="CWK4" s="464"/>
      <c r="CWL4" s="464"/>
      <c r="CWM4" s="464"/>
      <c r="CWN4" s="464"/>
      <c r="CWO4" s="464"/>
      <c r="CWP4" s="464"/>
      <c r="CWQ4" s="464"/>
      <c r="CWR4" s="464"/>
      <c r="CWS4" s="464"/>
      <c r="CWT4" s="464"/>
      <c r="CWU4" s="464"/>
      <c r="CWV4" s="464"/>
      <c r="CWW4" s="464"/>
      <c r="CWX4" s="464"/>
      <c r="CWY4" s="464"/>
      <c r="CWZ4" s="464"/>
      <c r="CXA4" s="464"/>
      <c r="CXB4" s="464"/>
      <c r="CXC4" s="464"/>
      <c r="CXD4" s="464"/>
      <c r="CXE4" s="464"/>
      <c r="CXF4" s="464"/>
      <c r="CXG4" s="464"/>
      <c r="CXH4" s="464"/>
      <c r="CXI4" s="464"/>
      <c r="CXJ4" s="464"/>
      <c r="CXK4" s="464"/>
      <c r="CXL4" s="464"/>
      <c r="CXM4" s="464"/>
      <c r="CXN4" s="464"/>
      <c r="CXO4" s="464"/>
      <c r="CXP4" s="464"/>
      <c r="CXQ4" s="464"/>
      <c r="CXR4" s="464"/>
      <c r="CXS4" s="464"/>
      <c r="CXT4" s="464"/>
      <c r="CXU4" s="464"/>
      <c r="CXV4" s="464"/>
      <c r="CXW4" s="464"/>
      <c r="CXX4" s="464"/>
      <c r="CXY4" s="464"/>
      <c r="CXZ4" s="464"/>
      <c r="CYA4" s="464"/>
      <c r="CYB4" s="464"/>
      <c r="CYC4" s="464"/>
      <c r="CYD4" s="464"/>
      <c r="CYE4" s="464"/>
      <c r="CYF4" s="464"/>
      <c r="CYG4" s="464"/>
      <c r="CYH4" s="464"/>
      <c r="CYI4" s="464"/>
      <c r="CYJ4" s="464"/>
      <c r="CYK4" s="464"/>
      <c r="CYL4" s="464"/>
      <c r="CYM4" s="464"/>
      <c r="CYN4" s="464"/>
      <c r="CYO4" s="464"/>
      <c r="CYP4" s="464"/>
      <c r="CYQ4" s="464"/>
      <c r="CYR4" s="464"/>
      <c r="CYS4" s="464"/>
      <c r="CYT4" s="464"/>
      <c r="CYU4" s="464"/>
      <c r="CYV4" s="464"/>
      <c r="CYW4" s="464"/>
      <c r="CYX4" s="464"/>
      <c r="CYY4" s="464"/>
      <c r="CYZ4" s="464"/>
      <c r="CZA4" s="464"/>
      <c r="CZB4" s="464"/>
      <c r="CZC4" s="464"/>
      <c r="CZD4" s="464"/>
      <c r="CZE4" s="464"/>
      <c r="CZF4" s="464"/>
      <c r="CZG4" s="464"/>
      <c r="CZH4" s="464"/>
      <c r="CZI4" s="464"/>
      <c r="CZJ4" s="464"/>
      <c r="CZK4" s="464"/>
      <c r="CZL4" s="464"/>
      <c r="CZM4" s="464"/>
      <c r="CZN4" s="464"/>
      <c r="CZO4" s="464"/>
      <c r="CZP4" s="464"/>
      <c r="CZQ4" s="464"/>
      <c r="CZR4" s="464"/>
      <c r="CZS4" s="464"/>
      <c r="CZT4" s="464"/>
      <c r="CZU4" s="464"/>
      <c r="CZV4" s="464"/>
      <c r="CZW4" s="464"/>
      <c r="CZX4" s="464"/>
      <c r="CZY4" s="464"/>
      <c r="CZZ4" s="464"/>
      <c r="DAA4" s="464"/>
      <c r="DAB4" s="464"/>
      <c r="DAC4" s="464"/>
      <c r="DAD4" s="464"/>
      <c r="DAE4" s="464"/>
      <c r="DAF4" s="464"/>
      <c r="DAG4" s="464"/>
      <c r="DAH4" s="464"/>
      <c r="DAI4" s="464"/>
      <c r="DAJ4" s="464"/>
      <c r="DAK4" s="464"/>
      <c r="DAL4" s="464"/>
      <c r="DAM4" s="464"/>
      <c r="DAN4" s="464"/>
      <c r="DAO4" s="464"/>
      <c r="DAP4" s="464"/>
      <c r="DAQ4" s="464"/>
      <c r="DAR4" s="464"/>
      <c r="DAS4" s="464"/>
      <c r="DAT4" s="464"/>
      <c r="DAU4" s="464"/>
      <c r="DAV4" s="464"/>
      <c r="DAW4" s="464"/>
      <c r="DAX4" s="464"/>
      <c r="DAY4" s="464"/>
      <c r="DAZ4" s="464"/>
      <c r="DBA4" s="464"/>
      <c r="DBB4" s="464"/>
      <c r="DBC4" s="464"/>
      <c r="DBD4" s="464"/>
      <c r="DBE4" s="464"/>
      <c r="DBF4" s="464"/>
      <c r="DBG4" s="464"/>
      <c r="DBH4" s="464"/>
      <c r="DBI4" s="464"/>
      <c r="DBJ4" s="464"/>
      <c r="DBK4" s="464"/>
      <c r="DBL4" s="464"/>
      <c r="DBM4" s="464"/>
      <c r="DBN4" s="464"/>
      <c r="DBO4" s="464"/>
      <c r="DBP4" s="464"/>
      <c r="DBQ4" s="464"/>
      <c r="DBR4" s="464"/>
      <c r="DBS4" s="464"/>
      <c r="DBT4" s="464"/>
      <c r="DBU4" s="464"/>
      <c r="DBV4" s="464"/>
      <c r="DBW4" s="464"/>
      <c r="DBX4" s="464"/>
      <c r="DBY4" s="464"/>
      <c r="DBZ4" s="464"/>
      <c r="DCA4" s="464"/>
      <c r="DCB4" s="464"/>
      <c r="DCC4" s="464"/>
      <c r="DCD4" s="464"/>
      <c r="DCE4" s="464"/>
      <c r="DCF4" s="464"/>
      <c r="DCG4" s="464"/>
      <c r="DCH4" s="464"/>
      <c r="DCI4" s="464"/>
      <c r="DCJ4" s="464"/>
      <c r="DCK4" s="464"/>
      <c r="DCL4" s="464"/>
      <c r="DCM4" s="464"/>
      <c r="DCN4" s="464"/>
      <c r="DCO4" s="464"/>
      <c r="DCP4" s="464"/>
      <c r="DCQ4" s="464"/>
      <c r="DCR4" s="464"/>
      <c r="DCS4" s="464"/>
      <c r="DCT4" s="464"/>
      <c r="DCU4" s="464"/>
      <c r="DCV4" s="464"/>
      <c r="DCW4" s="464"/>
      <c r="DCX4" s="464"/>
      <c r="DCY4" s="464"/>
      <c r="DCZ4" s="464"/>
      <c r="DDA4" s="464"/>
      <c r="DDB4" s="464"/>
      <c r="DDC4" s="464"/>
      <c r="DDD4" s="464"/>
      <c r="DDE4" s="464"/>
      <c r="DDF4" s="464"/>
      <c r="DDG4" s="464"/>
      <c r="DDH4" s="464"/>
      <c r="DDI4" s="464"/>
      <c r="DDJ4" s="464"/>
      <c r="DDK4" s="464"/>
      <c r="DDL4" s="464"/>
      <c r="DDM4" s="464"/>
      <c r="DDN4" s="464"/>
      <c r="DDO4" s="464"/>
      <c r="DDP4" s="464"/>
      <c r="DDQ4" s="464"/>
      <c r="DDR4" s="464"/>
      <c r="DDS4" s="464"/>
      <c r="DDT4" s="464"/>
      <c r="DDU4" s="464"/>
      <c r="DDV4" s="464"/>
      <c r="DDW4" s="464"/>
      <c r="DDX4" s="464"/>
      <c r="DDY4" s="464"/>
      <c r="DDZ4" s="464"/>
      <c r="DEA4" s="464"/>
      <c r="DEB4" s="464"/>
      <c r="DEC4" s="464"/>
      <c r="DED4" s="464"/>
      <c r="DEE4" s="464"/>
      <c r="DEF4" s="464"/>
      <c r="DEG4" s="464"/>
      <c r="DEH4" s="464"/>
      <c r="DEI4" s="464"/>
      <c r="DEJ4" s="464"/>
      <c r="DEK4" s="464"/>
      <c r="DEL4" s="464"/>
      <c r="DEM4" s="464"/>
      <c r="DEN4" s="464"/>
      <c r="DEO4" s="464"/>
      <c r="DEP4" s="464"/>
      <c r="DEQ4" s="464"/>
      <c r="DER4" s="464"/>
      <c r="DES4" s="464"/>
      <c r="DET4" s="464"/>
      <c r="DEU4" s="464"/>
      <c r="DEV4" s="464"/>
      <c r="DEW4" s="464"/>
      <c r="DEX4" s="464"/>
      <c r="DEY4" s="464"/>
      <c r="DEZ4" s="464"/>
      <c r="DFA4" s="464"/>
      <c r="DFB4" s="464"/>
      <c r="DFC4" s="464"/>
      <c r="DFD4" s="464"/>
      <c r="DFE4" s="464"/>
      <c r="DFF4" s="464"/>
      <c r="DFG4" s="464"/>
      <c r="DFH4" s="464"/>
      <c r="DFI4" s="464"/>
      <c r="DFJ4" s="464"/>
      <c r="DFK4" s="464"/>
      <c r="DFL4" s="464"/>
      <c r="DFM4" s="464"/>
      <c r="DFN4" s="464"/>
      <c r="DFO4" s="464"/>
      <c r="DFP4" s="464"/>
      <c r="DFQ4" s="464"/>
      <c r="DFR4" s="464"/>
      <c r="DFS4" s="464"/>
      <c r="DFT4" s="464"/>
      <c r="DFU4" s="464"/>
      <c r="DFV4" s="464"/>
      <c r="DFW4" s="464"/>
      <c r="DFX4" s="464"/>
      <c r="DFY4" s="464"/>
      <c r="DFZ4" s="464"/>
      <c r="DGA4" s="464"/>
      <c r="DGB4" s="464"/>
      <c r="DGC4" s="464"/>
      <c r="DGD4" s="464"/>
      <c r="DGE4" s="464"/>
      <c r="DGF4" s="464"/>
      <c r="DGG4" s="464"/>
      <c r="DGH4" s="464"/>
      <c r="DGI4" s="464"/>
      <c r="DGJ4" s="464"/>
      <c r="DGK4" s="464"/>
      <c r="DGL4" s="464"/>
      <c r="DGM4" s="464"/>
      <c r="DGN4" s="464"/>
      <c r="DGO4" s="464"/>
      <c r="DGP4" s="464"/>
      <c r="DGQ4" s="464"/>
      <c r="DGR4" s="464"/>
      <c r="DGS4" s="464"/>
      <c r="DGT4" s="464"/>
      <c r="DGU4" s="464"/>
      <c r="DGV4" s="464"/>
      <c r="DGW4" s="464"/>
      <c r="DGX4" s="464"/>
      <c r="DGY4" s="464"/>
      <c r="DGZ4" s="464"/>
      <c r="DHA4" s="464"/>
      <c r="DHB4" s="464"/>
      <c r="DHC4" s="464"/>
      <c r="DHD4" s="464"/>
      <c r="DHE4" s="464"/>
      <c r="DHF4" s="464"/>
      <c r="DHG4" s="464"/>
      <c r="DHH4" s="464"/>
      <c r="DHI4" s="464"/>
      <c r="DHJ4" s="464"/>
      <c r="DHK4" s="464"/>
      <c r="DHL4" s="464"/>
      <c r="DHM4" s="464"/>
      <c r="DHN4" s="464"/>
      <c r="DHO4" s="464"/>
      <c r="DHP4" s="464"/>
      <c r="DHQ4" s="464"/>
      <c r="DHR4" s="464"/>
      <c r="DHS4" s="464"/>
      <c r="DHT4" s="464"/>
      <c r="DHU4" s="464"/>
      <c r="DHV4" s="464"/>
      <c r="DHW4" s="464"/>
      <c r="DHX4" s="464"/>
      <c r="DHY4" s="464"/>
      <c r="DHZ4" s="464"/>
      <c r="DIA4" s="464"/>
      <c r="DIB4" s="464"/>
      <c r="DIC4" s="464"/>
      <c r="DID4" s="464"/>
      <c r="DIE4" s="464"/>
      <c r="DIF4" s="464"/>
      <c r="DIG4" s="464"/>
      <c r="DIH4" s="464"/>
      <c r="DII4" s="464"/>
      <c r="DIJ4" s="464"/>
      <c r="DIK4" s="464"/>
      <c r="DIL4" s="464"/>
      <c r="DIM4" s="464"/>
      <c r="DIN4" s="464"/>
      <c r="DIO4" s="464"/>
      <c r="DIP4" s="464"/>
      <c r="DIQ4" s="464"/>
      <c r="DIR4" s="464"/>
      <c r="DIS4" s="464"/>
      <c r="DIT4" s="464"/>
      <c r="DIU4" s="464"/>
      <c r="DIV4" s="464"/>
      <c r="DIW4" s="464"/>
      <c r="DIX4" s="464"/>
      <c r="DIY4" s="464"/>
      <c r="DIZ4" s="464"/>
      <c r="DJA4" s="464"/>
      <c r="DJB4" s="464"/>
      <c r="DJC4" s="464"/>
      <c r="DJD4" s="464"/>
      <c r="DJE4" s="464"/>
      <c r="DJF4" s="464"/>
      <c r="DJG4" s="464"/>
      <c r="DJH4" s="464"/>
      <c r="DJI4" s="464"/>
      <c r="DJJ4" s="464"/>
      <c r="DJK4" s="464"/>
      <c r="DJL4" s="464"/>
      <c r="DJM4" s="464"/>
      <c r="DJN4" s="464"/>
      <c r="DJO4" s="464"/>
      <c r="DJP4" s="464"/>
      <c r="DJQ4" s="464"/>
      <c r="DJR4" s="464"/>
      <c r="DJS4" s="464"/>
      <c r="DJT4" s="464"/>
      <c r="DJU4" s="464"/>
      <c r="DJV4" s="464"/>
      <c r="DJW4" s="464"/>
      <c r="DJX4" s="464"/>
      <c r="DJY4" s="464"/>
      <c r="DJZ4" s="464"/>
      <c r="DKA4" s="464"/>
      <c r="DKB4" s="464"/>
      <c r="DKC4" s="464"/>
      <c r="DKD4" s="464"/>
      <c r="DKE4" s="464"/>
      <c r="DKF4" s="464"/>
      <c r="DKG4" s="464"/>
      <c r="DKH4" s="464"/>
      <c r="DKI4" s="464"/>
      <c r="DKJ4" s="464"/>
      <c r="DKK4" s="464"/>
      <c r="DKL4" s="464"/>
      <c r="DKM4" s="464"/>
      <c r="DKN4" s="464"/>
      <c r="DKO4" s="464"/>
      <c r="DKP4" s="464"/>
      <c r="DKQ4" s="464"/>
      <c r="DKR4" s="464"/>
      <c r="DKS4" s="464"/>
      <c r="DKT4" s="464"/>
      <c r="DKU4" s="464"/>
      <c r="DKV4" s="464"/>
      <c r="DKW4" s="464"/>
      <c r="DKX4" s="464"/>
      <c r="DKY4" s="464"/>
      <c r="DKZ4" s="464"/>
      <c r="DLA4" s="464"/>
      <c r="DLB4" s="464"/>
      <c r="DLC4" s="464"/>
      <c r="DLD4" s="464"/>
      <c r="DLE4" s="464"/>
      <c r="DLF4" s="464"/>
      <c r="DLG4" s="464"/>
      <c r="DLH4" s="464"/>
      <c r="DLI4" s="464"/>
      <c r="DLJ4" s="464"/>
      <c r="DLK4" s="464"/>
      <c r="DLL4" s="464"/>
      <c r="DLM4" s="464"/>
      <c r="DLN4" s="464"/>
      <c r="DLO4" s="464"/>
      <c r="DLP4" s="464"/>
      <c r="DLQ4" s="464"/>
      <c r="DLR4" s="464"/>
      <c r="DLS4" s="464"/>
      <c r="DLT4" s="464"/>
      <c r="DLU4" s="464"/>
      <c r="DLV4" s="464"/>
      <c r="DLW4" s="464"/>
      <c r="DLX4" s="464"/>
      <c r="DLY4" s="464"/>
      <c r="DLZ4" s="464"/>
      <c r="DMA4" s="464"/>
      <c r="DMB4" s="464"/>
      <c r="DMC4" s="464"/>
      <c r="DMD4" s="464"/>
      <c r="DME4" s="464"/>
      <c r="DMF4" s="464"/>
      <c r="DMG4" s="464"/>
      <c r="DMH4" s="464"/>
      <c r="DMI4" s="464"/>
      <c r="DMJ4" s="464"/>
      <c r="DMK4" s="464"/>
      <c r="DML4" s="464"/>
      <c r="DMM4" s="464"/>
      <c r="DMN4" s="464"/>
      <c r="DMO4" s="464"/>
      <c r="DMP4" s="464"/>
      <c r="DMQ4" s="464"/>
      <c r="DMR4" s="464"/>
      <c r="DMS4" s="464"/>
      <c r="DMT4" s="464"/>
      <c r="DMU4" s="464"/>
      <c r="DMV4" s="464"/>
      <c r="DMW4" s="464"/>
      <c r="DMX4" s="464"/>
      <c r="DMY4" s="464"/>
      <c r="DMZ4" s="464"/>
      <c r="DNA4" s="464"/>
      <c r="DNB4" s="464"/>
      <c r="DNC4" s="464"/>
      <c r="DND4" s="464"/>
      <c r="DNE4" s="464"/>
      <c r="DNF4" s="464"/>
      <c r="DNG4" s="464"/>
      <c r="DNH4" s="464"/>
      <c r="DNI4" s="464"/>
      <c r="DNJ4" s="464"/>
      <c r="DNK4" s="464"/>
      <c r="DNL4" s="464"/>
      <c r="DNM4" s="464"/>
      <c r="DNN4" s="464"/>
      <c r="DNO4" s="464"/>
      <c r="DNP4" s="464"/>
      <c r="DNQ4" s="464"/>
      <c r="DNR4" s="464"/>
      <c r="DNS4" s="464"/>
      <c r="DNT4" s="464"/>
      <c r="DNU4" s="464"/>
      <c r="DNV4" s="464"/>
      <c r="DNW4" s="464"/>
      <c r="DNX4" s="464"/>
      <c r="DNY4" s="464"/>
      <c r="DNZ4" s="464"/>
      <c r="DOA4" s="464"/>
      <c r="DOB4" s="464"/>
      <c r="DOC4" s="464"/>
      <c r="DOD4" s="464"/>
      <c r="DOE4" s="464"/>
      <c r="DOF4" s="464"/>
      <c r="DOG4" s="464"/>
      <c r="DOH4" s="464"/>
      <c r="DOI4" s="464"/>
      <c r="DOJ4" s="464"/>
      <c r="DOK4" s="464"/>
      <c r="DOL4" s="464"/>
      <c r="DOM4" s="464"/>
      <c r="DON4" s="464"/>
      <c r="DOO4" s="464"/>
      <c r="DOP4" s="464"/>
      <c r="DOQ4" s="464"/>
      <c r="DOR4" s="464"/>
      <c r="DOS4" s="464"/>
      <c r="DOT4" s="464"/>
      <c r="DOU4" s="464"/>
      <c r="DOV4" s="464"/>
      <c r="DOW4" s="464"/>
      <c r="DOX4" s="464"/>
      <c r="DOY4" s="464"/>
      <c r="DOZ4" s="464"/>
      <c r="DPA4" s="464"/>
      <c r="DPB4" s="464"/>
      <c r="DPC4" s="464"/>
      <c r="DPD4" s="464"/>
      <c r="DPE4" s="464"/>
      <c r="DPF4" s="464"/>
      <c r="DPG4" s="464"/>
      <c r="DPH4" s="464"/>
      <c r="DPI4" s="464"/>
      <c r="DPJ4" s="464"/>
      <c r="DPK4" s="464"/>
      <c r="DPL4" s="464"/>
      <c r="DPM4" s="464"/>
      <c r="DPN4" s="464"/>
      <c r="DPO4" s="464"/>
      <c r="DPP4" s="464"/>
      <c r="DPQ4" s="464"/>
      <c r="DPR4" s="464"/>
      <c r="DPS4" s="464"/>
      <c r="DPT4" s="464"/>
      <c r="DPU4" s="464"/>
      <c r="DPV4" s="464"/>
      <c r="DPW4" s="464"/>
      <c r="DPX4" s="464"/>
      <c r="DPY4" s="464"/>
      <c r="DPZ4" s="464"/>
      <c r="DQA4" s="464"/>
      <c r="DQB4" s="464"/>
      <c r="DQC4" s="464"/>
      <c r="DQD4" s="464"/>
      <c r="DQE4" s="464"/>
      <c r="DQF4" s="464"/>
      <c r="DQG4" s="464"/>
      <c r="DQH4" s="464"/>
      <c r="DQI4" s="464"/>
      <c r="DQJ4" s="464"/>
      <c r="DQK4" s="464"/>
      <c r="DQL4" s="464"/>
      <c r="DQM4" s="464"/>
      <c r="DQN4" s="464"/>
      <c r="DQO4" s="464"/>
      <c r="DQP4" s="464"/>
      <c r="DQQ4" s="464"/>
      <c r="DQR4" s="464"/>
      <c r="DQS4" s="464"/>
      <c r="DQT4" s="464"/>
      <c r="DQU4" s="464"/>
      <c r="DQV4" s="464"/>
      <c r="DQW4" s="464"/>
      <c r="DQX4" s="464"/>
      <c r="DQY4" s="464"/>
      <c r="DQZ4" s="464"/>
      <c r="DRA4" s="464"/>
      <c r="DRB4" s="464"/>
      <c r="DRC4" s="464"/>
      <c r="DRD4" s="464"/>
      <c r="DRE4" s="464"/>
      <c r="DRF4" s="464"/>
      <c r="DRG4" s="464"/>
      <c r="DRH4" s="464"/>
      <c r="DRI4" s="464"/>
      <c r="DRJ4" s="464"/>
      <c r="DRK4" s="464"/>
      <c r="DRL4" s="464"/>
      <c r="DRM4" s="464"/>
      <c r="DRN4" s="464"/>
      <c r="DRO4" s="464"/>
      <c r="DRP4" s="464"/>
      <c r="DRQ4" s="464"/>
      <c r="DRR4" s="464"/>
      <c r="DRS4" s="464"/>
      <c r="DRT4" s="464"/>
      <c r="DRU4" s="464"/>
      <c r="DRV4" s="464"/>
      <c r="DRW4" s="464"/>
      <c r="DRX4" s="464"/>
      <c r="DRY4" s="464"/>
      <c r="DRZ4" s="464"/>
      <c r="DSA4" s="464"/>
      <c r="DSB4" s="464"/>
      <c r="DSC4" s="464"/>
      <c r="DSD4" s="464"/>
      <c r="DSE4" s="464"/>
      <c r="DSF4" s="464"/>
      <c r="DSG4" s="464"/>
      <c r="DSH4" s="464"/>
      <c r="DSI4" s="464"/>
      <c r="DSJ4" s="464"/>
      <c r="DSK4" s="464"/>
      <c r="DSL4" s="464"/>
      <c r="DSM4" s="464"/>
      <c r="DSN4" s="464"/>
      <c r="DSO4" s="464"/>
      <c r="DSP4" s="464"/>
      <c r="DSQ4" s="464"/>
      <c r="DSR4" s="464"/>
      <c r="DSS4" s="464"/>
      <c r="DST4" s="464"/>
      <c r="DSU4" s="464"/>
      <c r="DSV4" s="464"/>
      <c r="DSW4" s="464"/>
      <c r="DSX4" s="464"/>
      <c r="DSY4" s="464"/>
      <c r="DSZ4" s="464"/>
      <c r="DTA4" s="464"/>
      <c r="DTB4" s="464"/>
      <c r="DTC4" s="464"/>
      <c r="DTD4" s="464"/>
      <c r="DTE4" s="464"/>
      <c r="DTF4" s="464"/>
      <c r="DTG4" s="464"/>
      <c r="DTH4" s="464"/>
      <c r="DTI4" s="464"/>
      <c r="DTJ4" s="464"/>
      <c r="DTK4" s="464"/>
      <c r="DTL4" s="464"/>
      <c r="DTM4" s="464"/>
      <c r="DTN4" s="464"/>
      <c r="DTO4" s="464"/>
      <c r="DTP4" s="464"/>
      <c r="DTQ4" s="464"/>
      <c r="DTR4" s="464"/>
      <c r="DTS4" s="464"/>
      <c r="DTT4" s="464"/>
      <c r="DTU4" s="464"/>
      <c r="DTV4" s="464"/>
      <c r="DTW4" s="464"/>
      <c r="DTX4" s="464"/>
      <c r="DTY4" s="464"/>
      <c r="DTZ4" s="464"/>
      <c r="DUA4" s="464"/>
      <c r="DUB4" s="464"/>
      <c r="DUC4" s="464"/>
      <c r="DUD4" s="464"/>
      <c r="DUE4" s="464"/>
      <c r="DUF4" s="464"/>
      <c r="DUG4" s="464"/>
      <c r="DUH4" s="464"/>
      <c r="DUI4" s="464"/>
      <c r="DUJ4" s="464"/>
      <c r="DUK4" s="464"/>
      <c r="DUL4" s="464"/>
      <c r="DUM4" s="464"/>
      <c r="DUN4" s="464"/>
      <c r="DUO4" s="464"/>
      <c r="DUP4" s="464"/>
      <c r="DUQ4" s="464"/>
      <c r="DUR4" s="464"/>
      <c r="DUS4" s="464"/>
      <c r="DUT4" s="464"/>
      <c r="DUU4" s="464"/>
      <c r="DUV4" s="464"/>
      <c r="DUW4" s="464"/>
      <c r="DUX4" s="464"/>
      <c r="DUY4" s="464"/>
      <c r="DUZ4" s="464"/>
      <c r="DVA4" s="464"/>
      <c r="DVB4" s="464"/>
      <c r="DVC4" s="464"/>
      <c r="DVD4" s="464"/>
      <c r="DVE4" s="464"/>
      <c r="DVF4" s="464"/>
      <c r="DVG4" s="464"/>
      <c r="DVH4" s="464"/>
      <c r="DVI4" s="464"/>
      <c r="DVJ4" s="464"/>
      <c r="DVK4" s="464"/>
      <c r="DVL4" s="464"/>
      <c r="DVM4" s="464"/>
      <c r="DVN4" s="464"/>
      <c r="DVO4" s="464"/>
      <c r="DVP4" s="464"/>
      <c r="DVQ4" s="464"/>
      <c r="DVR4" s="464"/>
      <c r="DVS4" s="464"/>
      <c r="DVT4" s="464"/>
      <c r="DVU4" s="464"/>
      <c r="DVV4" s="464"/>
      <c r="DVW4" s="464"/>
      <c r="DVX4" s="464"/>
      <c r="DVY4" s="464"/>
      <c r="DVZ4" s="464"/>
      <c r="DWA4" s="464"/>
      <c r="DWB4" s="464"/>
      <c r="DWC4" s="464"/>
      <c r="DWD4" s="464"/>
      <c r="DWE4" s="464"/>
      <c r="DWF4" s="464"/>
      <c r="DWG4" s="464"/>
      <c r="DWH4" s="464"/>
      <c r="DWI4" s="464"/>
      <c r="DWJ4" s="464"/>
      <c r="DWK4" s="464"/>
      <c r="DWL4" s="464"/>
      <c r="DWM4" s="464"/>
      <c r="DWN4" s="464"/>
      <c r="DWO4" s="464"/>
      <c r="DWP4" s="464"/>
      <c r="DWQ4" s="464"/>
      <c r="DWR4" s="464"/>
      <c r="DWS4" s="464"/>
      <c r="DWT4" s="464"/>
      <c r="DWU4" s="464"/>
      <c r="DWV4" s="464"/>
      <c r="DWW4" s="464"/>
      <c r="DWX4" s="464"/>
      <c r="DWY4" s="464"/>
      <c r="DWZ4" s="464"/>
      <c r="DXA4" s="464"/>
      <c r="DXB4" s="464"/>
      <c r="DXC4" s="464"/>
      <c r="DXD4" s="464"/>
      <c r="DXE4" s="464"/>
      <c r="DXF4" s="464"/>
      <c r="DXG4" s="464"/>
      <c r="DXH4" s="464"/>
      <c r="DXI4" s="464"/>
      <c r="DXJ4" s="464"/>
      <c r="DXK4" s="464"/>
      <c r="DXL4" s="464"/>
      <c r="DXM4" s="464"/>
      <c r="DXN4" s="464"/>
      <c r="DXO4" s="464"/>
      <c r="DXP4" s="464"/>
      <c r="DXQ4" s="464"/>
      <c r="DXR4" s="464"/>
      <c r="DXS4" s="464"/>
      <c r="DXT4" s="464"/>
      <c r="DXU4" s="464"/>
      <c r="DXV4" s="464"/>
      <c r="DXW4" s="464"/>
      <c r="DXX4" s="464"/>
      <c r="DXY4" s="464"/>
      <c r="DXZ4" s="464"/>
      <c r="DYA4" s="464"/>
      <c r="DYB4" s="464"/>
      <c r="DYC4" s="464"/>
      <c r="DYD4" s="464"/>
      <c r="DYE4" s="464"/>
      <c r="DYF4" s="464"/>
      <c r="DYG4" s="464"/>
      <c r="DYH4" s="464"/>
      <c r="DYI4" s="464"/>
      <c r="DYJ4" s="464"/>
      <c r="DYK4" s="464"/>
      <c r="DYL4" s="464"/>
      <c r="DYM4" s="464"/>
      <c r="DYN4" s="464"/>
      <c r="DYO4" s="464"/>
      <c r="DYP4" s="464"/>
      <c r="DYQ4" s="464"/>
      <c r="DYR4" s="464"/>
      <c r="DYS4" s="464"/>
      <c r="DYT4" s="464"/>
      <c r="DYU4" s="464"/>
      <c r="DYV4" s="464"/>
      <c r="DYW4" s="464"/>
      <c r="DYX4" s="464"/>
      <c r="DYY4" s="464"/>
      <c r="DYZ4" s="464"/>
      <c r="DZA4" s="464"/>
      <c r="DZB4" s="464"/>
      <c r="DZC4" s="464"/>
      <c r="DZD4" s="464"/>
      <c r="DZE4" s="464"/>
      <c r="DZF4" s="464"/>
      <c r="DZG4" s="464"/>
      <c r="DZH4" s="464"/>
      <c r="DZI4" s="464"/>
      <c r="DZJ4" s="464"/>
      <c r="DZK4" s="464"/>
      <c r="DZL4" s="464"/>
      <c r="DZM4" s="464"/>
      <c r="DZN4" s="464"/>
      <c r="DZO4" s="464"/>
      <c r="DZP4" s="464"/>
      <c r="DZQ4" s="464"/>
      <c r="DZR4" s="464"/>
      <c r="DZS4" s="464"/>
      <c r="DZT4" s="464"/>
      <c r="DZU4" s="464"/>
      <c r="DZV4" s="464"/>
      <c r="DZW4" s="464"/>
      <c r="DZX4" s="464"/>
      <c r="DZY4" s="464"/>
      <c r="DZZ4" s="464"/>
      <c r="EAA4" s="464"/>
      <c r="EAB4" s="464"/>
      <c r="EAC4" s="464"/>
      <c r="EAD4" s="464"/>
      <c r="EAE4" s="464"/>
      <c r="EAF4" s="464"/>
      <c r="EAG4" s="464"/>
      <c r="EAH4" s="464"/>
      <c r="EAI4" s="464"/>
      <c r="EAJ4" s="464"/>
      <c r="EAK4" s="464"/>
      <c r="EAL4" s="464"/>
      <c r="EAM4" s="464"/>
      <c r="EAN4" s="464"/>
      <c r="EAO4" s="464"/>
      <c r="EAP4" s="464"/>
      <c r="EAQ4" s="464"/>
      <c r="EAR4" s="464"/>
      <c r="EAS4" s="464"/>
      <c r="EAT4" s="464"/>
      <c r="EAU4" s="464"/>
      <c r="EAV4" s="464"/>
      <c r="EAW4" s="464"/>
      <c r="EAX4" s="464"/>
      <c r="EAY4" s="464"/>
      <c r="EAZ4" s="464"/>
      <c r="EBA4" s="464"/>
      <c r="EBB4" s="464"/>
      <c r="EBC4" s="464"/>
      <c r="EBD4" s="464"/>
      <c r="EBE4" s="464"/>
      <c r="EBF4" s="464"/>
      <c r="EBG4" s="464"/>
      <c r="EBH4" s="464"/>
      <c r="EBI4" s="464"/>
      <c r="EBJ4" s="464"/>
      <c r="EBK4" s="464"/>
      <c r="EBL4" s="464"/>
      <c r="EBM4" s="464"/>
      <c r="EBN4" s="464"/>
      <c r="EBO4" s="464"/>
      <c r="EBP4" s="464"/>
      <c r="EBQ4" s="464"/>
      <c r="EBR4" s="464"/>
      <c r="EBS4" s="464"/>
      <c r="EBT4" s="464"/>
      <c r="EBU4" s="464"/>
      <c r="EBV4" s="464"/>
      <c r="EBW4" s="464"/>
      <c r="EBX4" s="464"/>
      <c r="EBY4" s="464"/>
      <c r="EBZ4" s="464"/>
      <c r="ECA4" s="464"/>
      <c r="ECB4" s="464"/>
      <c r="ECC4" s="464"/>
      <c r="ECD4" s="464"/>
      <c r="ECE4" s="464"/>
      <c r="ECF4" s="464"/>
      <c r="ECG4" s="464"/>
      <c r="ECH4" s="464"/>
      <c r="ECI4" s="464"/>
      <c r="ECJ4" s="464"/>
      <c r="ECK4" s="464"/>
      <c r="ECL4" s="464"/>
      <c r="ECM4" s="464"/>
      <c r="ECN4" s="464"/>
      <c r="ECO4" s="464"/>
      <c r="ECP4" s="464"/>
      <c r="ECQ4" s="464"/>
      <c r="ECR4" s="464"/>
      <c r="ECS4" s="464"/>
      <c r="ECT4" s="464"/>
      <c r="ECU4" s="464"/>
      <c r="ECV4" s="464"/>
      <c r="ECW4" s="464"/>
      <c r="ECX4" s="464"/>
      <c r="ECY4" s="464"/>
      <c r="ECZ4" s="464"/>
      <c r="EDA4" s="464"/>
      <c r="EDB4" s="464"/>
      <c r="EDC4" s="464"/>
      <c r="EDD4" s="464"/>
      <c r="EDE4" s="464"/>
      <c r="EDF4" s="464"/>
      <c r="EDG4" s="464"/>
      <c r="EDH4" s="464"/>
      <c r="EDI4" s="464"/>
      <c r="EDJ4" s="464"/>
      <c r="EDK4" s="464"/>
      <c r="EDL4" s="464"/>
      <c r="EDM4" s="464"/>
      <c r="EDN4" s="464"/>
      <c r="EDO4" s="464"/>
      <c r="EDP4" s="464"/>
      <c r="EDQ4" s="464"/>
      <c r="EDR4" s="464"/>
      <c r="EDS4" s="464"/>
      <c r="EDT4" s="464"/>
      <c r="EDU4" s="464"/>
      <c r="EDV4" s="464"/>
      <c r="EDW4" s="464"/>
      <c r="EDX4" s="464"/>
      <c r="EDY4" s="464"/>
      <c r="EDZ4" s="464"/>
      <c r="EEA4" s="464"/>
      <c r="EEB4" s="464"/>
      <c r="EEC4" s="464"/>
      <c r="EED4" s="464"/>
      <c r="EEE4" s="464"/>
      <c r="EEF4" s="464"/>
      <c r="EEG4" s="464"/>
      <c r="EEH4" s="464"/>
      <c r="EEI4" s="464"/>
      <c r="EEJ4" s="464"/>
      <c r="EEK4" s="464"/>
      <c r="EEL4" s="464"/>
      <c r="EEM4" s="464"/>
      <c r="EEN4" s="464"/>
      <c r="EEO4" s="464"/>
      <c r="EEP4" s="464"/>
      <c r="EEQ4" s="464"/>
      <c r="EER4" s="464"/>
      <c r="EES4" s="464"/>
      <c r="EET4" s="464"/>
      <c r="EEU4" s="464"/>
      <c r="EEV4" s="464"/>
      <c r="EEW4" s="464"/>
      <c r="EEX4" s="464"/>
      <c r="EEY4" s="464"/>
      <c r="EEZ4" s="464"/>
      <c r="EFA4" s="464"/>
      <c r="EFB4" s="464"/>
      <c r="EFC4" s="464"/>
      <c r="EFD4" s="464"/>
      <c r="EFE4" s="464"/>
      <c r="EFF4" s="464"/>
      <c r="EFG4" s="464"/>
      <c r="EFH4" s="464"/>
      <c r="EFI4" s="464"/>
      <c r="EFJ4" s="464"/>
      <c r="EFK4" s="464"/>
      <c r="EFL4" s="464"/>
      <c r="EFM4" s="464"/>
      <c r="EFN4" s="464"/>
      <c r="EFO4" s="464"/>
      <c r="EFP4" s="464"/>
      <c r="EFQ4" s="464"/>
      <c r="EFR4" s="464"/>
      <c r="EFS4" s="464"/>
      <c r="EFT4" s="464"/>
      <c r="EFU4" s="464"/>
      <c r="EFV4" s="464"/>
      <c r="EFW4" s="464"/>
      <c r="EFX4" s="464"/>
      <c r="EFY4" s="464"/>
      <c r="EFZ4" s="464"/>
      <c r="EGA4" s="464"/>
      <c r="EGB4" s="464"/>
      <c r="EGC4" s="464"/>
      <c r="EGD4" s="464"/>
      <c r="EGE4" s="464"/>
      <c r="EGF4" s="464"/>
      <c r="EGG4" s="464"/>
      <c r="EGH4" s="464"/>
      <c r="EGI4" s="464"/>
      <c r="EGJ4" s="464"/>
      <c r="EGK4" s="464"/>
      <c r="EGL4" s="464"/>
      <c r="EGM4" s="464"/>
      <c r="EGN4" s="464"/>
      <c r="EGO4" s="464"/>
      <c r="EGP4" s="464"/>
      <c r="EGQ4" s="464"/>
      <c r="EGR4" s="464"/>
      <c r="EGS4" s="464"/>
      <c r="EGT4" s="464"/>
      <c r="EGU4" s="464"/>
      <c r="EGV4" s="464"/>
      <c r="EGW4" s="464"/>
      <c r="EGX4" s="464"/>
      <c r="EGY4" s="464"/>
      <c r="EGZ4" s="464"/>
      <c r="EHA4" s="464"/>
      <c r="EHB4" s="464"/>
      <c r="EHC4" s="464"/>
      <c r="EHD4" s="464"/>
      <c r="EHE4" s="464"/>
      <c r="EHF4" s="464"/>
      <c r="EHG4" s="464"/>
      <c r="EHH4" s="464"/>
      <c r="EHI4" s="464"/>
      <c r="EHJ4" s="464"/>
      <c r="EHK4" s="464"/>
      <c r="EHL4" s="464"/>
      <c r="EHM4" s="464"/>
      <c r="EHN4" s="464"/>
      <c r="EHO4" s="464"/>
      <c r="EHP4" s="464"/>
      <c r="EHQ4" s="464"/>
      <c r="EHR4" s="464"/>
      <c r="EHS4" s="464"/>
      <c r="EHT4" s="464"/>
      <c r="EHU4" s="464"/>
      <c r="EHV4" s="464"/>
      <c r="EHW4" s="464"/>
      <c r="EHX4" s="464"/>
      <c r="EHY4" s="464"/>
      <c r="EHZ4" s="464"/>
      <c r="EIA4" s="464"/>
      <c r="EIB4" s="464"/>
      <c r="EIC4" s="464"/>
      <c r="EID4" s="464"/>
      <c r="EIE4" s="464"/>
      <c r="EIF4" s="464"/>
      <c r="EIG4" s="464"/>
      <c r="EIH4" s="464"/>
      <c r="EII4" s="464"/>
      <c r="EIJ4" s="464"/>
      <c r="EIK4" s="464"/>
      <c r="EIL4" s="464"/>
      <c r="EIM4" s="464"/>
      <c r="EIN4" s="464"/>
      <c r="EIO4" s="464"/>
      <c r="EIP4" s="464"/>
      <c r="EIQ4" s="464"/>
      <c r="EIR4" s="464"/>
      <c r="EIS4" s="464"/>
      <c r="EIT4" s="464"/>
      <c r="EIU4" s="464"/>
      <c r="EIV4" s="464"/>
      <c r="EIW4" s="464"/>
      <c r="EIX4" s="464"/>
      <c r="EIY4" s="464"/>
      <c r="EIZ4" s="464"/>
      <c r="EJA4" s="464"/>
      <c r="EJB4" s="464"/>
      <c r="EJC4" s="464"/>
      <c r="EJD4" s="464"/>
      <c r="EJE4" s="464"/>
      <c r="EJF4" s="464"/>
      <c r="EJG4" s="464"/>
      <c r="EJH4" s="464"/>
      <c r="EJI4" s="464"/>
      <c r="EJJ4" s="464"/>
      <c r="EJK4" s="464"/>
      <c r="EJL4" s="464"/>
      <c r="EJM4" s="464"/>
      <c r="EJN4" s="464"/>
      <c r="EJO4" s="464"/>
      <c r="EJP4" s="464"/>
      <c r="EJQ4" s="464"/>
      <c r="EJR4" s="464"/>
      <c r="EJS4" s="464"/>
      <c r="EJT4" s="464"/>
      <c r="EJU4" s="464"/>
      <c r="EJV4" s="464"/>
      <c r="EJW4" s="464"/>
      <c r="EJX4" s="464"/>
      <c r="EJY4" s="464"/>
      <c r="EJZ4" s="464"/>
      <c r="EKA4" s="464"/>
      <c r="EKB4" s="464"/>
      <c r="EKC4" s="464"/>
      <c r="EKD4" s="464"/>
      <c r="EKE4" s="464"/>
      <c r="EKF4" s="464"/>
      <c r="EKG4" s="464"/>
      <c r="EKH4" s="464"/>
      <c r="EKI4" s="464"/>
      <c r="EKJ4" s="464"/>
      <c r="EKK4" s="464"/>
      <c r="EKL4" s="464"/>
      <c r="EKM4" s="464"/>
      <c r="EKN4" s="464"/>
      <c r="EKO4" s="464"/>
      <c r="EKP4" s="464"/>
      <c r="EKQ4" s="464"/>
      <c r="EKR4" s="464"/>
      <c r="EKS4" s="464"/>
      <c r="EKT4" s="464"/>
      <c r="EKU4" s="464"/>
      <c r="EKV4" s="464"/>
      <c r="EKW4" s="464"/>
      <c r="EKX4" s="464"/>
      <c r="EKY4" s="464"/>
      <c r="EKZ4" s="464"/>
      <c r="ELA4" s="464"/>
      <c r="ELB4" s="464"/>
      <c r="ELC4" s="464"/>
      <c r="ELD4" s="464"/>
      <c r="ELE4" s="464"/>
      <c r="ELF4" s="464"/>
      <c r="ELG4" s="464"/>
      <c r="ELH4" s="464"/>
      <c r="ELI4" s="464"/>
      <c r="ELJ4" s="464"/>
      <c r="ELK4" s="464"/>
      <c r="ELL4" s="464"/>
      <c r="ELM4" s="464"/>
      <c r="ELN4" s="464"/>
      <c r="ELO4" s="464"/>
      <c r="ELP4" s="464"/>
      <c r="ELQ4" s="464"/>
      <c r="ELR4" s="464"/>
      <c r="ELS4" s="464"/>
      <c r="ELT4" s="464"/>
      <c r="ELU4" s="464"/>
      <c r="ELV4" s="464"/>
      <c r="ELW4" s="464"/>
      <c r="ELX4" s="464"/>
      <c r="ELY4" s="464"/>
      <c r="ELZ4" s="464"/>
      <c r="EMA4" s="464"/>
      <c r="EMB4" s="464"/>
      <c r="EMC4" s="464"/>
      <c r="EMD4" s="464"/>
      <c r="EME4" s="464"/>
      <c r="EMF4" s="464"/>
      <c r="EMG4" s="464"/>
      <c r="EMH4" s="464"/>
      <c r="EMI4" s="464"/>
      <c r="EMJ4" s="464"/>
      <c r="EMK4" s="464"/>
      <c r="EML4" s="464"/>
      <c r="EMM4" s="464"/>
      <c r="EMN4" s="464"/>
      <c r="EMO4" s="464"/>
      <c r="EMP4" s="464"/>
      <c r="EMQ4" s="464"/>
      <c r="EMR4" s="464"/>
      <c r="EMS4" s="464"/>
      <c r="EMT4" s="464"/>
      <c r="EMU4" s="464"/>
      <c r="EMV4" s="464"/>
      <c r="EMW4" s="464"/>
      <c r="EMX4" s="464"/>
      <c r="EMY4" s="464"/>
      <c r="EMZ4" s="464"/>
      <c r="ENA4" s="464"/>
      <c r="ENB4" s="464"/>
      <c r="ENC4" s="464"/>
      <c r="END4" s="464"/>
      <c r="ENE4" s="464"/>
      <c r="ENF4" s="464"/>
      <c r="ENG4" s="464"/>
      <c r="ENH4" s="464"/>
      <c r="ENI4" s="464"/>
      <c r="ENJ4" s="464"/>
      <c r="ENK4" s="464"/>
      <c r="ENL4" s="464"/>
      <c r="ENM4" s="464"/>
      <c r="ENN4" s="464"/>
      <c r="ENO4" s="464"/>
      <c r="ENP4" s="464"/>
      <c r="ENQ4" s="464"/>
      <c r="ENR4" s="464"/>
      <c r="ENS4" s="464"/>
      <c r="ENT4" s="464"/>
      <c r="ENU4" s="464"/>
      <c r="ENV4" s="464"/>
      <c r="ENW4" s="464"/>
      <c r="ENX4" s="464"/>
      <c r="ENY4" s="464"/>
      <c r="ENZ4" s="464"/>
      <c r="EOA4" s="464"/>
      <c r="EOB4" s="464"/>
      <c r="EOC4" s="464"/>
      <c r="EOD4" s="464"/>
      <c r="EOE4" s="464"/>
      <c r="EOF4" s="464"/>
      <c r="EOG4" s="464"/>
      <c r="EOH4" s="464"/>
      <c r="EOI4" s="464"/>
      <c r="EOJ4" s="464"/>
      <c r="EOK4" s="464"/>
      <c r="EOL4" s="464"/>
      <c r="EOM4" s="464"/>
      <c r="EON4" s="464"/>
      <c r="EOO4" s="464"/>
      <c r="EOP4" s="464"/>
      <c r="EOQ4" s="464"/>
      <c r="EOR4" s="464"/>
      <c r="EOS4" s="464"/>
      <c r="EOT4" s="464"/>
      <c r="EOU4" s="464"/>
      <c r="EOV4" s="464"/>
      <c r="EOW4" s="464"/>
      <c r="EOX4" s="464"/>
      <c r="EOY4" s="464"/>
      <c r="EOZ4" s="464"/>
      <c r="EPA4" s="464"/>
      <c r="EPB4" s="464"/>
      <c r="EPC4" s="464"/>
      <c r="EPD4" s="464"/>
      <c r="EPE4" s="464"/>
      <c r="EPF4" s="464"/>
      <c r="EPG4" s="464"/>
      <c r="EPH4" s="464"/>
      <c r="EPI4" s="464"/>
      <c r="EPJ4" s="464"/>
      <c r="EPK4" s="464"/>
      <c r="EPL4" s="464"/>
      <c r="EPM4" s="464"/>
      <c r="EPN4" s="464"/>
      <c r="EPO4" s="464"/>
      <c r="EPP4" s="464"/>
      <c r="EPQ4" s="464"/>
      <c r="EPR4" s="464"/>
      <c r="EPS4" s="464"/>
      <c r="EPT4" s="464"/>
      <c r="EPU4" s="464"/>
      <c r="EPV4" s="464"/>
      <c r="EPW4" s="464"/>
      <c r="EPX4" s="464"/>
      <c r="EPY4" s="464"/>
      <c r="EPZ4" s="464"/>
      <c r="EQA4" s="464"/>
      <c r="EQB4" s="464"/>
      <c r="EQC4" s="464"/>
      <c r="EQD4" s="464"/>
      <c r="EQE4" s="464"/>
      <c r="EQF4" s="464"/>
      <c r="EQG4" s="464"/>
      <c r="EQH4" s="464"/>
      <c r="EQI4" s="464"/>
      <c r="EQJ4" s="464"/>
      <c r="EQK4" s="464"/>
      <c r="EQL4" s="464"/>
      <c r="EQM4" s="464"/>
      <c r="EQN4" s="464"/>
      <c r="EQO4" s="464"/>
      <c r="EQP4" s="464"/>
      <c r="EQQ4" s="464"/>
      <c r="EQR4" s="464"/>
      <c r="EQS4" s="464"/>
      <c r="EQT4" s="464"/>
      <c r="EQU4" s="464"/>
      <c r="EQV4" s="464"/>
      <c r="EQW4" s="464"/>
      <c r="EQX4" s="464"/>
      <c r="EQY4" s="464"/>
      <c r="EQZ4" s="464"/>
      <c r="ERA4" s="464"/>
      <c r="ERB4" s="464"/>
      <c r="ERC4" s="464"/>
      <c r="ERD4" s="464"/>
      <c r="ERE4" s="464"/>
      <c r="ERF4" s="464"/>
      <c r="ERG4" s="464"/>
      <c r="ERH4" s="464"/>
      <c r="ERI4" s="464"/>
      <c r="ERJ4" s="464"/>
      <c r="ERK4" s="464"/>
      <c r="ERL4" s="464"/>
      <c r="ERM4" s="464"/>
      <c r="ERN4" s="464"/>
      <c r="ERO4" s="464"/>
      <c r="ERP4" s="464"/>
      <c r="ERQ4" s="464"/>
      <c r="ERR4" s="464"/>
      <c r="ERS4" s="464"/>
      <c r="ERT4" s="464"/>
      <c r="ERU4" s="464"/>
      <c r="ERV4" s="464"/>
      <c r="ERW4" s="464"/>
      <c r="ERX4" s="464"/>
      <c r="ERY4" s="464"/>
      <c r="ERZ4" s="464"/>
      <c r="ESA4" s="464"/>
      <c r="ESB4" s="464"/>
      <c r="ESC4" s="464"/>
      <c r="ESD4" s="464"/>
      <c r="ESE4" s="464"/>
      <c r="ESF4" s="464"/>
      <c r="ESG4" s="464"/>
      <c r="ESH4" s="464"/>
      <c r="ESI4" s="464"/>
      <c r="ESJ4" s="464"/>
      <c r="ESK4" s="464"/>
      <c r="ESL4" s="464"/>
      <c r="ESM4" s="464"/>
      <c r="ESN4" s="464"/>
      <c r="ESO4" s="464"/>
      <c r="ESP4" s="464"/>
      <c r="ESQ4" s="464"/>
      <c r="ESR4" s="464"/>
      <c r="ESS4" s="464"/>
      <c r="EST4" s="464"/>
      <c r="ESU4" s="464"/>
      <c r="ESV4" s="464"/>
      <c r="ESW4" s="464"/>
      <c r="ESX4" s="464"/>
      <c r="ESY4" s="464"/>
      <c r="ESZ4" s="464"/>
      <c r="ETA4" s="464"/>
      <c r="ETB4" s="464"/>
      <c r="ETC4" s="464"/>
      <c r="ETD4" s="464"/>
      <c r="ETE4" s="464"/>
      <c r="ETF4" s="464"/>
      <c r="ETG4" s="464"/>
      <c r="ETH4" s="464"/>
      <c r="ETI4" s="464"/>
      <c r="ETJ4" s="464"/>
      <c r="ETK4" s="464"/>
      <c r="ETL4" s="464"/>
      <c r="ETM4" s="464"/>
      <c r="ETN4" s="464"/>
      <c r="ETO4" s="464"/>
      <c r="ETP4" s="464"/>
      <c r="ETQ4" s="464"/>
      <c r="ETR4" s="464"/>
      <c r="ETS4" s="464"/>
      <c r="ETT4" s="464"/>
      <c r="ETU4" s="464"/>
      <c r="ETV4" s="464"/>
      <c r="ETW4" s="464"/>
      <c r="ETX4" s="464"/>
      <c r="ETY4" s="464"/>
      <c r="ETZ4" s="464"/>
      <c r="EUA4" s="464"/>
      <c r="EUB4" s="464"/>
      <c r="EUC4" s="464"/>
      <c r="EUD4" s="464"/>
      <c r="EUE4" s="464"/>
      <c r="EUF4" s="464"/>
      <c r="EUG4" s="464"/>
      <c r="EUH4" s="464"/>
      <c r="EUI4" s="464"/>
      <c r="EUJ4" s="464"/>
      <c r="EUK4" s="464"/>
      <c r="EUL4" s="464"/>
      <c r="EUM4" s="464"/>
      <c r="EUN4" s="464"/>
      <c r="EUO4" s="464"/>
      <c r="EUP4" s="464"/>
      <c r="EUQ4" s="464"/>
      <c r="EUR4" s="464"/>
      <c r="EUS4" s="464"/>
      <c r="EUT4" s="464"/>
      <c r="EUU4" s="464"/>
      <c r="EUV4" s="464"/>
      <c r="EUW4" s="464"/>
      <c r="EUX4" s="464"/>
      <c r="EUY4" s="464"/>
      <c r="EUZ4" s="464"/>
      <c r="EVA4" s="464"/>
      <c r="EVB4" s="464"/>
      <c r="EVC4" s="464"/>
      <c r="EVD4" s="464"/>
      <c r="EVE4" s="464"/>
      <c r="EVF4" s="464"/>
      <c r="EVG4" s="464"/>
      <c r="EVH4" s="464"/>
      <c r="EVI4" s="464"/>
      <c r="EVJ4" s="464"/>
      <c r="EVK4" s="464"/>
      <c r="EVL4" s="464"/>
      <c r="EVM4" s="464"/>
      <c r="EVN4" s="464"/>
      <c r="EVO4" s="464"/>
      <c r="EVP4" s="464"/>
      <c r="EVQ4" s="464"/>
      <c r="EVR4" s="464"/>
      <c r="EVS4" s="464"/>
      <c r="EVT4" s="464"/>
      <c r="EVU4" s="464"/>
      <c r="EVV4" s="464"/>
      <c r="EVW4" s="464"/>
      <c r="EVX4" s="464"/>
      <c r="EVY4" s="464"/>
      <c r="EVZ4" s="464"/>
      <c r="EWA4" s="464"/>
      <c r="EWB4" s="464"/>
      <c r="EWC4" s="464"/>
      <c r="EWD4" s="464"/>
      <c r="EWE4" s="464"/>
      <c r="EWF4" s="464"/>
      <c r="EWG4" s="464"/>
      <c r="EWH4" s="464"/>
      <c r="EWI4" s="464"/>
      <c r="EWJ4" s="464"/>
      <c r="EWK4" s="464"/>
      <c r="EWL4" s="464"/>
      <c r="EWM4" s="464"/>
      <c r="EWN4" s="464"/>
      <c r="EWO4" s="464"/>
      <c r="EWP4" s="464"/>
      <c r="EWQ4" s="464"/>
      <c r="EWR4" s="464"/>
      <c r="EWS4" s="464"/>
      <c r="EWT4" s="464"/>
      <c r="EWU4" s="464"/>
      <c r="EWV4" s="464"/>
      <c r="EWW4" s="464"/>
      <c r="EWX4" s="464"/>
      <c r="EWY4" s="464"/>
      <c r="EWZ4" s="464"/>
      <c r="EXA4" s="464"/>
      <c r="EXB4" s="464"/>
      <c r="EXC4" s="464"/>
      <c r="EXD4" s="464"/>
      <c r="EXE4" s="464"/>
      <c r="EXF4" s="464"/>
      <c r="EXG4" s="464"/>
      <c r="EXH4" s="464"/>
      <c r="EXI4" s="464"/>
      <c r="EXJ4" s="464"/>
      <c r="EXK4" s="464"/>
      <c r="EXL4" s="464"/>
      <c r="EXM4" s="464"/>
      <c r="EXN4" s="464"/>
      <c r="EXO4" s="464"/>
      <c r="EXP4" s="464"/>
      <c r="EXQ4" s="464"/>
      <c r="EXR4" s="464"/>
      <c r="EXS4" s="464"/>
      <c r="EXT4" s="464"/>
      <c r="EXU4" s="464"/>
      <c r="EXV4" s="464"/>
      <c r="EXW4" s="464"/>
      <c r="EXX4" s="464"/>
      <c r="EXY4" s="464"/>
      <c r="EXZ4" s="464"/>
      <c r="EYA4" s="464"/>
      <c r="EYB4" s="464"/>
      <c r="EYC4" s="464"/>
      <c r="EYD4" s="464"/>
      <c r="EYE4" s="464"/>
      <c r="EYF4" s="464"/>
      <c r="EYG4" s="464"/>
      <c r="EYH4" s="464"/>
      <c r="EYI4" s="464"/>
      <c r="EYJ4" s="464"/>
      <c r="EYK4" s="464"/>
      <c r="EYL4" s="464"/>
      <c r="EYM4" s="464"/>
      <c r="EYN4" s="464"/>
      <c r="EYO4" s="464"/>
      <c r="EYP4" s="464"/>
      <c r="EYQ4" s="464"/>
      <c r="EYR4" s="464"/>
      <c r="EYS4" s="464"/>
      <c r="EYT4" s="464"/>
      <c r="EYU4" s="464"/>
      <c r="EYV4" s="464"/>
      <c r="EYW4" s="464"/>
      <c r="EYX4" s="464"/>
      <c r="EYY4" s="464"/>
      <c r="EYZ4" s="464"/>
      <c r="EZA4" s="464"/>
      <c r="EZB4" s="464"/>
      <c r="EZC4" s="464"/>
      <c r="EZD4" s="464"/>
      <c r="EZE4" s="464"/>
      <c r="EZF4" s="464"/>
      <c r="EZG4" s="464"/>
      <c r="EZH4" s="464"/>
      <c r="EZI4" s="464"/>
      <c r="EZJ4" s="464"/>
      <c r="EZK4" s="464"/>
      <c r="EZL4" s="464"/>
      <c r="EZM4" s="464"/>
      <c r="EZN4" s="464"/>
      <c r="EZO4" s="464"/>
      <c r="EZP4" s="464"/>
      <c r="EZQ4" s="464"/>
      <c r="EZR4" s="464"/>
      <c r="EZS4" s="464"/>
      <c r="EZT4" s="464"/>
      <c r="EZU4" s="464"/>
      <c r="EZV4" s="464"/>
      <c r="EZW4" s="464"/>
      <c r="EZX4" s="464"/>
      <c r="EZY4" s="464"/>
      <c r="EZZ4" s="464"/>
      <c r="FAA4" s="464"/>
      <c r="FAB4" s="464"/>
      <c r="FAC4" s="464"/>
      <c r="FAD4" s="464"/>
      <c r="FAE4" s="464"/>
      <c r="FAF4" s="464"/>
      <c r="FAG4" s="464"/>
      <c r="FAH4" s="464"/>
      <c r="FAI4" s="464"/>
      <c r="FAJ4" s="464"/>
      <c r="FAK4" s="464"/>
      <c r="FAL4" s="464"/>
      <c r="FAM4" s="464"/>
      <c r="FAN4" s="464"/>
      <c r="FAO4" s="464"/>
      <c r="FAP4" s="464"/>
      <c r="FAQ4" s="464"/>
      <c r="FAR4" s="464"/>
      <c r="FAS4" s="464"/>
      <c r="FAT4" s="464"/>
      <c r="FAU4" s="464"/>
      <c r="FAV4" s="464"/>
      <c r="FAW4" s="464"/>
      <c r="FAX4" s="464"/>
      <c r="FAY4" s="464"/>
      <c r="FAZ4" s="464"/>
      <c r="FBA4" s="464"/>
      <c r="FBB4" s="464"/>
      <c r="FBC4" s="464"/>
      <c r="FBD4" s="464"/>
      <c r="FBE4" s="464"/>
      <c r="FBF4" s="464"/>
      <c r="FBG4" s="464"/>
      <c r="FBH4" s="464"/>
      <c r="FBI4" s="464"/>
      <c r="FBJ4" s="464"/>
      <c r="FBK4" s="464"/>
      <c r="FBL4" s="464"/>
      <c r="FBM4" s="464"/>
      <c r="FBN4" s="464"/>
      <c r="FBO4" s="464"/>
      <c r="FBP4" s="464"/>
      <c r="FBQ4" s="464"/>
      <c r="FBR4" s="464"/>
      <c r="FBS4" s="464"/>
      <c r="FBT4" s="464"/>
      <c r="FBU4" s="464"/>
      <c r="FBV4" s="464"/>
      <c r="FBW4" s="464"/>
      <c r="FBX4" s="464"/>
      <c r="FBY4" s="464"/>
      <c r="FBZ4" s="464"/>
      <c r="FCA4" s="464"/>
      <c r="FCB4" s="464"/>
      <c r="FCC4" s="464"/>
      <c r="FCD4" s="464"/>
      <c r="FCE4" s="464"/>
      <c r="FCF4" s="464"/>
      <c r="FCG4" s="464"/>
      <c r="FCH4" s="464"/>
      <c r="FCI4" s="464"/>
      <c r="FCJ4" s="464"/>
      <c r="FCK4" s="464"/>
      <c r="FCL4" s="464"/>
      <c r="FCM4" s="464"/>
      <c r="FCN4" s="464"/>
      <c r="FCO4" s="464"/>
      <c r="FCP4" s="464"/>
      <c r="FCQ4" s="464"/>
      <c r="FCR4" s="464"/>
      <c r="FCS4" s="464"/>
      <c r="FCT4" s="464"/>
      <c r="FCU4" s="464"/>
      <c r="FCV4" s="464"/>
      <c r="FCW4" s="464"/>
      <c r="FCX4" s="464"/>
      <c r="FCY4" s="464"/>
      <c r="FCZ4" s="464"/>
      <c r="FDA4" s="464"/>
      <c r="FDB4" s="464"/>
      <c r="FDC4" s="464"/>
      <c r="FDD4" s="464"/>
      <c r="FDE4" s="464"/>
      <c r="FDF4" s="464"/>
      <c r="FDG4" s="464"/>
      <c r="FDH4" s="464"/>
      <c r="FDI4" s="464"/>
      <c r="FDJ4" s="464"/>
      <c r="FDK4" s="464"/>
      <c r="FDL4" s="464"/>
      <c r="FDM4" s="464"/>
      <c r="FDN4" s="464"/>
      <c r="FDO4" s="464"/>
      <c r="FDP4" s="464"/>
      <c r="FDQ4" s="464"/>
      <c r="FDR4" s="464"/>
      <c r="FDS4" s="464"/>
      <c r="FDT4" s="464"/>
      <c r="FDU4" s="464"/>
      <c r="FDV4" s="464"/>
      <c r="FDW4" s="464"/>
      <c r="FDX4" s="464"/>
      <c r="FDY4" s="464"/>
      <c r="FDZ4" s="464"/>
      <c r="FEA4" s="464"/>
      <c r="FEB4" s="464"/>
      <c r="FEC4" s="464"/>
      <c r="FED4" s="464"/>
      <c r="FEE4" s="464"/>
      <c r="FEF4" s="464"/>
      <c r="FEG4" s="464"/>
      <c r="FEH4" s="464"/>
      <c r="FEI4" s="464"/>
      <c r="FEJ4" s="464"/>
      <c r="FEK4" s="464"/>
      <c r="FEL4" s="464"/>
      <c r="FEM4" s="464"/>
      <c r="FEN4" s="464"/>
      <c r="FEO4" s="464"/>
      <c r="FEP4" s="464"/>
      <c r="FEQ4" s="464"/>
      <c r="FER4" s="464"/>
      <c r="FES4" s="464"/>
      <c r="FET4" s="464"/>
      <c r="FEU4" s="464"/>
      <c r="FEV4" s="464"/>
      <c r="FEW4" s="464"/>
      <c r="FEX4" s="464"/>
      <c r="FEY4" s="464"/>
      <c r="FEZ4" s="464"/>
      <c r="FFA4" s="464"/>
      <c r="FFB4" s="464"/>
      <c r="FFC4" s="464"/>
      <c r="FFD4" s="464"/>
      <c r="FFE4" s="464"/>
      <c r="FFF4" s="464"/>
      <c r="FFG4" s="464"/>
      <c r="FFH4" s="464"/>
      <c r="FFI4" s="464"/>
      <c r="FFJ4" s="464"/>
      <c r="FFK4" s="464"/>
      <c r="FFL4" s="464"/>
      <c r="FFM4" s="464"/>
      <c r="FFN4" s="464"/>
      <c r="FFO4" s="464"/>
      <c r="FFP4" s="464"/>
      <c r="FFQ4" s="464"/>
      <c r="FFR4" s="464"/>
      <c r="FFS4" s="464"/>
      <c r="FFT4" s="464"/>
      <c r="FFU4" s="464"/>
      <c r="FFV4" s="464"/>
      <c r="FFW4" s="464"/>
      <c r="FFX4" s="464"/>
      <c r="FFY4" s="464"/>
      <c r="FFZ4" s="464"/>
      <c r="FGA4" s="464"/>
      <c r="FGB4" s="464"/>
      <c r="FGC4" s="464"/>
      <c r="FGD4" s="464"/>
      <c r="FGE4" s="464"/>
      <c r="FGF4" s="464"/>
      <c r="FGG4" s="464"/>
      <c r="FGH4" s="464"/>
      <c r="FGI4" s="464"/>
      <c r="FGJ4" s="464"/>
      <c r="FGK4" s="464"/>
      <c r="FGL4" s="464"/>
      <c r="FGM4" s="464"/>
      <c r="FGN4" s="464"/>
      <c r="FGO4" s="464"/>
      <c r="FGP4" s="464"/>
      <c r="FGQ4" s="464"/>
      <c r="FGR4" s="464"/>
      <c r="FGS4" s="464"/>
      <c r="FGT4" s="464"/>
      <c r="FGU4" s="464"/>
      <c r="FGV4" s="464"/>
      <c r="FGW4" s="464"/>
      <c r="FGX4" s="464"/>
      <c r="FGY4" s="464"/>
      <c r="FGZ4" s="464"/>
      <c r="FHA4" s="464"/>
      <c r="FHB4" s="464"/>
      <c r="FHC4" s="464"/>
      <c r="FHD4" s="464"/>
      <c r="FHE4" s="464"/>
      <c r="FHF4" s="464"/>
      <c r="FHG4" s="464"/>
      <c r="FHH4" s="464"/>
      <c r="FHI4" s="464"/>
      <c r="FHJ4" s="464"/>
      <c r="FHK4" s="464"/>
      <c r="FHL4" s="464"/>
      <c r="FHM4" s="464"/>
      <c r="FHN4" s="464"/>
      <c r="FHO4" s="464"/>
      <c r="FHP4" s="464"/>
      <c r="FHQ4" s="464"/>
      <c r="FHR4" s="464"/>
      <c r="FHS4" s="464"/>
      <c r="FHT4" s="464"/>
      <c r="FHU4" s="464"/>
      <c r="FHV4" s="464"/>
      <c r="FHW4" s="464"/>
      <c r="FHX4" s="464"/>
      <c r="FHY4" s="464"/>
      <c r="FHZ4" s="464"/>
      <c r="FIA4" s="464"/>
      <c r="FIB4" s="464"/>
      <c r="FIC4" s="464"/>
      <c r="FID4" s="464"/>
      <c r="FIE4" s="464"/>
      <c r="FIF4" s="464"/>
      <c r="FIG4" s="464"/>
      <c r="FIH4" s="464"/>
      <c r="FII4" s="464"/>
      <c r="FIJ4" s="464"/>
      <c r="FIK4" s="464"/>
      <c r="FIL4" s="464"/>
      <c r="FIM4" s="464"/>
      <c r="FIN4" s="464"/>
      <c r="FIO4" s="464"/>
      <c r="FIP4" s="464"/>
      <c r="FIQ4" s="464"/>
      <c r="FIR4" s="464"/>
      <c r="FIS4" s="464"/>
      <c r="FIT4" s="464"/>
      <c r="FIU4" s="464"/>
      <c r="FIV4" s="464"/>
      <c r="FIW4" s="464"/>
      <c r="FIX4" s="464"/>
      <c r="FIY4" s="464"/>
      <c r="FIZ4" s="464"/>
      <c r="FJA4" s="464"/>
      <c r="FJB4" s="464"/>
      <c r="FJC4" s="464"/>
      <c r="FJD4" s="464"/>
      <c r="FJE4" s="464"/>
      <c r="FJF4" s="464"/>
      <c r="FJG4" s="464"/>
      <c r="FJH4" s="464"/>
      <c r="FJI4" s="464"/>
      <c r="FJJ4" s="464"/>
      <c r="FJK4" s="464"/>
      <c r="FJL4" s="464"/>
      <c r="FJM4" s="464"/>
      <c r="FJN4" s="464"/>
      <c r="FJO4" s="464"/>
      <c r="FJP4" s="464"/>
      <c r="FJQ4" s="464"/>
      <c r="FJR4" s="464"/>
      <c r="FJS4" s="464"/>
      <c r="FJT4" s="464"/>
      <c r="FJU4" s="464"/>
      <c r="FJV4" s="464"/>
      <c r="FJW4" s="464"/>
      <c r="FJX4" s="464"/>
      <c r="FJY4" s="464"/>
      <c r="FJZ4" s="464"/>
      <c r="FKA4" s="464"/>
      <c r="FKB4" s="464"/>
      <c r="FKC4" s="464"/>
      <c r="FKD4" s="464"/>
      <c r="FKE4" s="464"/>
      <c r="FKF4" s="464"/>
      <c r="FKG4" s="464"/>
      <c r="FKH4" s="464"/>
      <c r="FKI4" s="464"/>
      <c r="FKJ4" s="464"/>
      <c r="FKK4" s="464"/>
      <c r="FKL4" s="464"/>
      <c r="FKM4" s="464"/>
      <c r="FKN4" s="464"/>
      <c r="FKO4" s="464"/>
      <c r="FKP4" s="464"/>
      <c r="FKQ4" s="464"/>
      <c r="FKR4" s="464"/>
      <c r="FKS4" s="464"/>
      <c r="FKT4" s="464"/>
      <c r="FKU4" s="464"/>
      <c r="FKV4" s="464"/>
      <c r="FKW4" s="464"/>
      <c r="FKX4" s="464"/>
      <c r="FKY4" s="464"/>
      <c r="FKZ4" s="464"/>
      <c r="FLA4" s="464"/>
      <c r="FLB4" s="464"/>
      <c r="FLC4" s="464"/>
      <c r="FLD4" s="464"/>
      <c r="FLE4" s="464"/>
      <c r="FLF4" s="464"/>
      <c r="FLG4" s="464"/>
      <c r="FLH4" s="464"/>
      <c r="FLI4" s="464"/>
      <c r="FLJ4" s="464"/>
      <c r="FLK4" s="464"/>
      <c r="FLL4" s="464"/>
      <c r="FLM4" s="464"/>
      <c r="FLN4" s="464"/>
      <c r="FLO4" s="464"/>
      <c r="FLP4" s="464"/>
      <c r="FLQ4" s="464"/>
      <c r="FLR4" s="464"/>
      <c r="FLS4" s="464"/>
      <c r="FLT4" s="464"/>
      <c r="FLU4" s="464"/>
      <c r="FLV4" s="464"/>
      <c r="FLW4" s="464"/>
      <c r="FLX4" s="464"/>
      <c r="FLY4" s="464"/>
      <c r="FLZ4" s="464"/>
      <c r="FMA4" s="464"/>
      <c r="FMB4" s="464"/>
      <c r="FMC4" s="464"/>
      <c r="FMD4" s="464"/>
      <c r="FME4" s="464"/>
      <c r="FMF4" s="464"/>
      <c r="FMG4" s="464"/>
      <c r="FMH4" s="464"/>
      <c r="FMI4" s="464"/>
      <c r="FMJ4" s="464"/>
      <c r="FMK4" s="464"/>
      <c r="FML4" s="464"/>
      <c r="FMM4" s="464"/>
      <c r="FMN4" s="464"/>
      <c r="FMO4" s="464"/>
      <c r="FMP4" s="464"/>
      <c r="FMQ4" s="464"/>
      <c r="FMR4" s="464"/>
      <c r="FMS4" s="464"/>
      <c r="FMT4" s="464"/>
      <c r="FMU4" s="464"/>
      <c r="FMV4" s="464"/>
      <c r="FMW4" s="464"/>
      <c r="FMX4" s="464"/>
      <c r="FMY4" s="464"/>
      <c r="FMZ4" s="464"/>
      <c r="FNA4" s="464"/>
      <c r="FNB4" s="464"/>
      <c r="FNC4" s="464"/>
      <c r="FND4" s="464"/>
      <c r="FNE4" s="464"/>
      <c r="FNF4" s="464"/>
      <c r="FNG4" s="464"/>
      <c r="FNH4" s="464"/>
      <c r="FNI4" s="464"/>
      <c r="FNJ4" s="464"/>
      <c r="FNK4" s="464"/>
      <c r="FNL4" s="464"/>
      <c r="FNM4" s="464"/>
      <c r="FNN4" s="464"/>
      <c r="FNO4" s="464"/>
      <c r="FNP4" s="464"/>
      <c r="FNQ4" s="464"/>
      <c r="FNR4" s="464"/>
      <c r="FNS4" s="464"/>
      <c r="FNT4" s="464"/>
      <c r="FNU4" s="464"/>
      <c r="FNV4" s="464"/>
      <c r="FNW4" s="464"/>
      <c r="FNX4" s="464"/>
      <c r="FNY4" s="464"/>
      <c r="FNZ4" s="464"/>
      <c r="FOA4" s="464"/>
      <c r="FOB4" s="464"/>
      <c r="FOC4" s="464"/>
      <c r="FOD4" s="464"/>
      <c r="FOE4" s="464"/>
      <c r="FOF4" s="464"/>
      <c r="FOG4" s="464"/>
      <c r="FOH4" s="464"/>
      <c r="FOI4" s="464"/>
      <c r="FOJ4" s="464"/>
      <c r="FOK4" s="464"/>
      <c r="FOL4" s="464"/>
      <c r="FOM4" s="464"/>
      <c r="FON4" s="464"/>
      <c r="FOO4" s="464"/>
      <c r="FOP4" s="464"/>
      <c r="FOQ4" s="464"/>
      <c r="FOR4" s="464"/>
      <c r="FOS4" s="464"/>
      <c r="FOT4" s="464"/>
      <c r="FOU4" s="464"/>
      <c r="FOV4" s="464"/>
      <c r="FOW4" s="464"/>
      <c r="FOX4" s="464"/>
      <c r="FOY4" s="464"/>
      <c r="FOZ4" s="464"/>
      <c r="FPA4" s="464"/>
      <c r="FPB4" s="464"/>
      <c r="FPC4" s="464"/>
      <c r="FPD4" s="464"/>
      <c r="FPE4" s="464"/>
      <c r="FPF4" s="464"/>
      <c r="FPG4" s="464"/>
      <c r="FPH4" s="464"/>
      <c r="FPI4" s="464"/>
      <c r="FPJ4" s="464"/>
      <c r="FPK4" s="464"/>
      <c r="FPL4" s="464"/>
      <c r="FPM4" s="464"/>
      <c r="FPN4" s="464"/>
      <c r="FPO4" s="464"/>
      <c r="FPP4" s="464"/>
      <c r="FPQ4" s="464"/>
      <c r="FPR4" s="464"/>
      <c r="FPS4" s="464"/>
      <c r="FPT4" s="464"/>
      <c r="FPU4" s="464"/>
      <c r="FPV4" s="464"/>
      <c r="FPW4" s="464"/>
      <c r="FPX4" s="464"/>
      <c r="FPY4" s="464"/>
      <c r="FPZ4" s="464"/>
      <c r="FQA4" s="464"/>
      <c r="FQB4" s="464"/>
      <c r="FQC4" s="464"/>
      <c r="FQD4" s="464"/>
      <c r="FQE4" s="464"/>
      <c r="FQF4" s="464"/>
      <c r="FQG4" s="464"/>
      <c r="FQH4" s="464"/>
      <c r="FQI4" s="464"/>
      <c r="FQJ4" s="464"/>
      <c r="FQK4" s="464"/>
      <c r="FQL4" s="464"/>
      <c r="FQM4" s="464"/>
      <c r="FQN4" s="464"/>
      <c r="FQO4" s="464"/>
      <c r="FQP4" s="464"/>
      <c r="FQQ4" s="464"/>
      <c r="FQR4" s="464"/>
      <c r="FQS4" s="464"/>
      <c r="FQT4" s="464"/>
      <c r="FQU4" s="464"/>
      <c r="FQV4" s="464"/>
      <c r="FQW4" s="464"/>
      <c r="FQX4" s="464"/>
      <c r="FQY4" s="464"/>
      <c r="FQZ4" s="464"/>
      <c r="FRA4" s="464"/>
      <c r="FRB4" s="464"/>
      <c r="FRC4" s="464"/>
      <c r="FRD4" s="464"/>
      <c r="FRE4" s="464"/>
      <c r="FRF4" s="464"/>
      <c r="FRG4" s="464"/>
      <c r="FRH4" s="464"/>
      <c r="FRI4" s="464"/>
      <c r="FRJ4" s="464"/>
      <c r="FRK4" s="464"/>
      <c r="FRL4" s="464"/>
      <c r="FRM4" s="464"/>
      <c r="FRN4" s="464"/>
      <c r="FRO4" s="464"/>
      <c r="FRP4" s="464"/>
      <c r="FRQ4" s="464"/>
      <c r="FRR4" s="464"/>
      <c r="FRS4" s="464"/>
      <c r="FRT4" s="464"/>
      <c r="FRU4" s="464"/>
      <c r="FRV4" s="464"/>
      <c r="FRW4" s="464"/>
      <c r="FRX4" s="464"/>
      <c r="FRY4" s="464"/>
      <c r="FRZ4" s="464"/>
      <c r="FSA4" s="464"/>
      <c r="FSB4" s="464"/>
      <c r="FSC4" s="464"/>
      <c r="FSD4" s="464"/>
      <c r="FSE4" s="464"/>
      <c r="FSF4" s="464"/>
      <c r="FSG4" s="464"/>
      <c r="FSH4" s="464"/>
      <c r="FSI4" s="464"/>
      <c r="FSJ4" s="464"/>
      <c r="FSK4" s="464"/>
      <c r="FSL4" s="464"/>
      <c r="FSM4" s="464"/>
      <c r="FSN4" s="464"/>
      <c r="FSO4" s="464"/>
      <c r="FSP4" s="464"/>
      <c r="FSQ4" s="464"/>
      <c r="FSR4" s="464"/>
      <c r="FSS4" s="464"/>
      <c r="FST4" s="464"/>
      <c r="FSU4" s="464"/>
      <c r="FSV4" s="464"/>
      <c r="FSW4" s="464"/>
      <c r="FSX4" s="464"/>
      <c r="FSY4" s="464"/>
      <c r="FSZ4" s="464"/>
      <c r="FTA4" s="464"/>
      <c r="FTB4" s="464"/>
      <c r="FTC4" s="464"/>
      <c r="FTD4" s="464"/>
      <c r="FTE4" s="464"/>
      <c r="FTF4" s="464"/>
      <c r="FTG4" s="464"/>
      <c r="FTH4" s="464"/>
      <c r="FTI4" s="464"/>
      <c r="FTJ4" s="464"/>
      <c r="FTK4" s="464"/>
      <c r="FTL4" s="464"/>
      <c r="FTM4" s="464"/>
      <c r="FTN4" s="464"/>
      <c r="FTO4" s="464"/>
      <c r="FTP4" s="464"/>
      <c r="FTQ4" s="464"/>
      <c r="FTR4" s="464"/>
      <c r="FTS4" s="464"/>
      <c r="FTT4" s="464"/>
      <c r="FTU4" s="464"/>
      <c r="FTV4" s="464"/>
      <c r="FTW4" s="464"/>
      <c r="FTX4" s="464"/>
      <c r="FTY4" s="464"/>
      <c r="FTZ4" s="464"/>
      <c r="FUA4" s="464"/>
      <c r="FUB4" s="464"/>
      <c r="FUC4" s="464"/>
      <c r="FUD4" s="464"/>
      <c r="FUE4" s="464"/>
      <c r="FUF4" s="464"/>
      <c r="FUG4" s="464"/>
      <c r="FUH4" s="464"/>
      <c r="FUI4" s="464"/>
      <c r="FUJ4" s="464"/>
      <c r="FUK4" s="464"/>
      <c r="FUL4" s="464"/>
      <c r="FUM4" s="464"/>
      <c r="FUN4" s="464"/>
      <c r="FUO4" s="464"/>
      <c r="FUP4" s="464"/>
      <c r="FUQ4" s="464"/>
      <c r="FUR4" s="464"/>
      <c r="FUS4" s="464"/>
      <c r="FUT4" s="464"/>
      <c r="FUU4" s="464"/>
      <c r="FUV4" s="464"/>
      <c r="FUW4" s="464"/>
      <c r="FUX4" s="464"/>
      <c r="FUY4" s="464"/>
      <c r="FUZ4" s="464"/>
      <c r="FVA4" s="464"/>
      <c r="FVB4" s="464"/>
      <c r="FVC4" s="464"/>
      <c r="FVD4" s="464"/>
      <c r="FVE4" s="464"/>
      <c r="FVF4" s="464"/>
      <c r="FVG4" s="464"/>
      <c r="FVH4" s="464"/>
      <c r="FVI4" s="464"/>
      <c r="FVJ4" s="464"/>
      <c r="FVK4" s="464"/>
      <c r="FVL4" s="464"/>
      <c r="FVM4" s="464"/>
      <c r="FVN4" s="464"/>
      <c r="FVO4" s="464"/>
      <c r="FVP4" s="464"/>
      <c r="FVQ4" s="464"/>
      <c r="FVR4" s="464"/>
      <c r="FVS4" s="464"/>
      <c r="FVT4" s="464"/>
      <c r="FVU4" s="464"/>
      <c r="FVV4" s="464"/>
      <c r="FVW4" s="464"/>
      <c r="FVX4" s="464"/>
      <c r="FVY4" s="464"/>
      <c r="FVZ4" s="464"/>
      <c r="FWA4" s="464"/>
      <c r="FWB4" s="464"/>
      <c r="FWC4" s="464"/>
      <c r="FWD4" s="464"/>
      <c r="FWE4" s="464"/>
      <c r="FWF4" s="464"/>
      <c r="FWG4" s="464"/>
      <c r="FWH4" s="464"/>
      <c r="FWI4" s="464"/>
      <c r="FWJ4" s="464"/>
      <c r="FWK4" s="464"/>
      <c r="FWL4" s="464"/>
      <c r="FWM4" s="464"/>
      <c r="FWN4" s="464"/>
      <c r="FWO4" s="464"/>
      <c r="FWP4" s="464"/>
      <c r="FWQ4" s="464"/>
      <c r="FWR4" s="464"/>
      <c r="FWS4" s="464"/>
      <c r="FWT4" s="464"/>
      <c r="FWU4" s="464"/>
      <c r="FWV4" s="464"/>
      <c r="FWW4" s="464"/>
      <c r="FWX4" s="464"/>
      <c r="FWY4" s="464"/>
      <c r="FWZ4" s="464"/>
      <c r="FXA4" s="464"/>
      <c r="FXB4" s="464"/>
      <c r="FXC4" s="464"/>
      <c r="FXD4" s="464"/>
      <c r="FXE4" s="464"/>
      <c r="FXF4" s="464"/>
      <c r="FXG4" s="464"/>
      <c r="FXH4" s="464"/>
      <c r="FXI4" s="464"/>
      <c r="FXJ4" s="464"/>
      <c r="FXK4" s="464"/>
      <c r="FXL4" s="464"/>
      <c r="FXM4" s="464"/>
      <c r="FXN4" s="464"/>
      <c r="FXO4" s="464"/>
      <c r="FXP4" s="464"/>
      <c r="FXQ4" s="464"/>
      <c r="FXR4" s="464"/>
      <c r="FXS4" s="464"/>
      <c r="FXT4" s="464"/>
      <c r="FXU4" s="464"/>
      <c r="FXV4" s="464"/>
      <c r="FXW4" s="464"/>
      <c r="FXX4" s="464"/>
      <c r="FXY4" s="464"/>
      <c r="FXZ4" s="464"/>
      <c r="FYA4" s="464"/>
      <c r="FYB4" s="464"/>
      <c r="FYC4" s="464"/>
      <c r="FYD4" s="464"/>
      <c r="FYE4" s="464"/>
      <c r="FYF4" s="464"/>
      <c r="FYG4" s="464"/>
      <c r="FYH4" s="464"/>
      <c r="FYI4" s="464"/>
      <c r="FYJ4" s="464"/>
      <c r="FYK4" s="464"/>
      <c r="FYL4" s="464"/>
      <c r="FYM4" s="464"/>
      <c r="FYN4" s="464"/>
      <c r="FYO4" s="464"/>
      <c r="FYP4" s="464"/>
      <c r="FYQ4" s="464"/>
      <c r="FYR4" s="464"/>
      <c r="FYS4" s="464"/>
      <c r="FYT4" s="464"/>
      <c r="FYU4" s="464"/>
      <c r="FYV4" s="464"/>
      <c r="FYW4" s="464"/>
      <c r="FYX4" s="464"/>
      <c r="FYY4" s="464"/>
      <c r="FYZ4" s="464"/>
      <c r="FZA4" s="464"/>
      <c r="FZB4" s="464"/>
      <c r="FZC4" s="464"/>
      <c r="FZD4" s="464"/>
      <c r="FZE4" s="464"/>
      <c r="FZF4" s="464"/>
      <c r="FZG4" s="464"/>
      <c r="FZH4" s="464"/>
      <c r="FZI4" s="464"/>
      <c r="FZJ4" s="464"/>
      <c r="FZK4" s="464"/>
      <c r="FZL4" s="464"/>
      <c r="FZM4" s="464"/>
      <c r="FZN4" s="464"/>
      <c r="FZO4" s="464"/>
      <c r="FZP4" s="464"/>
      <c r="FZQ4" s="464"/>
      <c r="FZR4" s="464"/>
      <c r="FZS4" s="464"/>
      <c r="FZT4" s="464"/>
      <c r="FZU4" s="464"/>
      <c r="FZV4" s="464"/>
      <c r="FZW4" s="464"/>
      <c r="FZX4" s="464"/>
      <c r="FZY4" s="464"/>
      <c r="FZZ4" s="464"/>
      <c r="GAA4" s="464"/>
      <c r="GAB4" s="464"/>
      <c r="GAC4" s="464"/>
      <c r="GAD4" s="464"/>
      <c r="GAE4" s="464"/>
      <c r="GAF4" s="464"/>
      <c r="GAG4" s="464"/>
      <c r="GAH4" s="464"/>
      <c r="GAI4" s="464"/>
      <c r="GAJ4" s="464"/>
      <c r="GAK4" s="464"/>
      <c r="GAL4" s="464"/>
      <c r="GAM4" s="464"/>
      <c r="GAN4" s="464"/>
      <c r="GAO4" s="464"/>
      <c r="GAP4" s="464"/>
      <c r="GAQ4" s="464"/>
      <c r="GAR4" s="464"/>
      <c r="GAS4" s="464"/>
      <c r="GAT4" s="464"/>
      <c r="GAU4" s="464"/>
      <c r="GAV4" s="464"/>
      <c r="GAW4" s="464"/>
      <c r="GAX4" s="464"/>
      <c r="GAY4" s="464"/>
      <c r="GAZ4" s="464"/>
      <c r="GBA4" s="464"/>
      <c r="GBB4" s="464"/>
      <c r="GBC4" s="464"/>
      <c r="GBD4" s="464"/>
      <c r="GBE4" s="464"/>
      <c r="GBF4" s="464"/>
      <c r="GBG4" s="464"/>
      <c r="GBH4" s="464"/>
      <c r="GBI4" s="464"/>
      <c r="GBJ4" s="464"/>
      <c r="GBK4" s="464"/>
      <c r="GBL4" s="464"/>
      <c r="GBM4" s="464"/>
      <c r="GBN4" s="464"/>
      <c r="GBO4" s="464"/>
      <c r="GBP4" s="464"/>
      <c r="GBQ4" s="464"/>
      <c r="GBR4" s="464"/>
      <c r="GBS4" s="464"/>
      <c r="GBT4" s="464"/>
      <c r="GBU4" s="464"/>
      <c r="GBV4" s="464"/>
      <c r="GBW4" s="464"/>
      <c r="GBX4" s="464"/>
      <c r="GBY4" s="464"/>
      <c r="GBZ4" s="464"/>
      <c r="GCA4" s="464"/>
      <c r="GCB4" s="464"/>
      <c r="GCC4" s="464"/>
      <c r="GCD4" s="464"/>
      <c r="GCE4" s="464"/>
      <c r="GCF4" s="464"/>
      <c r="GCG4" s="464"/>
      <c r="GCH4" s="464"/>
      <c r="GCI4" s="464"/>
      <c r="GCJ4" s="464"/>
      <c r="GCK4" s="464"/>
      <c r="GCL4" s="464"/>
      <c r="GCM4" s="464"/>
      <c r="GCN4" s="464"/>
      <c r="GCO4" s="464"/>
      <c r="GCP4" s="464"/>
      <c r="GCQ4" s="464"/>
      <c r="GCR4" s="464"/>
      <c r="GCS4" s="464"/>
      <c r="GCT4" s="464"/>
      <c r="GCU4" s="464"/>
      <c r="GCV4" s="464"/>
      <c r="GCW4" s="464"/>
      <c r="GCX4" s="464"/>
      <c r="GCY4" s="464"/>
      <c r="GCZ4" s="464"/>
      <c r="GDA4" s="464"/>
      <c r="GDB4" s="464"/>
      <c r="GDC4" s="464"/>
      <c r="GDD4" s="464"/>
      <c r="GDE4" s="464"/>
      <c r="GDF4" s="464"/>
      <c r="GDG4" s="464"/>
      <c r="GDH4" s="464"/>
      <c r="GDI4" s="464"/>
      <c r="GDJ4" s="464"/>
      <c r="GDK4" s="464"/>
      <c r="GDL4" s="464"/>
      <c r="GDM4" s="464"/>
      <c r="GDN4" s="464"/>
      <c r="GDO4" s="464"/>
      <c r="GDP4" s="464"/>
      <c r="GDQ4" s="464"/>
      <c r="GDR4" s="464"/>
      <c r="GDS4" s="464"/>
      <c r="GDT4" s="464"/>
      <c r="GDU4" s="464"/>
      <c r="GDV4" s="464"/>
      <c r="GDW4" s="464"/>
      <c r="GDX4" s="464"/>
      <c r="GDY4" s="464"/>
      <c r="GDZ4" s="464"/>
      <c r="GEA4" s="464"/>
      <c r="GEB4" s="464"/>
      <c r="GEC4" s="464"/>
      <c r="GED4" s="464"/>
      <c r="GEE4" s="464"/>
      <c r="GEF4" s="464"/>
      <c r="GEG4" s="464"/>
      <c r="GEH4" s="464"/>
      <c r="GEI4" s="464"/>
      <c r="GEJ4" s="464"/>
      <c r="GEK4" s="464"/>
      <c r="GEL4" s="464"/>
      <c r="GEM4" s="464"/>
      <c r="GEN4" s="464"/>
      <c r="GEO4" s="464"/>
      <c r="GEP4" s="464"/>
      <c r="GEQ4" s="464"/>
      <c r="GER4" s="464"/>
      <c r="GES4" s="464"/>
      <c r="GET4" s="464"/>
      <c r="GEU4" s="464"/>
      <c r="GEV4" s="464"/>
      <c r="GEW4" s="464"/>
      <c r="GEX4" s="464"/>
      <c r="GEY4" s="464"/>
      <c r="GEZ4" s="464"/>
      <c r="GFA4" s="464"/>
      <c r="GFB4" s="464"/>
      <c r="GFC4" s="464"/>
      <c r="GFD4" s="464"/>
      <c r="GFE4" s="464"/>
      <c r="GFF4" s="464"/>
      <c r="GFG4" s="464"/>
      <c r="GFH4" s="464"/>
      <c r="GFI4" s="464"/>
      <c r="GFJ4" s="464"/>
      <c r="GFK4" s="464"/>
      <c r="GFL4" s="464"/>
      <c r="GFM4" s="464"/>
      <c r="GFN4" s="464"/>
      <c r="GFO4" s="464"/>
      <c r="GFP4" s="464"/>
      <c r="GFQ4" s="464"/>
      <c r="GFR4" s="464"/>
      <c r="GFS4" s="464"/>
      <c r="GFT4" s="464"/>
      <c r="GFU4" s="464"/>
      <c r="GFV4" s="464"/>
      <c r="GFW4" s="464"/>
      <c r="GFX4" s="464"/>
      <c r="GFY4" s="464"/>
      <c r="GFZ4" s="464"/>
      <c r="GGA4" s="464"/>
      <c r="GGB4" s="464"/>
      <c r="GGC4" s="464"/>
      <c r="GGD4" s="464"/>
      <c r="GGE4" s="464"/>
      <c r="GGF4" s="464"/>
      <c r="GGG4" s="464"/>
      <c r="GGH4" s="464"/>
      <c r="GGI4" s="464"/>
      <c r="GGJ4" s="464"/>
      <c r="GGK4" s="464"/>
      <c r="GGL4" s="464"/>
      <c r="GGM4" s="464"/>
      <c r="GGN4" s="464"/>
      <c r="GGO4" s="464"/>
      <c r="GGP4" s="464"/>
      <c r="GGQ4" s="464"/>
      <c r="GGR4" s="464"/>
      <c r="GGS4" s="464"/>
      <c r="GGT4" s="464"/>
      <c r="GGU4" s="464"/>
      <c r="GGV4" s="464"/>
      <c r="GGW4" s="464"/>
      <c r="GGX4" s="464"/>
      <c r="GGY4" s="464"/>
      <c r="GGZ4" s="464"/>
      <c r="GHA4" s="464"/>
      <c r="GHB4" s="464"/>
      <c r="GHC4" s="464"/>
      <c r="GHD4" s="464"/>
      <c r="GHE4" s="464"/>
      <c r="GHF4" s="464"/>
      <c r="GHG4" s="464"/>
      <c r="GHH4" s="464"/>
      <c r="GHI4" s="464"/>
      <c r="GHJ4" s="464"/>
      <c r="GHK4" s="464"/>
      <c r="GHL4" s="464"/>
      <c r="GHM4" s="464"/>
      <c r="GHN4" s="464"/>
      <c r="GHO4" s="464"/>
      <c r="GHP4" s="464"/>
      <c r="GHQ4" s="464"/>
      <c r="GHR4" s="464"/>
      <c r="GHS4" s="464"/>
      <c r="GHT4" s="464"/>
      <c r="GHU4" s="464"/>
      <c r="GHV4" s="464"/>
      <c r="GHW4" s="464"/>
      <c r="GHX4" s="464"/>
      <c r="GHY4" s="464"/>
      <c r="GHZ4" s="464"/>
      <c r="GIA4" s="464"/>
      <c r="GIB4" s="464"/>
      <c r="GIC4" s="464"/>
      <c r="GID4" s="464"/>
      <c r="GIE4" s="464"/>
      <c r="GIF4" s="464"/>
      <c r="GIG4" s="464"/>
      <c r="GIH4" s="464"/>
      <c r="GII4" s="464"/>
      <c r="GIJ4" s="464"/>
      <c r="GIK4" s="464"/>
      <c r="GIL4" s="464"/>
      <c r="GIM4" s="464"/>
      <c r="GIN4" s="464"/>
      <c r="GIO4" s="464"/>
      <c r="GIP4" s="464"/>
      <c r="GIQ4" s="464"/>
      <c r="GIR4" s="464"/>
      <c r="GIS4" s="464"/>
      <c r="GIT4" s="464"/>
      <c r="GIU4" s="464"/>
      <c r="GIV4" s="464"/>
      <c r="GIW4" s="464"/>
      <c r="GIX4" s="464"/>
      <c r="GIY4" s="464"/>
      <c r="GIZ4" s="464"/>
      <c r="GJA4" s="464"/>
      <c r="GJB4" s="464"/>
      <c r="GJC4" s="464"/>
      <c r="GJD4" s="464"/>
      <c r="GJE4" s="464"/>
      <c r="GJF4" s="464"/>
      <c r="GJG4" s="464"/>
      <c r="GJH4" s="464"/>
      <c r="GJI4" s="464"/>
      <c r="GJJ4" s="464"/>
      <c r="GJK4" s="464"/>
      <c r="GJL4" s="464"/>
      <c r="GJM4" s="464"/>
      <c r="GJN4" s="464"/>
      <c r="GJO4" s="464"/>
      <c r="GJP4" s="464"/>
      <c r="GJQ4" s="464"/>
      <c r="GJR4" s="464"/>
      <c r="GJS4" s="464"/>
      <c r="GJT4" s="464"/>
      <c r="GJU4" s="464"/>
      <c r="GJV4" s="464"/>
      <c r="GJW4" s="464"/>
      <c r="GJX4" s="464"/>
      <c r="GJY4" s="464"/>
      <c r="GJZ4" s="464"/>
      <c r="GKA4" s="464"/>
      <c r="GKB4" s="464"/>
      <c r="GKC4" s="464"/>
      <c r="GKD4" s="464"/>
      <c r="GKE4" s="464"/>
      <c r="GKF4" s="464"/>
      <c r="GKG4" s="464"/>
      <c r="GKH4" s="464"/>
      <c r="GKI4" s="464"/>
      <c r="GKJ4" s="464"/>
      <c r="GKK4" s="464"/>
      <c r="GKL4" s="464"/>
      <c r="GKM4" s="464"/>
      <c r="GKN4" s="464"/>
      <c r="GKO4" s="464"/>
      <c r="GKP4" s="464"/>
      <c r="GKQ4" s="464"/>
      <c r="GKR4" s="464"/>
      <c r="GKS4" s="464"/>
      <c r="GKT4" s="464"/>
      <c r="GKU4" s="464"/>
      <c r="GKV4" s="464"/>
      <c r="GKW4" s="464"/>
      <c r="GKX4" s="464"/>
      <c r="GKY4" s="464"/>
      <c r="GKZ4" s="464"/>
      <c r="GLA4" s="464"/>
      <c r="GLB4" s="464"/>
      <c r="GLC4" s="464"/>
      <c r="GLD4" s="464"/>
      <c r="GLE4" s="464"/>
      <c r="GLF4" s="464"/>
      <c r="GLG4" s="464"/>
      <c r="GLH4" s="464"/>
      <c r="GLI4" s="464"/>
      <c r="GLJ4" s="464"/>
      <c r="GLK4" s="464"/>
      <c r="GLL4" s="464"/>
      <c r="GLM4" s="464"/>
      <c r="GLN4" s="464"/>
      <c r="GLO4" s="464"/>
      <c r="GLP4" s="464"/>
      <c r="GLQ4" s="464"/>
      <c r="GLR4" s="464"/>
      <c r="GLS4" s="464"/>
      <c r="GLT4" s="464"/>
      <c r="GLU4" s="464"/>
      <c r="GLV4" s="464"/>
      <c r="GLW4" s="464"/>
      <c r="GLX4" s="464"/>
      <c r="GLY4" s="464"/>
      <c r="GLZ4" s="464"/>
      <c r="GMA4" s="464"/>
      <c r="GMB4" s="464"/>
      <c r="GMC4" s="464"/>
      <c r="GMD4" s="464"/>
      <c r="GME4" s="464"/>
      <c r="GMF4" s="464"/>
      <c r="GMG4" s="464"/>
      <c r="GMH4" s="464"/>
      <c r="GMI4" s="464"/>
      <c r="GMJ4" s="464"/>
      <c r="GMK4" s="464"/>
      <c r="GML4" s="464"/>
      <c r="GMM4" s="464"/>
      <c r="GMN4" s="464"/>
      <c r="GMO4" s="464"/>
      <c r="GMP4" s="464"/>
      <c r="GMQ4" s="464"/>
      <c r="GMR4" s="464"/>
      <c r="GMS4" s="464"/>
      <c r="GMT4" s="464"/>
      <c r="GMU4" s="464"/>
      <c r="GMV4" s="464"/>
      <c r="GMW4" s="464"/>
      <c r="GMX4" s="464"/>
      <c r="GMY4" s="464"/>
      <c r="GMZ4" s="464"/>
      <c r="GNA4" s="464"/>
      <c r="GNB4" s="464"/>
      <c r="GNC4" s="464"/>
      <c r="GND4" s="464"/>
      <c r="GNE4" s="464"/>
      <c r="GNF4" s="464"/>
      <c r="GNG4" s="464"/>
      <c r="GNH4" s="464"/>
      <c r="GNI4" s="464"/>
      <c r="GNJ4" s="464"/>
      <c r="GNK4" s="464"/>
      <c r="GNL4" s="464"/>
      <c r="GNM4" s="464"/>
      <c r="GNN4" s="464"/>
      <c r="GNO4" s="464"/>
      <c r="GNP4" s="464"/>
      <c r="GNQ4" s="464"/>
      <c r="GNR4" s="464"/>
      <c r="GNS4" s="464"/>
      <c r="GNT4" s="464"/>
      <c r="GNU4" s="464"/>
      <c r="GNV4" s="464"/>
      <c r="GNW4" s="464"/>
      <c r="GNX4" s="464"/>
      <c r="GNY4" s="464"/>
      <c r="GNZ4" s="464"/>
      <c r="GOA4" s="464"/>
      <c r="GOB4" s="464"/>
      <c r="GOC4" s="464"/>
      <c r="GOD4" s="464"/>
      <c r="GOE4" s="464"/>
      <c r="GOF4" s="464"/>
      <c r="GOG4" s="464"/>
      <c r="GOH4" s="464"/>
      <c r="GOI4" s="464"/>
      <c r="GOJ4" s="464"/>
      <c r="GOK4" s="464"/>
      <c r="GOL4" s="464"/>
      <c r="GOM4" s="464"/>
      <c r="GON4" s="464"/>
      <c r="GOO4" s="464"/>
      <c r="GOP4" s="464"/>
      <c r="GOQ4" s="464"/>
      <c r="GOR4" s="464"/>
      <c r="GOS4" s="464"/>
      <c r="GOT4" s="464"/>
      <c r="GOU4" s="464"/>
      <c r="GOV4" s="464"/>
      <c r="GOW4" s="464"/>
      <c r="GOX4" s="464"/>
      <c r="GOY4" s="464"/>
      <c r="GOZ4" s="464"/>
      <c r="GPA4" s="464"/>
      <c r="GPB4" s="464"/>
      <c r="GPC4" s="464"/>
      <c r="GPD4" s="464"/>
      <c r="GPE4" s="464"/>
      <c r="GPF4" s="464"/>
      <c r="GPG4" s="464"/>
      <c r="GPH4" s="464"/>
      <c r="GPI4" s="464"/>
      <c r="GPJ4" s="464"/>
      <c r="GPK4" s="464"/>
      <c r="GPL4" s="464"/>
      <c r="GPM4" s="464"/>
      <c r="GPN4" s="464"/>
      <c r="GPO4" s="464"/>
      <c r="GPP4" s="464"/>
      <c r="GPQ4" s="464"/>
      <c r="GPR4" s="464"/>
      <c r="GPS4" s="464"/>
      <c r="GPT4" s="464"/>
      <c r="GPU4" s="464"/>
      <c r="GPV4" s="464"/>
      <c r="GPW4" s="464"/>
      <c r="GPX4" s="464"/>
      <c r="GPY4" s="464"/>
      <c r="GPZ4" s="464"/>
      <c r="GQA4" s="464"/>
      <c r="GQB4" s="464"/>
      <c r="GQC4" s="464"/>
      <c r="GQD4" s="464"/>
      <c r="GQE4" s="464"/>
      <c r="GQF4" s="464"/>
      <c r="GQG4" s="464"/>
      <c r="GQH4" s="464"/>
      <c r="GQI4" s="464"/>
      <c r="GQJ4" s="464"/>
      <c r="GQK4" s="464"/>
      <c r="GQL4" s="464"/>
      <c r="GQM4" s="464"/>
      <c r="GQN4" s="464"/>
      <c r="GQO4" s="464"/>
      <c r="GQP4" s="464"/>
      <c r="GQQ4" s="464"/>
      <c r="GQR4" s="464"/>
      <c r="GQS4" s="464"/>
      <c r="GQT4" s="464"/>
      <c r="GQU4" s="464"/>
      <c r="GQV4" s="464"/>
      <c r="GQW4" s="464"/>
      <c r="GQX4" s="464"/>
      <c r="GQY4" s="464"/>
      <c r="GQZ4" s="464"/>
      <c r="GRA4" s="464"/>
      <c r="GRB4" s="464"/>
      <c r="GRC4" s="464"/>
      <c r="GRD4" s="464"/>
      <c r="GRE4" s="464"/>
      <c r="GRF4" s="464"/>
      <c r="GRG4" s="464"/>
      <c r="GRH4" s="464"/>
      <c r="GRI4" s="464"/>
      <c r="GRJ4" s="464"/>
      <c r="GRK4" s="464"/>
      <c r="GRL4" s="464"/>
      <c r="GRM4" s="464"/>
      <c r="GRN4" s="464"/>
      <c r="GRO4" s="464"/>
      <c r="GRP4" s="464"/>
      <c r="GRQ4" s="464"/>
      <c r="GRR4" s="464"/>
      <c r="GRS4" s="464"/>
      <c r="GRT4" s="464"/>
      <c r="GRU4" s="464"/>
      <c r="GRV4" s="464"/>
      <c r="GRW4" s="464"/>
      <c r="GRX4" s="464"/>
      <c r="GRY4" s="464"/>
      <c r="GRZ4" s="464"/>
      <c r="GSA4" s="464"/>
      <c r="GSB4" s="464"/>
      <c r="GSC4" s="464"/>
      <c r="GSD4" s="464"/>
      <c r="GSE4" s="464"/>
      <c r="GSF4" s="464"/>
      <c r="GSG4" s="464"/>
      <c r="GSH4" s="464"/>
      <c r="GSI4" s="464"/>
      <c r="GSJ4" s="464"/>
      <c r="GSK4" s="464"/>
      <c r="GSL4" s="464"/>
      <c r="GSM4" s="464"/>
      <c r="GSN4" s="464"/>
      <c r="GSO4" s="464"/>
      <c r="GSP4" s="464"/>
      <c r="GSQ4" s="464"/>
      <c r="GSR4" s="464"/>
      <c r="GSS4" s="464"/>
      <c r="GST4" s="464"/>
      <c r="GSU4" s="464"/>
      <c r="GSV4" s="464"/>
      <c r="GSW4" s="464"/>
      <c r="GSX4" s="464"/>
      <c r="GSY4" s="464"/>
      <c r="GSZ4" s="464"/>
      <c r="GTA4" s="464"/>
      <c r="GTB4" s="464"/>
      <c r="GTC4" s="464"/>
      <c r="GTD4" s="464"/>
      <c r="GTE4" s="464"/>
      <c r="GTF4" s="464"/>
      <c r="GTG4" s="464"/>
      <c r="GTH4" s="464"/>
      <c r="GTI4" s="464"/>
      <c r="GTJ4" s="464"/>
      <c r="GTK4" s="464"/>
      <c r="GTL4" s="464"/>
      <c r="GTM4" s="464"/>
      <c r="GTN4" s="464"/>
      <c r="GTO4" s="464"/>
      <c r="GTP4" s="464"/>
      <c r="GTQ4" s="464"/>
      <c r="GTR4" s="464"/>
      <c r="GTS4" s="464"/>
      <c r="GTT4" s="464"/>
      <c r="GTU4" s="464"/>
      <c r="GTV4" s="464"/>
      <c r="GTW4" s="464"/>
      <c r="GTX4" s="464"/>
      <c r="GTY4" s="464"/>
      <c r="GTZ4" s="464"/>
      <c r="GUA4" s="464"/>
      <c r="GUB4" s="464"/>
      <c r="GUC4" s="464"/>
      <c r="GUD4" s="464"/>
      <c r="GUE4" s="464"/>
      <c r="GUF4" s="464"/>
      <c r="GUG4" s="464"/>
      <c r="GUH4" s="464"/>
      <c r="GUI4" s="464"/>
      <c r="GUJ4" s="464"/>
      <c r="GUK4" s="464"/>
      <c r="GUL4" s="464"/>
      <c r="GUM4" s="464"/>
      <c r="GUN4" s="464"/>
      <c r="GUO4" s="464"/>
      <c r="GUP4" s="464"/>
      <c r="GUQ4" s="464"/>
      <c r="GUR4" s="464"/>
      <c r="GUS4" s="464"/>
      <c r="GUT4" s="464"/>
      <c r="GUU4" s="464"/>
      <c r="GUV4" s="464"/>
      <c r="GUW4" s="464"/>
      <c r="GUX4" s="464"/>
      <c r="GUY4" s="464"/>
      <c r="GUZ4" s="464"/>
      <c r="GVA4" s="464"/>
      <c r="GVB4" s="464"/>
      <c r="GVC4" s="464"/>
      <c r="GVD4" s="464"/>
      <c r="GVE4" s="464"/>
      <c r="GVF4" s="464"/>
      <c r="GVG4" s="464"/>
      <c r="GVH4" s="464"/>
      <c r="GVI4" s="464"/>
      <c r="GVJ4" s="464"/>
      <c r="GVK4" s="464"/>
      <c r="GVL4" s="464"/>
      <c r="GVM4" s="464"/>
      <c r="GVN4" s="464"/>
      <c r="GVO4" s="464"/>
      <c r="GVP4" s="464"/>
      <c r="GVQ4" s="464"/>
      <c r="GVR4" s="464"/>
      <c r="GVS4" s="464"/>
      <c r="GVT4" s="464"/>
      <c r="GVU4" s="464"/>
      <c r="GVV4" s="464"/>
      <c r="GVW4" s="464"/>
      <c r="GVX4" s="464"/>
      <c r="GVY4" s="464"/>
      <c r="GVZ4" s="464"/>
      <c r="GWA4" s="464"/>
      <c r="GWB4" s="464"/>
      <c r="GWC4" s="464"/>
      <c r="GWD4" s="464"/>
      <c r="GWE4" s="464"/>
      <c r="GWF4" s="464"/>
      <c r="GWG4" s="464"/>
      <c r="GWH4" s="464"/>
      <c r="GWI4" s="464"/>
      <c r="GWJ4" s="464"/>
      <c r="GWK4" s="464"/>
      <c r="GWL4" s="464"/>
      <c r="GWM4" s="464"/>
      <c r="GWN4" s="464"/>
      <c r="GWO4" s="464"/>
      <c r="GWP4" s="464"/>
      <c r="GWQ4" s="464"/>
      <c r="GWR4" s="464"/>
      <c r="GWS4" s="464"/>
      <c r="GWT4" s="464"/>
      <c r="GWU4" s="464"/>
      <c r="GWV4" s="464"/>
      <c r="GWW4" s="464"/>
      <c r="GWX4" s="464"/>
      <c r="GWY4" s="464"/>
      <c r="GWZ4" s="464"/>
      <c r="GXA4" s="464"/>
      <c r="GXB4" s="464"/>
      <c r="GXC4" s="464"/>
      <c r="GXD4" s="464"/>
      <c r="GXE4" s="464"/>
      <c r="GXF4" s="464"/>
      <c r="GXG4" s="464"/>
      <c r="GXH4" s="464"/>
      <c r="GXI4" s="464"/>
      <c r="GXJ4" s="464"/>
      <c r="GXK4" s="464"/>
      <c r="GXL4" s="464"/>
      <c r="GXM4" s="464"/>
      <c r="GXN4" s="464"/>
      <c r="GXO4" s="464"/>
      <c r="GXP4" s="464"/>
      <c r="GXQ4" s="464"/>
      <c r="GXR4" s="464"/>
      <c r="GXS4" s="464"/>
      <c r="GXT4" s="464"/>
      <c r="GXU4" s="464"/>
      <c r="GXV4" s="464"/>
      <c r="GXW4" s="464"/>
      <c r="GXX4" s="464"/>
      <c r="GXY4" s="464"/>
      <c r="GXZ4" s="464"/>
      <c r="GYA4" s="464"/>
      <c r="GYB4" s="464"/>
      <c r="GYC4" s="464"/>
      <c r="GYD4" s="464"/>
      <c r="GYE4" s="464"/>
      <c r="GYF4" s="464"/>
      <c r="GYG4" s="464"/>
      <c r="GYH4" s="464"/>
      <c r="GYI4" s="464"/>
      <c r="GYJ4" s="464"/>
      <c r="GYK4" s="464"/>
      <c r="GYL4" s="464"/>
      <c r="GYM4" s="464"/>
      <c r="GYN4" s="464"/>
      <c r="GYO4" s="464"/>
      <c r="GYP4" s="464"/>
      <c r="GYQ4" s="464"/>
      <c r="GYR4" s="464"/>
      <c r="GYS4" s="464"/>
      <c r="GYT4" s="464"/>
      <c r="GYU4" s="464"/>
      <c r="GYV4" s="464"/>
      <c r="GYW4" s="464"/>
      <c r="GYX4" s="464"/>
      <c r="GYY4" s="464"/>
      <c r="GYZ4" s="464"/>
      <c r="GZA4" s="464"/>
      <c r="GZB4" s="464"/>
      <c r="GZC4" s="464"/>
      <c r="GZD4" s="464"/>
      <c r="GZE4" s="464"/>
      <c r="GZF4" s="464"/>
      <c r="GZG4" s="464"/>
      <c r="GZH4" s="464"/>
      <c r="GZI4" s="464"/>
      <c r="GZJ4" s="464"/>
      <c r="GZK4" s="464"/>
      <c r="GZL4" s="464"/>
      <c r="GZM4" s="464"/>
      <c r="GZN4" s="464"/>
      <c r="GZO4" s="464"/>
      <c r="GZP4" s="464"/>
      <c r="GZQ4" s="464"/>
      <c r="GZR4" s="464"/>
      <c r="GZS4" s="464"/>
      <c r="GZT4" s="464"/>
      <c r="GZU4" s="464"/>
      <c r="GZV4" s="464"/>
      <c r="GZW4" s="464"/>
      <c r="GZX4" s="464"/>
      <c r="GZY4" s="464"/>
      <c r="GZZ4" s="464"/>
      <c r="HAA4" s="464"/>
      <c r="HAB4" s="464"/>
      <c r="HAC4" s="464"/>
      <c r="HAD4" s="464"/>
      <c r="HAE4" s="464"/>
      <c r="HAF4" s="464"/>
      <c r="HAG4" s="464"/>
      <c r="HAH4" s="464"/>
      <c r="HAI4" s="464"/>
      <c r="HAJ4" s="464"/>
      <c r="HAK4" s="464"/>
      <c r="HAL4" s="464"/>
      <c r="HAM4" s="464"/>
      <c r="HAN4" s="464"/>
      <c r="HAO4" s="464"/>
      <c r="HAP4" s="464"/>
      <c r="HAQ4" s="464"/>
      <c r="HAR4" s="464"/>
      <c r="HAS4" s="464"/>
      <c r="HAT4" s="464"/>
      <c r="HAU4" s="464"/>
      <c r="HAV4" s="464"/>
      <c r="HAW4" s="464"/>
      <c r="HAX4" s="464"/>
      <c r="HAY4" s="464"/>
      <c r="HAZ4" s="464"/>
      <c r="HBA4" s="464"/>
      <c r="HBB4" s="464"/>
      <c r="HBC4" s="464"/>
      <c r="HBD4" s="464"/>
      <c r="HBE4" s="464"/>
      <c r="HBF4" s="464"/>
      <c r="HBG4" s="464"/>
      <c r="HBH4" s="464"/>
      <c r="HBI4" s="464"/>
      <c r="HBJ4" s="464"/>
      <c r="HBK4" s="464"/>
      <c r="HBL4" s="464"/>
      <c r="HBM4" s="464"/>
      <c r="HBN4" s="464"/>
      <c r="HBO4" s="464"/>
      <c r="HBP4" s="464"/>
      <c r="HBQ4" s="464"/>
      <c r="HBR4" s="464"/>
      <c r="HBS4" s="464"/>
      <c r="HBT4" s="464"/>
      <c r="HBU4" s="464"/>
      <c r="HBV4" s="464"/>
      <c r="HBW4" s="464"/>
      <c r="HBX4" s="464"/>
      <c r="HBY4" s="464"/>
      <c r="HBZ4" s="464"/>
      <c r="HCA4" s="464"/>
      <c r="HCB4" s="464"/>
      <c r="HCC4" s="464"/>
      <c r="HCD4" s="464"/>
      <c r="HCE4" s="464"/>
      <c r="HCF4" s="464"/>
      <c r="HCG4" s="464"/>
      <c r="HCH4" s="464"/>
      <c r="HCI4" s="464"/>
      <c r="HCJ4" s="464"/>
      <c r="HCK4" s="464"/>
      <c r="HCL4" s="464"/>
      <c r="HCM4" s="464"/>
      <c r="HCN4" s="464"/>
      <c r="HCO4" s="464"/>
      <c r="HCP4" s="464"/>
      <c r="HCQ4" s="464"/>
      <c r="HCR4" s="464"/>
      <c r="HCS4" s="464"/>
      <c r="HCT4" s="464"/>
      <c r="HCU4" s="464"/>
      <c r="HCV4" s="464"/>
      <c r="HCW4" s="464"/>
      <c r="HCX4" s="464"/>
      <c r="HCY4" s="464"/>
      <c r="HCZ4" s="464"/>
      <c r="HDA4" s="464"/>
      <c r="HDB4" s="464"/>
      <c r="HDC4" s="464"/>
      <c r="HDD4" s="464"/>
      <c r="HDE4" s="464"/>
      <c r="HDF4" s="464"/>
      <c r="HDG4" s="464"/>
      <c r="HDH4" s="464"/>
      <c r="HDI4" s="464"/>
      <c r="HDJ4" s="464"/>
      <c r="HDK4" s="464"/>
      <c r="HDL4" s="464"/>
      <c r="HDM4" s="464"/>
      <c r="HDN4" s="464"/>
      <c r="HDO4" s="464"/>
      <c r="HDP4" s="464"/>
      <c r="HDQ4" s="464"/>
      <c r="HDR4" s="464"/>
      <c r="HDS4" s="464"/>
      <c r="HDT4" s="464"/>
      <c r="HDU4" s="464"/>
      <c r="HDV4" s="464"/>
      <c r="HDW4" s="464"/>
      <c r="HDX4" s="464"/>
      <c r="HDY4" s="464"/>
      <c r="HDZ4" s="464"/>
      <c r="HEA4" s="464"/>
      <c r="HEB4" s="464"/>
      <c r="HEC4" s="464"/>
      <c r="HED4" s="464"/>
      <c r="HEE4" s="464"/>
      <c r="HEF4" s="464"/>
      <c r="HEG4" s="464"/>
      <c r="HEH4" s="464"/>
      <c r="HEI4" s="464"/>
      <c r="HEJ4" s="464"/>
      <c r="HEK4" s="464"/>
      <c r="HEL4" s="464"/>
      <c r="HEM4" s="464"/>
      <c r="HEN4" s="464"/>
      <c r="HEO4" s="464"/>
      <c r="HEP4" s="464"/>
      <c r="HEQ4" s="464"/>
      <c r="HER4" s="464"/>
      <c r="HES4" s="464"/>
      <c r="HET4" s="464"/>
      <c r="HEU4" s="464"/>
      <c r="HEV4" s="464"/>
      <c r="HEW4" s="464"/>
      <c r="HEX4" s="464"/>
      <c r="HEY4" s="464"/>
      <c r="HEZ4" s="464"/>
      <c r="HFA4" s="464"/>
      <c r="HFB4" s="464"/>
      <c r="HFC4" s="464"/>
      <c r="HFD4" s="464"/>
      <c r="HFE4" s="464"/>
      <c r="HFF4" s="464"/>
      <c r="HFG4" s="464"/>
      <c r="HFH4" s="464"/>
      <c r="HFI4" s="464"/>
      <c r="HFJ4" s="464"/>
      <c r="HFK4" s="464"/>
      <c r="HFL4" s="464"/>
      <c r="HFM4" s="464"/>
      <c r="HFN4" s="464"/>
      <c r="HFO4" s="464"/>
      <c r="HFP4" s="464"/>
      <c r="HFQ4" s="464"/>
      <c r="HFR4" s="464"/>
      <c r="HFS4" s="464"/>
      <c r="HFT4" s="464"/>
      <c r="HFU4" s="464"/>
      <c r="HFV4" s="464"/>
      <c r="HFW4" s="464"/>
      <c r="HFX4" s="464"/>
      <c r="HFY4" s="464"/>
      <c r="HFZ4" s="464"/>
      <c r="HGA4" s="464"/>
      <c r="HGB4" s="464"/>
      <c r="HGC4" s="464"/>
      <c r="HGD4" s="464"/>
      <c r="HGE4" s="464"/>
      <c r="HGF4" s="464"/>
      <c r="HGG4" s="464"/>
      <c r="HGH4" s="464"/>
      <c r="HGI4" s="464"/>
      <c r="HGJ4" s="464"/>
      <c r="HGK4" s="464"/>
      <c r="HGL4" s="464"/>
      <c r="HGM4" s="464"/>
      <c r="HGN4" s="464"/>
      <c r="HGO4" s="464"/>
      <c r="HGP4" s="464"/>
      <c r="HGQ4" s="464"/>
      <c r="HGR4" s="464"/>
      <c r="HGS4" s="464"/>
      <c r="HGT4" s="464"/>
      <c r="HGU4" s="464"/>
      <c r="HGV4" s="464"/>
      <c r="HGW4" s="464"/>
      <c r="HGX4" s="464"/>
      <c r="HGY4" s="464"/>
      <c r="HGZ4" s="464"/>
      <c r="HHA4" s="464"/>
      <c r="HHB4" s="464"/>
      <c r="HHC4" s="464"/>
      <c r="HHD4" s="464"/>
      <c r="HHE4" s="464"/>
      <c r="HHF4" s="464"/>
      <c r="HHG4" s="464"/>
      <c r="HHH4" s="464"/>
      <c r="HHI4" s="464"/>
      <c r="HHJ4" s="464"/>
      <c r="HHK4" s="464"/>
      <c r="HHL4" s="464"/>
      <c r="HHM4" s="464"/>
      <c r="HHN4" s="464"/>
      <c r="HHO4" s="464"/>
      <c r="HHP4" s="464"/>
      <c r="HHQ4" s="464"/>
      <c r="HHR4" s="464"/>
      <c r="HHS4" s="464"/>
      <c r="HHT4" s="464"/>
      <c r="HHU4" s="464"/>
      <c r="HHV4" s="464"/>
      <c r="HHW4" s="464"/>
      <c r="HHX4" s="464"/>
      <c r="HHY4" s="464"/>
      <c r="HHZ4" s="464"/>
      <c r="HIA4" s="464"/>
      <c r="HIB4" s="464"/>
      <c r="HIC4" s="464"/>
      <c r="HID4" s="464"/>
      <c r="HIE4" s="464"/>
      <c r="HIF4" s="464"/>
      <c r="HIG4" s="464"/>
      <c r="HIH4" s="464"/>
      <c r="HII4" s="464"/>
      <c r="HIJ4" s="464"/>
      <c r="HIK4" s="464"/>
      <c r="HIL4" s="464"/>
      <c r="HIM4" s="464"/>
      <c r="HIN4" s="464"/>
      <c r="HIO4" s="464"/>
      <c r="HIP4" s="464"/>
      <c r="HIQ4" s="464"/>
      <c r="HIR4" s="464"/>
      <c r="HIS4" s="464"/>
      <c r="HIT4" s="464"/>
      <c r="HIU4" s="464"/>
      <c r="HIV4" s="464"/>
      <c r="HIW4" s="464"/>
      <c r="HIX4" s="464"/>
      <c r="HIY4" s="464"/>
      <c r="HIZ4" s="464"/>
      <c r="HJA4" s="464"/>
      <c r="HJB4" s="464"/>
      <c r="HJC4" s="464"/>
      <c r="HJD4" s="464"/>
      <c r="HJE4" s="464"/>
      <c r="HJF4" s="464"/>
      <c r="HJG4" s="464"/>
      <c r="HJH4" s="464"/>
      <c r="HJI4" s="464"/>
      <c r="HJJ4" s="464"/>
      <c r="HJK4" s="464"/>
      <c r="HJL4" s="464"/>
      <c r="HJM4" s="464"/>
      <c r="HJN4" s="464"/>
      <c r="HJO4" s="464"/>
      <c r="HJP4" s="464"/>
      <c r="HJQ4" s="464"/>
      <c r="HJR4" s="464"/>
      <c r="HJS4" s="464"/>
      <c r="HJT4" s="464"/>
      <c r="HJU4" s="464"/>
      <c r="HJV4" s="464"/>
      <c r="HJW4" s="464"/>
      <c r="HJX4" s="464"/>
      <c r="HJY4" s="464"/>
      <c r="HJZ4" s="464"/>
      <c r="HKA4" s="464"/>
      <c r="HKB4" s="464"/>
      <c r="HKC4" s="464"/>
      <c r="HKD4" s="464"/>
      <c r="HKE4" s="464"/>
      <c r="HKF4" s="464"/>
      <c r="HKG4" s="464"/>
      <c r="HKH4" s="464"/>
      <c r="HKI4" s="464"/>
      <c r="HKJ4" s="464"/>
      <c r="HKK4" s="464"/>
      <c r="HKL4" s="464"/>
      <c r="HKM4" s="464"/>
      <c r="HKN4" s="464"/>
      <c r="HKO4" s="464"/>
      <c r="HKP4" s="464"/>
      <c r="HKQ4" s="464"/>
      <c r="HKR4" s="464"/>
      <c r="HKS4" s="464"/>
      <c r="HKT4" s="464"/>
      <c r="HKU4" s="464"/>
      <c r="HKV4" s="464"/>
      <c r="HKW4" s="464"/>
      <c r="HKX4" s="464"/>
      <c r="HKY4" s="464"/>
      <c r="HKZ4" s="464"/>
      <c r="HLA4" s="464"/>
      <c r="HLB4" s="464"/>
      <c r="HLC4" s="464"/>
      <c r="HLD4" s="464"/>
      <c r="HLE4" s="464"/>
      <c r="HLF4" s="464"/>
      <c r="HLG4" s="464"/>
      <c r="HLH4" s="464"/>
      <c r="HLI4" s="464"/>
      <c r="HLJ4" s="464"/>
      <c r="HLK4" s="464"/>
      <c r="HLL4" s="464"/>
      <c r="HLM4" s="464"/>
      <c r="HLN4" s="464"/>
      <c r="HLO4" s="464"/>
      <c r="HLP4" s="464"/>
      <c r="HLQ4" s="464"/>
      <c r="HLR4" s="464"/>
      <c r="HLS4" s="464"/>
      <c r="HLT4" s="464"/>
      <c r="HLU4" s="464"/>
      <c r="HLV4" s="464"/>
      <c r="HLW4" s="464"/>
      <c r="HLX4" s="464"/>
      <c r="HLY4" s="464"/>
      <c r="HLZ4" s="464"/>
      <c r="HMA4" s="464"/>
      <c r="HMB4" s="464"/>
      <c r="HMC4" s="464"/>
      <c r="HMD4" s="464"/>
      <c r="HME4" s="464"/>
      <c r="HMF4" s="464"/>
      <c r="HMG4" s="464"/>
      <c r="HMH4" s="464"/>
      <c r="HMI4" s="464"/>
      <c r="HMJ4" s="464"/>
      <c r="HMK4" s="464"/>
      <c r="HML4" s="464"/>
      <c r="HMM4" s="464"/>
      <c r="HMN4" s="464"/>
      <c r="HMO4" s="464"/>
      <c r="HMP4" s="464"/>
      <c r="HMQ4" s="464"/>
      <c r="HMR4" s="464"/>
      <c r="HMS4" s="464"/>
      <c r="HMT4" s="464"/>
      <c r="HMU4" s="464"/>
      <c r="HMV4" s="464"/>
      <c r="HMW4" s="464"/>
      <c r="HMX4" s="464"/>
      <c r="HMY4" s="464"/>
      <c r="HMZ4" s="464"/>
      <c r="HNA4" s="464"/>
      <c r="HNB4" s="464"/>
      <c r="HNC4" s="464"/>
      <c r="HND4" s="464"/>
      <c r="HNE4" s="464"/>
      <c r="HNF4" s="464"/>
      <c r="HNG4" s="464"/>
      <c r="HNH4" s="464"/>
      <c r="HNI4" s="464"/>
      <c r="HNJ4" s="464"/>
      <c r="HNK4" s="464"/>
      <c r="HNL4" s="464"/>
      <c r="HNM4" s="464"/>
      <c r="HNN4" s="464"/>
      <c r="HNO4" s="464"/>
      <c r="HNP4" s="464"/>
      <c r="HNQ4" s="464"/>
      <c r="HNR4" s="464"/>
      <c r="HNS4" s="464"/>
      <c r="HNT4" s="464"/>
      <c r="HNU4" s="464"/>
      <c r="HNV4" s="464"/>
      <c r="HNW4" s="464"/>
      <c r="HNX4" s="464"/>
      <c r="HNY4" s="464"/>
      <c r="HNZ4" s="464"/>
      <c r="HOA4" s="464"/>
      <c r="HOB4" s="464"/>
      <c r="HOC4" s="464"/>
      <c r="HOD4" s="464"/>
      <c r="HOE4" s="464"/>
      <c r="HOF4" s="464"/>
      <c r="HOG4" s="464"/>
      <c r="HOH4" s="464"/>
      <c r="HOI4" s="464"/>
      <c r="HOJ4" s="464"/>
      <c r="HOK4" s="464"/>
      <c r="HOL4" s="464"/>
      <c r="HOM4" s="464"/>
      <c r="HON4" s="464"/>
      <c r="HOO4" s="464"/>
      <c r="HOP4" s="464"/>
      <c r="HOQ4" s="464"/>
      <c r="HOR4" s="464"/>
      <c r="HOS4" s="464"/>
      <c r="HOT4" s="464"/>
      <c r="HOU4" s="464"/>
      <c r="HOV4" s="464"/>
      <c r="HOW4" s="464"/>
      <c r="HOX4" s="464"/>
      <c r="HOY4" s="464"/>
      <c r="HOZ4" s="464"/>
      <c r="HPA4" s="464"/>
      <c r="HPB4" s="464"/>
      <c r="HPC4" s="464"/>
      <c r="HPD4" s="464"/>
      <c r="HPE4" s="464"/>
      <c r="HPF4" s="464"/>
      <c r="HPG4" s="464"/>
      <c r="HPH4" s="464"/>
      <c r="HPI4" s="464"/>
      <c r="HPJ4" s="464"/>
      <c r="HPK4" s="464"/>
      <c r="HPL4" s="464"/>
      <c r="HPM4" s="464"/>
      <c r="HPN4" s="464"/>
      <c r="HPO4" s="464"/>
      <c r="HPP4" s="464"/>
      <c r="HPQ4" s="464"/>
      <c r="HPR4" s="464"/>
      <c r="HPS4" s="464"/>
      <c r="HPT4" s="464"/>
      <c r="HPU4" s="464"/>
      <c r="HPV4" s="464"/>
      <c r="HPW4" s="464"/>
      <c r="HPX4" s="464"/>
      <c r="HPY4" s="464"/>
      <c r="HPZ4" s="464"/>
      <c r="HQA4" s="464"/>
      <c r="HQB4" s="464"/>
      <c r="HQC4" s="464"/>
      <c r="HQD4" s="464"/>
      <c r="HQE4" s="464"/>
      <c r="HQF4" s="464"/>
      <c r="HQG4" s="464"/>
      <c r="HQH4" s="464"/>
      <c r="HQI4" s="464"/>
      <c r="HQJ4" s="464"/>
      <c r="HQK4" s="464"/>
      <c r="HQL4" s="464"/>
      <c r="HQM4" s="464"/>
      <c r="HQN4" s="464"/>
      <c r="HQO4" s="464"/>
      <c r="HQP4" s="464"/>
      <c r="HQQ4" s="464"/>
      <c r="HQR4" s="464"/>
      <c r="HQS4" s="464"/>
      <c r="HQT4" s="464"/>
      <c r="HQU4" s="464"/>
      <c r="HQV4" s="464"/>
      <c r="HQW4" s="464"/>
      <c r="HQX4" s="464"/>
      <c r="HQY4" s="464"/>
      <c r="HQZ4" s="464"/>
      <c r="HRA4" s="464"/>
      <c r="HRB4" s="464"/>
      <c r="HRC4" s="464"/>
      <c r="HRD4" s="464"/>
      <c r="HRE4" s="464"/>
      <c r="HRF4" s="464"/>
      <c r="HRG4" s="464"/>
      <c r="HRH4" s="464"/>
      <c r="HRI4" s="464"/>
      <c r="HRJ4" s="464"/>
      <c r="HRK4" s="464"/>
      <c r="HRL4" s="464"/>
      <c r="HRM4" s="464"/>
      <c r="HRN4" s="464"/>
      <c r="HRO4" s="464"/>
      <c r="HRP4" s="464"/>
      <c r="HRQ4" s="464"/>
      <c r="HRR4" s="464"/>
      <c r="HRS4" s="464"/>
      <c r="HRT4" s="464"/>
      <c r="HRU4" s="464"/>
      <c r="HRV4" s="464"/>
      <c r="HRW4" s="464"/>
      <c r="HRX4" s="464"/>
      <c r="HRY4" s="464"/>
      <c r="HRZ4" s="464"/>
      <c r="HSA4" s="464"/>
      <c r="HSB4" s="464"/>
      <c r="HSC4" s="464"/>
      <c r="HSD4" s="464"/>
      <c r="HSE4" s="464"/>
      <c r="HSF4" s="464"/>
      <c r="HSG4" s="464"/>
      <c r="HSH4" s="464"/>
      <c r="HSI4" s="464"/>
      <c r="HSJ4" s="464"/>
      <c r="HSK4" s="464"/>
      <c r="HSL4" s="464"/>
      <c r="HSM4" s="464"/>
      <c r="HSN4" s="464"/>
      <c r="HSO4" s="464"/>
      <c r="HSP4" s="464"/>
      <c r="HSQ4" s="464"/>
      <c r="HSR4" s="464"/>
      <c r="HSS4" s="464"/>
      <c r="HST4" s="464"/>
      <c r="HSU4" s="464"/>
      <c r="HSV4" s="464"/>
      <c r="HSW4" s="464"/>
      <c r="HSX4" s="464"/>
      <c r="HSY4" s="464"/>
      <c r="HSZ4" s="464"/>
      <c r="HTA4" s="464"/>
      <c r="HTB4" s="464"/>
      <c r="HTC4" s="464"/>
      <c r="HTD4" s="464"/>
      <c r="HTE4" s="464"/>
      <c r="HTF4" s="464"/>
      <c r="HTG4" s="464"/>
      <c r="HTH4" s="464"/>
      <c r="HTI4" s="464"/>
      <c r="HTJ4" s="464"/>
      <c r="HTK4" s="464"/>
      <c r="HTL4" s="464"/>
      <c r="HTM4" s="464"/>
      <c r="HTN4" s="464"/>
      <c r="HTO4" s="464"/>
      <c r="HTP4" s="464"/>
      <c r="HTQ4" s="464"/>
      <c r="HTR4" s="464"/>
      <c r="HTS4" s="464"/>
      <c r="HTT4" s="464"/>
      <c r="HTU4" s="464"/>
      <c r="HTV4" s="464"/>
      <c r="HTW4" s="464"/>
      <c r="HTX4" s="464"/>
      <c r="HTY4" s="464"/>
      <c r="HTZ4" s="464"/>
      <c r="HUA4" s="464"/>
      <c r="HUB4" s="464"/>
      <c r="HUC4" s="464"/>
      <c r="HUD4" s="464"/>
      <c r="HUE4" s="464"/>
      <c r="HUF4" s="464"/>
      <c r="HUG4" s="464"/>
      <c r="HUH4" s="464"/>
      <c r="HUI4" s="464"/>
      <c r="HUJ4" s="464"/>
      <c r="HUK4" s="464"/>
      <c r="HUL4" s="464"/>
      <c r="HUM4" s="464"/>
      <c r="HUN4" s="464"/>
      <c r="HUO4" s="464"/>
      <c r="HUP4" s="464"/>
      <c r="HUQ4" s="464"/>
      <c r="HUR4" s="464"/>
      <c r="HUS4" s="464"/>
      <c r="HUT4" s="464"/>
      <c r="HUU4" s="464"/>
      <c r="HUV4" s="464"/>
      <c r="HUW4" s="464"/>
      <c r="HUX4" s="464"/>
      <c r="HUY4" s="464"/>
      <c r="HUZ4" s="464"/>
      <c r="HVA4" s="464"/>
      <c r="HVB4" s="464"/>
      <c r="HVC4" s="464"/>
      <c r="HVD4" s="464"/>
      <c r="HVE4" s="464"/>
      <c r="HVF4" s="464"/>
      <c r="HVG4" s="464"/>
      <c r="HVH4" s="464"/>
      <c r="HVI4" s="464"/>
      <c r="HVJ4" s="464"/>
      <c r="HVK4" s="464"/>
      <c r="HVL4" s="464"/>
      <c r="HVM4" s="464"/>
      <c r="HVN4" s="464"/>
      <c r="HVO4" s="464"/>
      <c r="HVP4" s="464"/>
      <c r="HVQ4" s="464"/>
      <c r="HVR4" s="464"/>
      <c r="HVS4" s="464"/>
      <c r="HVT4" s="464"/>
      <c r="HVU4" s="464"/>
      <c r="HVV4" s="464"/>
      <c r="HVW4" s="464"/>
      <c r="HVX4" s="464"/>
      <c r="HVY4" s="464"/>
      <c r="HVZ4" s="464"/>
      <c r="HWA4" s="464"/>
      <c r="HWB4" s="464"/>
      <c r="HWC4" s="464"/>
      <c r="HWD4" s="464"/>
      <c r="HWE4" s="464"/>
      <c r="HWF4" s="464"/>
      <c r="HWG4" s="464"/>
      <c r="HWH4" s="464"/>
      <c r="HWI4" s="464"/>
      <c r="HWJ4" s="464"/>
      <c r="HWK4" s="464"/>
      <c r="HWL4" s="464"/>
      <c r="HWM4" s="464"/>
      <c r="HWN4" s="464"/>
      <c r="HWO4" s="464"/>
      <c r="HWP4" s="464"/>
      <c r="HWQ4" s="464"/>
      <c r="HWR4" s="464"/>
      <c r="HWS4" s="464"/>
      <c r="HWT4" s="464"/>
      <c r="HWU4" s="464"/>
      <c r="HWV4" s="464"/>
      <c r="HWW4" s="464"/>
      <c r="HWX4" s="464"/>
      <c r="HWY4" s="464"/>
      <c r="HWZ4" s="464"/>
      <c r="HXA4" s="464"/>
      <c r="HXB4" s="464"/>
      <c r="HXC4" s="464"/>
      <c r="HXD4" s="464"/>
      <c r="HXE4" s="464"/>
      <c r="HXF4" s="464"/>
      <c r="HXG4" s="464"/>
      <c r="HXH4" s="464"/>
      <c r="HXI4" s="464"/>
      <c r="HXJ4" s="464"/>
      <c r="HXK4" s="464"/>
      <c r="HXL4" s="464"/>
      <c r="HXM4" s="464"/>
      <c r="HXN4" s="464"/>
      <c r="HXO4" s="464"/>
      <c r="HXP4" s="464"/>
      <c r="HXQ4" s="464"/>
      <c r="HXR4" s="464"/>
      <c r="HXS4" s="464"/>
      <c r="HXT4" s="464"/>
      <c r="HXU4" s="464"/>
      <c r="HXV4" s="464"/>
      <c r="HXW4" s="464"/>
      <c r="HXX4" s="464"/>
      <c r="HXY4" s="464"/>
      <c r="HXZ4" s="464"/>
      <c r="HYA4" s="464"/>
      <c r="HYB4" s="464"/>
      <c r="HYC4" s="464"/>
      <c r="HYD4" s="464"/>
      <c r="HYE4" s="464"/>
      <c r="HYF4" s="464"/>
      <c r="HYG4" s="464"/>
      <c r="HYH4" s="464"/>
      <c r="HYI4" s="464"/>
      <c r="HYJ4" s="464"/>
      <c r="HYK4" s="464"/>
      <c r="HYL4" s="464"/>
      <c r="HYM4" s="464"/>
      <c r="HYN4" s="464"/>
      <c r="HYO4" s="464"/>
      <c r="HYP4" s="464"/>
      <c r="HYQ4" s="464"/>
      <c r="HYR4" s="464"/>
      <c r="HYS4" s="464"/>
      <c r="HYT4" s="464"/>
      <c r="HYU4" s="464"/>
      <c r="HYV4" s="464"/>
      <c r="HYW4" s="464"/>
      <c r="HYX4" s="464"/>
      <c r="HYY4" s="464"/>
      <c r="HYZ4" s="464"/>
      <c r="HZA4" s="464"/>
      <c r="HZB4" s="464"/>
      <c r="HZC4" s="464"/>
      <c r="HZD4" s="464"/>
      <c r="HZE4" s="464"/>
      <c r="HZF4" s="464"/>
      <c r="HZG4" s="464"/>
      <c r="HZH4" s="464"/>
      <c r="HZI4" s="464"/>
      <c r="HZJ4" s="464"/>
      <c r="HZK4" s="464"/>
      <c r="HZL4" s="464"/>
      <c r="HZM4" s="464"/>
      <c r="HZN4" s="464"/>
      <c r="HZO4" s="464"/>
      <c r="HZP4" s="464"/>
      <c r="HZQ4" s="464"/>
      <c r="HZR4" s="464"/>
      <c r="HZS4" s="464"/>
      <c r="HZT4" s="464"/>
      <c r="HZU4" s="464"/>
      <c r="HZV4" s="464"/>
      <c r="HZW4" s="464"/>
      <c r="HZX4" s="464"/>
      <c r="HZY4" s="464"/>
      <c r="HZZ4" s="464"/>
      <c r="IAA4" s="464"/>
      <c r="IAB4" s="464"/>
      <c r="IAC4" s="464"/>
      <c r="IAD4" s="464"/>
      <c r="IAE4" s="464"/>
      <c r="IAF4" s="464"/>
      <c r="IAG4" s="464"/>
      <c r="IAH4" s="464"/>
      <c r="IAI4" s="464"/>
      <c r="IAJ4" s="464"/>
      <c r="IAK4" s="464"/>
      <c r="IAL4" s="464"/>
      <c r="IAM4" s="464"/>
      <c r="IAN4" s="464"/>
      <c r="IAO4" s="464"/>
      <c r="IAP4" s="464"/>
      <c r="IAQ4" s="464"/>
      <c r="IAR4" s="464"/>
      <c r="IAS4" s="464"/>
      <c r="IAT4" s="464"/>
      <c r="IAU4" s="464"/>
      <c r="IAV4" s="464"/>
      <c r="IAW4" s="464"/>
      <c r="IAX4" s="464"/>
      <c r="IAY4" s="464"/>
      <c r="IAZ4" s="464"/>
      <c r="IBA4" s="464"/>
      <c r="IBB4" s="464"/>
      <c r="IBC4" s="464"/>
      <c r="IBD4" s="464"/>
      <c r="IBE4" s="464"/>
      <c r="IBF4" s="464"/>
      <c r="IBG4" s="464"/>
      <c r="IBH4" s="464"/>
      <c r="IBI4" s="464"/>
      <c r="IBJ4" s="464"/>
      <c r="IBK4" s="464"/>
      <c r="IBL4" s="464"/>
      <c r="IBM4" s="464"/>
      <c r="IBN4" s="464"/>
      <c r="IBO4" s="464"/>
      <c r="IBP4" s="464"/>
      <c r="IBQ4" s="464"/>
      <c r="IBR4" s="464"/>
      <c r="IBS4" s="464"/>
      <c r="IBT4" s="464"/>
      <c r="IBU4" s="464"/>
      <c r="IBV4" s="464"/>
      <c r="IBW4" s="464"/>
      <c r="IBX4" s="464"/>
      <c r="IBY4" s="464"/>
      <c r="IBZ4" s="464"/>
      <c r="ICA4" s="464"/>
      <c r="ICB4" s="464"/>
      <c r="ICC4" s="464"/>
      <c r="ICD4" s="464"/>
      <c r="ICE4" s="464"/>
      <c r="ICF4" s="464"/>
      <c r="ICG4" s="464"/>
      <c r="ICH4" s="464"/>
      <c r="ICI4" s="464"/>
      <c r="ICJ4" s="464"/>
      <c r="ICK4" s="464"/>
      <c r="ICL4" s="464"/>
      <c r="ICM4" s="464"/>
      <c r="ICN4" s="464"/>
      <c r="ICO4" s="464"/>
      <c r="ICP4" s="464"/>
      <c r="ICQ4" s="464"/>
      <c r="ICR4" s="464"/>
      <c r="ICS4" s="464"/>
      <c r="ICT4" s="464"/>
      <c r="ICU4" s="464"/>
      <c r="ICV4" s="464"/>
      <c r="ICW4" s="464"/>
      <c r="ICX4" s="464"/>
      <c r="ICY4" s="464"/>
      <c r="ICZ4" s="464"/>
      <c r="IDA4" s="464"/>
      <c r="IDB4" s="464"/>
      <c r="IDC4" s="464"/>
      <c r="IDD4" s="464"/>
      <c r="IDE4" s="464"/>
      <c r="IDF4" s="464"/>
      <c r="IDG4" s="464"/>
      <c r="IDH4" s="464"/>
      <c r="IDI4" s="464"/>
      <c r="IDJ4" s="464"/>
      <c r="IDK4" s="464"/>
      <c r="IDL4" s="464"/>
      <c r="IDM4" s="464"/>
      <c r="IDN4" s="464"/>
      <c r="IDO4" s="464"/>
      <c r="IDP4" s="464"/>
      <c r="IDQ4" s="464"/>
      <c r="IDR4" s="464"/>
      <c r="IDS4" s="464"/>
      <c r="IDT4" s="464"/>
      <c r="IDU4" s="464"/>
      <c r="IDV4" s="464"/>
      <c r="IDW4" s="464"/>
      <c r="IDX4" s="464"/>
      <c r="IDY4" s="464"/>
      <c r="IDZ4" s="464"/>
      <c r="IEA4" s="464"/>
      <c r="IEB4" s="464"/>
      <c r="IEC4" s="464"/>
      <c r="IED4" s="464"/>
      <c r="IEE4" s="464"/>
      <c r="IEF4" s="464"/>
      <c r="IEG4" s="464"/>
      <c r="IEH4" s="464"/>
      <c r="IEI4" s="464"/>
      <c r="IEJ4" s="464"/>
      <c r="IEK4" s="464"/>
      <c r="IEL4" s="464"/>
      <c r="IEM4" s="464"/>
      <c r="IEN4" s="464"/>
      <c r="IEO4" s="464"/>
      <c r="IEP4" s="464"/>
      <c r="IEQ4" s="464"/>
      <c r="IER4" s="464"/>
      <c r="IES4" s="464"/>
      <c r="IET4" s="464"/>
      <c r="IEU4" s="464"/>
      <c r="IEV4" s="464"/>
      <c r="IEW4" s="464"/>
      <c r="IEX4" s="464"/>
      <c r="IEY4" s="464"/>
      <c r="IEZ4" s="464"/>
      <c r="IFA4" s="464"/>
      <c r="IFB4" s="464"/>
      <c r="IFC4" s="464"/>
      <c r="IFD4" s="464"/>
      <c r="IFE4" s="464"/>
      <c r="IFF4" s="464"/>
      <c r="IFG4" s="464"/>
      <c r="IFH4" s="464"/>
      <c r="IFI4" s="464"/>
      <c r="IFJ4" s="464"/>
      <c r="IFK4" s="464"/>
      <c r="IFL4" s="464"/>
      <c r="IFM4" s="464"/>
      <c r="IFN4" s="464"/>
      <c r="IFO4" s="464"/>
      <c r="IFP4" s="464"/>
      <c r="IFQ4" s="464"/>
      <c r="IFR4" s="464"/>
      <c r="IFS4" s="464"/>
      <c r="IFT4" s="464"/>
      <c r="IFU4" s="464"/>
      <c r="IFV4" s="464"/>
      <c r="IFW4" s="464"/>
      <c r="IFX4" s="464"/>
      <c r="IFY4" s="464"/>
      <c r="IFZ4" s="464"/>
      <c r="IGA4" s="464"/>
      <c r="IGB4" s="464"/>
      <c r="IGC4" s="464"/>
      <c r="IGD4" s="464"/>
      <c r="IGE4" s="464"/>
      <c r="IGF4" s="464"/>
      <c r="IGG4" s="464"/>
      <c r="IGH4" s="464"/>
      <c r="IGI4" s="464"/>
      <c r="IGJ4" s="464"/>
      <c r="IGK4" s="464"/>
      <c r="IGL4" s="464"/>
      <c r="IGM4" s="464"/>
      <c r="IGN4" s="464"/>
      <c r="IGO4" s="464"/>
      <c r="IGP4" s="464"/>
      <c r="IGQ4" s="464"/>
      <c r="IGR4" s="464"/>
      <c r="IGS4" s="464"/>
      <c r="IGT4" s="464"/>
      <c r="IGU4" s="464"/>
      <c r="IGV4" s="464"/>
      <c r="IGW4" s="464"/>
      <c r="IGX4" s="464"/>
      <c r="IGY4" s="464"/>
      <c r="IGZ4" s="464"/>
      <c r="IHA4" s="464"/>
      <c r="IHB4" s="464"/>
      <c r="IHC4" s="464"/>
      <c r="IHD4" s="464"/>
      <c r="IHE4" s="464"/>
      <c r="IHF4" s="464"/>
      <c r="IHG4" s="464"/>
      <c r="IHH4" s="464"/>
      <c r="IHI4" s="464"/>
      <c r="IHJ4" s="464"/>
      <c r="IHK4" s="464"/>
      <c r="IHL4" s="464"/>
      <c r="IHM4" s="464"/>
      <c r="IHN4" s="464"/>
      <c r="IHO4" s="464"/>
      <c r="IHP4" s="464"/>
      <c r="IHQ4" s="464"/>
      <c r="IHR4" s="464"/>
      <c r="IHS4" s="464"/>
      <c r="IHT4" s="464"/>
      <c r="IHU4" s="464"/>
      <c r="IHV4" s="464"/>
      <c r="IHW4" s="464"/>
      <c r="IHX4" s="464"/>
      <c r="IHY4" s="464"/>
      <c r="IHZ4" s="464"/>
      <c r="IIA4" s="464"/>
      <c r="IIB4" s="464"/>
      <c r="IIC4" s="464"/>
      <c r="IID4" s="464"/>
      <c r="IIE4" s="464"/>
      <c r="IIF4" s="464"/>
      <c r="IIG4" s="464"/>
      <c r="IIH4" s="464"/>
      <c r="III4" s="464"/>
      <c r="IIJ4" s="464"/>
      <c r="IIK4" s="464"/>
      <c r="IIL4" s="464"/>
      <c r="IIM4" s="464"/>
      <c r="IIN4" s="464"/>
      <c r="IIO4" s="464"/>
      <c r="IIP4" s="464"/>
      <c r="IIQ4" s="464"/>
      <c r="IIR4" s="464"/>
      <c r="IIS4" s="464"/>
      <c r="IIT4" s="464"/>
      <c r="IIU4" s="464"/>
      <c r="IIV4" s="464"/>
      <c r="IIW4" s="464"/>
      <c r="IIX4" s="464"/>
      <c r="IIY4" s="464"/>
      <c r="IIZ4" s="464"/>
      <c r="IJA4" s="464"/>
      <c r="IJB4" s="464"/>
      <c r="IJC4" s="464"/>
      <c r="IJD4" s="464"/>
      <c r="IJE4" s="464"/>
      <c r="IJF4" s="464"/>
      <c r="IJG4" s="464"/>
      <c r="IJH4" s="464"/>
      <c r="IJI4" s="464"/>
      <c r="IJJ4" s="464"/>
      <c r="IJK4" s="464"/>
      <c r="IJL4" s="464"/>
      <c r="IJM4" s="464"/>
      <c r="IJN4" s="464"/>
      <c r="IJO4" s="464"/>
      <c r="IJP4" s="464"/>
      <c r="IJQ4" s="464"/>
      <c r="IJR4" s="464"/>
      <c r="IJS4" s="464"/>
      <c r="IJT4" s="464"/>
      <c r="IJU4" s="464"/>
      <c r="IJV4" s="464"/>
      <c r="IJW4" s="464"/>
      <c r="IJX4" s="464"/>
      <c r="IJY4" s="464"/>
      <c r="IJZ4" s="464"/>
      <c r="IKA4" s="464"/>
      <c r="IKB4" s="464"/>
      <c r="IKC4" s="464"/>
      <c r="IKD4" s="464"/>
      <c r="IKE4" s="464"/>
      <c r="IKF4" s="464"/>
      <c r="IKG4" s="464"/>
      <c r="IKH4" s="464"/>
      <c r="IKI4" s="464"/>
      <c r="IKJ4" s="464"/>
      <c r="IKK4" s="464"/>
      <c r="IKL4" s="464"/>
      <c r="IKM4" s="464"/>
      <c r="IKN4" s="464"/>
      <c r="IKO4" s="464"/>
      <c r="IKP4" s="464"/>
      <c r="IKQ4" s="464"/>
      <c r="IKR4" s="464"/>
      <c r="IKS4" s="464"/>
      <c r="IKT4" s="464"/>
      <c r="IKU4" s="464"/>
      <c r="IKV4" s="464"/>
      <c r="IKW4" s="464"/>
      <c r="IKX4" s="464"/>
      <c r="IKY4" s="464"/>
      <c r="IKZ4" s="464"/>
      <c r="ILA4" s="464"/>
      <c r="ILB4" s="464"/>
      <c r="ILC4" s="464"/>
      <c r="ILD4" s="464"/>
      <c r="ILE4" s="464"/>
      <c r="ILF4" s="464"/>
      <c r="ILG4" s="464"/>
      <c r="ILH4" s="464"/>
      <c r="ILI4" s="464"/>
      <c r="ILJ4" s="464"/>
      <c r="ILK4" s="464"/>
      <c r="ILL4" s="464"/>
      <c r="ILM4" s="464"/>
      <c r="ILN4" s="464"/>
      <c r="ILO4" s="464"/>
      <c r="ILP4" s="464"/>
      <c r="ILQ4" s="464"/>
      <c r="ILR4" s="464"/>
      <c r="ILS4" s="464"/>
      <c r="ILT4" s="464"/>
      <c r="ILU4" s="464"/>
      <c r="ILV4" s="464"/>
      <c r="ILW4" s="464"/>
      <c r="ILX4" s="464"/>
      <c r="ILY4" s="464"/>
      <c r="ILZ4" s="464"/>
      <c r="IMA4" s="464"/>
      <c r="IMB4" s="464"/>
      <c r="IMC4" s="464"/>
      <c r="IMD4" s="464"/>
      <c r="IME4" s="464"/>
      <c r="IMF4" s="464"/>
      <c r="IMG4" s="464"/>
      <c r="IMH4" s="464"/>
      <c r="IMI4" s="464"/>
      <c r="IMJ4" s="464"/>
      <c r="IMK4" s="464"/>
      <c r="IML4" s="464"/>
      <c r="IMM4" s="464"/>
      <c r="IMN4" s="464"/>
      <c r="IMO4" s="464"/>
      <c r="IMP4" s="464"/>
      <c r="IMQ4" s="464"/>
      <c r="IMR4" s="464"/>
      <c r="IMS4" s="464"/>
      <c r="IMT4" s="464"/>
      <c r="IMU4" s="464"/>
      <c r="IMV4" s="464"/>
      <c r="IMW4" s="464"/>
      <c r="IMX4" s="464"/>
      <c r="IMY4" s="464"/>
      <c r="IMZ4" s="464"/>
      <c r="INA4" s="464"/>
      <c r="INB4" s="464"/>
      <c r="INC4" s="464"/>
      <c r="IND4" s="464"/>
      <c r="INE4" s="464"/>
      <c r="INF4" s="464"/>
      <c r="ING4" s="464"/>
      <c r="INH4" s="464"/>
      <c r="INI4" s="464"/>
      <c r="INJ4" s="464"/>
      <c r="INK4" s="464"/>
      <c r="INL4" s="464"/>
      <c r="INM4" s="464"/>
      <c r="INN4" s="464"/>
      <c r="INO4" s="464"/>
      <c r="INP4" s="464"/>
      <c r="INQ4" s="464"/>
      <c r="INR4" s="464"/>
      <c r="INS4" s="464"/>
      <c r="INT4" s="464"/>
      <c r="INU4" s="464"/>
      <c r="INV4" s="464"/>
      <c r="INW4" s="464"/>
      <c r="INX4" s="464"/>
      <c r="INY4" s="464"/>
      <c r="INZ4" s="464"/>
      <c r="IOA4" s="464"/>
      <c r="IOB4" s="464"/>
      <c r="IOC4" s="464"/>
      <c r="IOD4" s="464"/>
      <c r="IOE4" s="464"/>
      <c r="IOF4" s="464"/>
      <c r="IOG4" s="464"/>
      <c r="IOH4" s="464"/>
      <c r="IOI4" s="464"/>
      <c r="IOJ4" s="464"/>
      <c r="IOK4" s="464"/>
      <c r="IOL4" s="464"/>
      <c r="IOM4" s="464"/>
      <c r="ION4" s="464"/>
      <c r="IOO4" s="464"/>
      <c r="IOP4" s="464"/>
      <c r="IOQ4" s="464"/>
      <c r="IOR4" s="464"/>
      <c r="IOS4" s="464"/>
      <c r="IOT4" s="464"/>
      <c r="IOU4" s="464"/>
      <c r="IOV4" s="464"/>
      <c r="IOW4" s="464"/>
      <c r="IOX4" s="464"/>
      <c r="IOY4" s="464"/>
      <c r="IOZ4" s="464"/>
      <c r="IPA4" s="464"/>
      <c r="IPB4" s="464"/>
      <c r="IPC4" s="464"/>
      <c r="IPD4" s="464"/>
      <c r="IPE4" s="464"/>
      <c r="IPF4" s="464"/>
      <c r="IPG4" s="464"/>
      <c r="IPH4" s="464"/>
      <c r="IPI4" s="464"/>
      <c r="IPJ4" s="464"/>
      <c r="IPK4" s="464"/>
      <c r="IPL4" s="464"/>
      <c r="IPM4" s="464"/>
      <c r="IPN4" s="464"/>
      <c r="IPO4" s="464"/>
      <c r="IPP4" s="464"/>
      <c r="IPQ4" s="464"/>
      <c r="IPR4" s="464"/>
      <c r="IPS4" s="464"/>
      <c r="IPT4" s="464"/>
      <c r="IPU4" s="464"/>
      <c r="IPV4" s="464"/>
      <c r="IPW4" s="464"/>
      <c r="IPX4" s="464"/>
      <c r="IPY4" s="464"/>
      <c r="IPZ4" s="464"/>
      <c r="IQA4" s="464"/>
      <c r="IQB4" s="464"/>
      <c r="IQC4" s="464"/>
      <c r="IQD4" s="464"/>
      <c r="IQE4" s="464"/>
      <c r="IQF4" s="464"/>
      <c r="IQG4" s="464"/>
      <c r="IQH4" s="464"/>
      <c r="IQI4" s="464"/>
      <c r="IQJ4" s="464"/>
      <c r="IQK4" s="464"/>
      <c r="IQL4" s="464"/>
      <c r="IQM4" s="464"/>
      <c r="IQN4" s="464"/>
      <c r="IQO4" s="464"/>
      <c r="IQP4" s="464"/>
      <c r="IQQ4" s="464"/>
      <c r="IQR4" s="464"/>
      <c r="IQS4" s="464"/>
      <c r="IQT4" s="464"/>
      <c r="IQU4" s="464"/>
      <c r="IQV4" s="464"/>
      <c r="IQW4" s="464"/>
      <c r="IQX4" s="464"/>
      <c r="IQY4" s="464"/>
      <c r="IQZ4" s="464"/>
      <c r="IRA4" s="464"/>
      <c r="IRB4" s="464"/>
      <c r="IRC4" s="464"/>
      <c r="IRD4" s="464"/>
      <c r="IRE4" s="464"/>
      <c r="IRF4" s="464"/>
      <c r="IRG4" s="464"/>
      <c r="IRH4" s="464"/>
      <c r="IRI4" s="464"/>
      <c r="IRJ4" s="464"/>
      <c r="IRK4" s="464"/>
      <c r="IRL4" s="464"/>
      <c r="IRM4" s="464"/>
      <c r="IRN4" s="464"/>
      <c r="IRO4" s="464"/>
      <c r="IRP4" s="464"/>
      <c r="IRQ4" s="464"/>
      <c r="IRR4" s="464"/>
      <c r="IRS4" s="464"/>
      <c r="IRT4" s="464"/>
      <c r="IRU4" s="464"/>
      <c r="IRV4" s="464"/>
      <c r="IRW4" s="464"/>
      <c r="IRX4" s="464"/>
      <c r="IRY4" s="464"/>
      <c r="IRZ4" s="464"/>
      <c r="ISA4" s="464"/>
      <c r="ISB4" s="464"/>
      <c r="ISC4" s="464"/>
      <c r="ISD4" s="464"/>
      <c r="ISE4" s="464"/>
      <c r="ISF4" s="464"/>
      <c r="ISG4" s="464"/>
      <c r="ISH4" s="464"/>
      <c r="ISI4" s="464"/>
      <c r="ISJ4" s="464"/>
      <c r="ISK4" s="464"/>
      <c r="ISL4" s="464"/>
      <c r="ISM4" s="464"/>
      <c r="ISN4" s="464"/>
      <c r="ISO4" s="464"/>
      <c r="ISP4" s="464"/>
      <c r="ISQ4" s="464"/>
      <c r="ISR4" s="464"/>
      <c r="ISS4" s="464"/>
      <c r="IST4" s="464"/>
      <c r="ISU4" s="464"/>
      <c r="ISV4" s="464"/>
      <c r="ISW4" s="464"/>
      <c r="ISX4" s="464"/>
      <c r="ISY4" s="464"/>
      <c r="ISZ4" s="464"/>
      <c r="ITA4" s="464"/>
      <c r="ITB4" s="464"/>
      <c r="ITC4" s="464"/>
      <c r="ITD4" s="464"/>
      <c r="ITE4" s="464"/>
      <c r="ITF4" s="464"/>
      <c r="ITG4" s="464"/>
      <c r="ITH4" s="464"/>
      <c r="ITI4" s="464"/>
      <c r="ITJ4" s="464"/>
      <c r="ITK4" s="464"/>
      <c r="ITL4" s="464"/>
      <c r="ITM4" s="464"/>
      <c r="ITN4" s="464"/>
      <c r="ITO4" s="464"/>
      <c r="ITP4" s="464"/>
      <c r="ITQ4" s="464"/>
      <c r="ITR4" s="464"/>
      <c r="ITS4" s="464"/>
      <c r="ITT4" s="464"/>
      <c r="ITU4" s="464"/>
      <c r="ITV4" s="464"/>
      <c r="ITW4" s="464"/>
      <c r="ITX4" s="464"/>
      <c r="ITY4" s="464"/>
      <c r="ITZ4" s="464"/>
      <c r="IUA4" s="464"/>
      <c r="IUB4" s="464"/>
      <c r="IUC4" s="464"/>
      <c r="IUD4" s="464"/>
      <c r="IUE4" s="464"/>
      <c r="IUF4" s="464"/>
      <c r="IUG4" s="464"/>
      <c r="IUH4" s="464"/>
      <c r="IUI4" s="464"/>
      <c r="IUJ4" s="464"/>
      <c r="IUK4" s="464"/>
      <c r="IUL4" s="464"/>
      <c r="IUM4" s="464"/>
      <c r="IUN4" s="464"/>
      <c r="IUO4" s="464"/>
      <c r="IUP4" s="464"/>
      <c r="IUQ4" s="464"/>
      <c r="IUR4" s="464"/>
      <c r="IUS4" s="464"/>
      <c r="IUT4" s="464"/>
      <c r="IUU4" s="464"/>
      <c r="IUV4" s="464"/>
      <c r="IUW4" s="464"/>
      <c r="IUX4" s="464"/>
      <c r="IUY4" s="464"/>
      <c r="IUZ4" s="464"/>
      <c r="IVA4" s="464"/>
      <c r="IVB4" s="464"/>
      <c r="IVC4" s="464"/>
      <c r="IVD4" s="464"/>
      <c r="IVE4" s="464"/>
      <c r="IVF4" s="464"/>
      <c r="IVG4" s="464"/>
      <c r="IVH4" s="464"/>
      <c r="IVI4" s="464"/>
      <c r="IVJ4" s="464"/>
      <c r="IVK4" s="464"/>
      <c r="IVL4" s="464"/>
      <c r="IVM4" s="464"/>
      <c r="IVN4" s="464"/>
      <c r="IVO4" s="464"/>
      <c r="IVP4" s="464"/>
      <c r="IVQ4" s="464"/>
      <c r="IVR4" s="464"/>
      <c r="IVS4" s="464"/>
      <c r="IVT4" s="464"/>
      <c r="IVU4" s="464"/>
      <c r="IVV4" s="464"/>
      <c r="IVW4" s="464"/>
      <c r="IVX4" s="464"/>
      <c r="IVY4" s="464"/>
      <c r="IVZ4" s="464"/>
      <c r="IWA4" s="464"/>
      <c r="IWB4" s="464"/>
      <c r="IWC4" s="464"/>
      <c r="IWD4" s="464"/>
      <c r="IWE4" s="464"/>
      <c r="IWF4" s="464"/>
      <c r="IWG4" s="464"/>
      <c r="IWH4" s="464"/>
      <c r="IWI4" s="464"/>
      <c r="IWJ4" s="464"/>
      <c r="IWK4" s="464"/>
      <c r="IWL4" s="464"/>
      <c r="IWM4" s="464"/>
      <c r="IWN4" s="464"/>
      <c r="IWO4" s="464"/>
      <c r="IWP4" s="464"/>
      <c r="IWQ4" s="464"/>
      <c r="IWR4" s="464"/>
      <c r="IWS4" s="464"/>
      <c r="IWT4" s="464"/>
      <c r="IWU4" s="464"/>
      <c r="IWV4" s="464"/>
      <c r="IWW4" s="464"/>
      <c r="IWX4" s="464"/>
      <c r="IWY4" s="464"/>
      <c r="IWZ4" s="464"/>
      <c r="IXA4" s="464"/>
      <c r="IXB4" s="464"/>
      <c r="IXC4" s="464"/>
      <c r="IXD4" s="464"/>
      <c r="IXE4" s="464"/>
      <c r="IXF4" s="464"/>
      <c r="IXG4" s="464"/>
      <c r="IXH4" s="464"/>
      <c r="IXI4" s="464"/>
      <c r="IXJ4" s="464"/>
      <c r="IXK4" s="464"/>
      <c r="IXL4" s="464"/>
      <c r="IXM4" s="464"/>
      <c r="IXN4" s="464"/>
      <c r="IXO4" s="464"/>
      <c r="IXP4" s="464"/>
      <c r="IXQ4" s="464"/>
      <c r="IXR4" s="464"/>
      <c r="IXS4" s="464"/>
      <c r="IXT4" s="464"/>
      <c r="IXU4" s="464"/>
      <c r="IXV4" s="464"/>
      <c r="IXW4" s="464"/>
      <c r="IXX4" s="464"/>
      <c r="IXY4" s="464"/>
      <c r="IXZ4" s="464"/>
      <c r="IYA4" s="464"/>
      <c r="IYB4" s="464"/>
      <c r="IYC4" s="464"/>
      <c r="IYD4" s="464"/>
      <c r="IYE4" s="464"/>
      <c r="IYF4" s="464"/>
      <c r="IYG4" s="464"/>
      <c r="IYH4" s="464"/>
      <c r="IYI4" s="464"/>
      <c r="IYJ4" s="464"/>
      <c r="IYK4" s="464"/>
      <c r="IYL4" s="464"/>
      <c r="IYM4" s="464"/>
      <c r="IYN4" s="464"/>
      <c r="IYO4" s="464"/>
      <c r="IYP4" s="464"/>
      <c r="IYQ4" s="464"/>
      <c r="IYR4" s="464"/>
      <c r="IYS4" s="464"/>
      <c r="IYT4" s="464"/>
      <c r="IYU4" s="464"/>
      <c r="IYV4" s="464"/>
      <c r="IYW4" s="464"/>
      <c r="IYX4" s="464"/>
      <c r="IYY4" s="464"/>
      <c r="IYZ4" s="464"/>
      <c r="IZA4" s="464"/>
      <c r="IZB4" s="464"/>
      <c r="IZC4" s="464"/>
      <c r="IZD4" s="464"/>
      <c r="IZE4" s="464"/>
      <c r="IZF4" s="464"/>
      <c r="IZG4" s="464"/>
      <c r="IZH4" s="464"/>
      <c r="IZI4" s="464"/>
      <c r="IZJ4" s="464"/>
      <c r="IZK4" s="464"/>
      <c r="IZL4" s="464"/>
      <c r="IZM4" s="464"/>
      <c r="IZN4" s="464"/>
      <c r="IZO4" s="464"/>
      <c r="IZP4" s="464"/>
      <c r="IZQ4" s="464"/>
      <c r="IZR4" s="464"/>
      <c r="IZS4" s="464"/>
      <c r="IZT4" s="464"/>
      <c r="IZU4" s="464"/>
      <c r="IZV4" s="464"/>
      <c r="IZW4" s="464"/>
      <c r="IZX4" s="464"/>
      <c r="IZY4" s="464"/>
      <c r="IZZ4" s="464"/>
      <c r="JAA4" s="464"/>
      <c r="JAB4" s="464"/>
      <c r="JAC4" s="464"/>
      <c r="JAD4" s="464"/>
      <c r="JAE4" s="464"/>
      <c r="JAF4" s="464"/>
      <c r="JAG4" s="464"/>
      <c r="JAH4" s="464"/>
      <c r="JAI4" s="464"/>
      <c r="JAJ4" s="464"/>
      <c r="JAK4" s="464"/>
      <c r="JAL4" s="464"/>
      <c r="JAM4" s="464"/>
      <c r="JAN4" s="464"/>
      <c r="JAO4" s="464"/>
      <c r="JAP4" s="464"/>
      <c r="JAQ4" s="464"/>
      <c r="JAR4" s="464"/>
      <c r="JAS4" s="464"/>
      <c r="JAT4" s="464"/>
      <c r="JAU4" s="464"/>
      <c r="JAV4" s="464"/>
      <c r="JAW4" s="464"/>
      <c r="JAX4" s="464"/>
      <c r="JAY4" s="464"/>
      <c r="JAZ4" s="464"/>
      <c r="JBA4" s="464"/>
      <c r="JBB4" s="464"/>
      <c r="JBC4" s="464"/>
      <c r="JBD4" s="464"/>
      <c r="JBE4" s="464"/>
      <c r="JBF4" s="464"/>
      <c r="JBG4" s="464"/>
      <c r="JBH4" s="464"/>
      <c r="JBI4" s="464"/>
      <c r="JBJ4" s="464"/>
      <c r="JBK4" s="464"/>
      <c r="JBL4" s="464"/>
      <c r="JBM4" s="464"/>
      <c r="JBN4" s="464"/>
      <c r="JBO4" s="464"/>
      <c r="JBP4" s="464"/>
      <c r="JBQ4" s="464"/>
      <c r="JBR4" s="464"/>
      <c r="JBS4" s="464"/>
      <c r="JBT4" s="464"/>
      <c r="JBU4" s="464"/>
      <c r="JBV4" s="464"/>
      <c r="JBW4" s="464"/>
      <c r="JBX4" s="464"/>
      <c r="JBY4" s="464"/>
      <c r="JBZ4" s="464"/>
      <c r="JCA4" s="464"/>
      <c r="JCB4" s="464"/>
      <c r="JCC4" s="464"/>
      <c r="JCD4" s="464"/>
      <c r="JCE4" s="464"/>
      <c r="JCF4" s="464"/>
      <c r="JCG4" s="464"/>
      <c r="JCH4" s="464"/>
      <c r="JCI4" s="464"/>
      <c r="JCJ4" s="464"/>
      <c r="JCK4" s="464"/>
      <c r="JCL4" s="464"/>
      <c r="JCM4" s="464"/>
      <c r="JCN4" s="464"/>
      <c r="JCO4" s="464"/>
      <c r="JCP4" s="464"/>
      <c r="JCQ4" s="464"/>
      <c r="JCR4" s="464"/>
      <c r="JCS4" s="464"/>
      <c r="JCT4" s="464"/>
      <c r="JCU4" s="464"/>
      <c r="JCV4" s="464"/>
      <c r="JCW4" s="464"/>
      <c r="JCX4" s="464"/>
      <c r="JCY4" s="464"/>
      <c r="JCZ4" s="464"/>
      <c r="JDA4" s="464"/>
      <c r="JDB4" s="464"/>
      <c r="JDC4" s="464"/>
      <c r="JDD4" s="464"/>
      <c r="JDE4" s="464"/>
      <c r="JDF4" s="464"/>
      <c r="JDG4" s="464"/>
      <c r="JDH4" s="464"/>
      <c r="JDI4" s="464"/>
      <c r="JDJ4" s="464"/>
      <c r="JDK4" s="464"/>
      <c r="JDL4" s="464"/>
      <c r="JDM4" s="464"/>
      <c r="JDN4" s="464"/>
      <c r="JDO4" s="464"/>
      <c r="JDP4" s="464"/>
      <c r="JDQ4" s="464"/>
      <c r="JDR4" s="464"/>
      <c r="JDS4" s="464"/>
      <c r="JDT4" s="464"/>
      <c r="JDU4" s="464"/>
      <c r="JDV4" s="464"/>
      <c r="JDW4" s="464"/>
      <c r="JDX4" s="464"/>
      <c r="JDY4" s="464"/>
      <c r="JDZ4" s="464"/>
      <c r="JEA4" s="464"/>
      <c r="JEB4" s="464"/>
      <c r="JEC4" s="464"/>
      <c r="JED4" s="464"/>
      <c r="JEE4" s="464"/>
      <c r="JEF4" s="464"/>
      <c r="JEG4" s="464"/>
      <c r="JEH4" s="464"/>
      <c r="JEI4" s="464"/>
      <c r="JEJ4" s="464"/>
      <c r="JEK4" s="464"/>
      <c r="JEL4" s="464"/>
      <c r="JEM4" s="464"/>
      <c r="JEN4" s="464"/>
      <c r="JEO4" s="464"/>
      <c r="JEP4" s="464"/>
      <c r="JEQ4" s="464"/>
      <c r="JER4" s="464"/>
      <c r="JES4" s="464"/>
      <c r="JET4" s="464"/>
      <c r="JEU4" s="464"/>
      <c r="JEV4" s="464"/>
      <c r="JEW4" s="464"/>
      <c r="JEX4" s="464"/>
      <c r="JEY4" s="464"/>
      <c r="JEZ4" s="464"/>
      <c r="JFA4" s="464"/>
      <c r="JFB4" s="464"/>
      <c r="JFC4" s="464"/>
      <c r="JFD4" s="464"/>
      <c r="JFE4" s="464"/>
      <c r="JFF4" s="464"/>
      <c r="JFG4" s="464"/>
      <c r="JFH4" s="464"/>
      <c r="JFI4" s="464"/>
      <c r="JFJ4" s="464"/>
      <c r="JFK4" s="464"/>
      <c r="JFL4" s="464"/>
      <c r="JFM4" s="464"/>
      <c r="JFN4" s="464"/>
      <c r="JFO4" s="464"/>
      <c r="JFP4" s="464"/>
      <c r="JFQ4" s="464"/>
      <c r="JFR4" s="464"/>
      <c r="JFS4" s="464"/>
      <c r="JFT4" s="464"/>
      <c r="JFU4" s="464"/>
      <c r="JFV4" s="464"/>
      <c r="JFW4" s="464"/>
      <c r="JFX4" s="464"/>
      <c r="JFY4" s="464"/>
      <c r="JFZ4" s="464"/>
      <c r="JGA4" s="464"/>
      <c r="JGB4" s="464"/>
      <c r="JGC4" s="464"/>
      <c r="JGD4" s="464"/>
      <c r="JGE4" s="464"/>
      <c r="JGF4" s="464"/>
      <c r="JGG4" s="464"/>
      <c r="JGH4" s="464"/>
      <c r="JGI4" s="464"/>
      <c r="JGJ4" s="464"/>
      <c r="JGK4" s="464"/>
      <c r="JGL4" s="464"/>
      <c r="JGM4" s="464"/>
      <c r="JGN4" s="464"/>
      <c r="JGO4" s="464"/>
      <c r="JGP4" s="464"/>
      <c r="JGQ4" s="464"/>
      <c r="JGR4" s="464"/>
      <c r="JGS4" s="464"/>
      <c r="JGT4" s="464"/>
      <c r="JGU4" s="464"/>
      <c r="JGV4" s="464"/>
      <c r="JGW4" s="464"/>
      <c r="JGX4" s="464"/>
      <c r="JGY4" s="464"/>
      <c r="JGZ4" s="464"/>
      <c r="JHA4" s="464"/>
      <c r="JHB4" s="464"/>
      <c r="JHC4" s="464"/>
      <c r="JHD4" s="464"/>
      <c r="JHE4" s="464"/>
      <c r="JHF4" s="464"/>
      <c r="JHG4" s="464"/>
      <c r="JHH4" s="464"/>
      <c r="JHI4" s="464"/>
      <c r="JHJ4" s="464"/>
      <c r="JHK4" s="464"/>
      <c r="JHL4" s="464"/>
      <c r="JHM4" s="464"/>
      <c r="JHN4" s="464"/>
      <c r="JHO4" s="464"/>
      <c r="JHP4" s="464"/>
      <c r="JHQ4" s="464"/>
      <c r="JHR4" s="464"/>
      <c r="JHS4" s="464"/>
      <c r="JHT4" s="464"/>
      <c r="JHU4" s="464"/>
      <c r="JHV4" s="464"/>
      <c r="JHW4" s="464"/>
      <c r="JHX4" s="464"/>
      <c r="JHY4" s="464"/>
      <c r="JHZ4" s="464"/>
      <c r="JIA4" s="464"/>
      <c r="JIB4" s="464"/>
      <c r="JIC4" s="464"/>
      <c r="JID4" s="464"/>
      <c r="JIE4" s="464"/>
      <c r="JIF4" s="464"/>
      <c r="JIG4" s="464"/>
      <c r="JIH4" s="464"/>
      <c r="JII4" s="464"/>
      <c r="JIJ4" s="464"/>
      <c r="JIK4" s="464"/>
      <c r="JIL4" s="464"/>
      <c r="JIM4" s="464"/>
      <c r="JIN4" s="464"/>
      <c r="JIO4" s="464"/>
      <c r="JIP4" s="464"/>
      <c r="JIQ4" s="464"/>
      <c r="JIR4" s="464"/>
      <c r="JIS4" s="464"/>
      <c r="JIT4" s="464"/>
      <c r="JIU4" s="464"/>
      <c r="JIV4" s="464"/>
      <c r="JIW4" s="464"/>
      <c r="JIX4" s="464"/>
      <c r="JIY4" s="464"/>
      <c r="JIZ4" s="464"/>
      <c r="JJA4" s="464"/>
      <c r="JJB4" s="464"/>
      <c r="JJC4" s="464"/>
      <c r="JJD4" s="464"/>
      <c r="JJE4" s="464"/>
      <c r="JJF4" s="464"/>
      <c r="JJG4" s="464"/>
      <c r="JJH4" s="464"/>
      <c r="JJI4" s="464"/>
      <c r="JJJ4" s="464"/>
      <c r="JJK4" s="464"/>
      <c r="JJL4" s="464"/>
      <c r="JJM4" s="464"/>
      <c r="JJN4" s="464"/>
      <c r="JJO4" s="464"/>
      <c r="JJP4" s="464"/>
      <c r="JJQ4" s="464"/>
      <c r="JJR4" s="464"/>
      <c r="JJS4" s="464"/>
      <c r="JJT4" s="464"/>
      <c r="JJU4" s="464"/>
      <c r="JJV4" s="464"/>
      <c r="JJW4" s="464"/>
      <c r="JJX4" s="464"/>
      <c r="JJY4" s="464"/>
      <c r="JJZ4" s="464"/>
      <c r="JKA4" s="464"/>
      <c r="JKB4" s="464"/>
      <c r="JKC4" s="464"/>
      <c r="JKD4" s="464"/>
      <c r="JKE4" s="464"/>
      <c r="JKF4" s="464"/>
      <c r="JKG4" s="464"/>
      <c r="JKH4" s="464"/>
      <c r="JKI4" s="464"/>
      <c r="JKJ4" s="464"/>
      <c r="JKK4" s="464"/>
      <c r="JKL4" s="464"/>
      <c r="JKM4" s="464"/>
      <c r="JKN4" s="464"/>
      <c r="JKO4" s="464"/>
      <c r="JKP4" s="464"/>
      <c r="JKQ4" s="464"/>
      <c r="JKR4" s="464"/>
      <c r="JKS4" s="464"/>
      <c r="JKT4" s="464"/>
      <c r="JKU4" s="464"/>
      <c r="JKV4" s="464"/>
      <c r="JKW4" s="464"/>
      <c r="JKX4" s="464"/>
      <c r="JKY4" s="464"/>
      <c r="JKZ4" s="464"/>
      <c r="JLA4" s="464"/>
      <c r="JLB4" s="464"/>
      <c r="JLC4" s="464"/>
      <c r="JLD4" s="464"/>
      <c r="JLE4" s="464"/>
      <c r="JLF4" s="464"/>
      <c r="JLG4" s="464"/>
      <c r="JLH4" s="464"/>
      <c r="JLI4" s="464"/>
      <c r="JLJ4" s="464"/>
      <c r="JLK4" s="464"/>
      <c r="JLL4" s="464"/>
      <c r="JLM4" s="464"/>
      <c r="JLN4" s="464"/>
      <c r="JLO4" s="464"/>
      <c r="JLP4" s="464"/>
      <c r="JLQ4" s="464"/>
      <c r="JLR4" s="464"/>
      <c r="JLS4" s="464"/>
      <c r="JLT4" s="464"/>
      <c r="JLU4" s="464"/>
      <c r="JLV4" s="464"/>
      <c r="JLW4" s="464"/>
      <c r="JLX4" s="464"/>
      <c r="JLY4" s="464"/>
      <c r="JLZ4" s="464"/>
      <c r="JMA4" s="464"/>
      <c r="JMB4" s="464"/>
      <c r="JMC4" s="464"/>
      <c r="JMD4" s="464"/>
      <c r="JME4" s="464"/>
      <c r="JMF4" s="464"/>
      <c r="JMG4" s="464"/>
      <c r="JMH4" s="464"/>
      <c r="JMI4" s="464"/>
      <c r="JMJ4" s="464"/>
      <c r="JMK4" s="464"/>
      <c r="JML4" s="464"/>
      <c r="JMM4" s="464"/>
      <c r="JMN4" s="464"/>
      <c r="JMO4" s="464"/>
      <c r="JMP4" s="464"/>
      <c r="JMQ4" s="464"/>
      <c r="JMR4" s="464"/>
      <c r="JMS4" s="464"/>
      <c r="JMT4" s="464"/>
      <c r="JMU4" s="464"/>
      <c r="JMV4" s="464"/>
      <c r="JMW4" s="464"/>
      <c r="JMX4" s="464"/>
      <c r="JMY4" s="464"/>
      <c r="JMZ4" s="464"/>
      <c r="JNA4" s="464"/>
      <c r="JNB4" s="464"/>
      <c r="JNC4" s="464"/>
      <c r="JND4" s="464"/>
      <c r="JNE4" s="464"/>
      <c r="JNF4" s="464"/>
      <c r="JNG4" s="464"/>
      <c r="JNH4" s="464"/>
      <c r="JNI4" s="464"/>
      <c r="JNJ4" s="464"/>
      <c r="JNK4" s="464"/>
      <c r="JNL4" s="464"/>
      <c r="JNM4" s="464"/>
      <c r="JNN4" s="464"/>
      <c r="JNO4" s="464"/>
      <c r="JNP4" s="464"/>
      <c r="JNQ4" s="464"/>
      <c r="JNR4" s="464"/>
      <c r="JNS4" s="464"/>
      <c r="JNT4" s="464"/>
      <c r="JNU4" s="464"/>
      <c r="JNV4" s="464"/>
      <c r="JNW4" s="464"/>
      <c r="JNX4" s="464"/>
      <c r="JNY4" s="464"/>
      <c r="JNZ4" s="464"/>
      <c r="JOA4" s="464"/>
      <c r="JOB4" s="464"/>
      <c r="JOC4" s="464"/>
      <c r="JOD4" s="464"/>
      <c r="JOE4" s="464"/>
      <c r="JOF4" s="464"/>
      <c r="JOG4" s="464"/>
      <c r="JOH4" s="464"/>
      <c r="JOI4" s="464"/>
      <c r="JOJ4" s="464"/>
      <c r="JOK4" s="464"/>
      <c r="JOL4" s="464"/>
      <c r="JOM4" s="464"/>
      <c r="JON4" s="464"/>
      <c r="JOO4" s="464"/>
      <c r="JOP4" s="464"/>
      <c r="JOQ4" s="464"/>
      <c r="JOR4" s="464"/>
      <c r="JOS4" s="464"/>
      <c r="JOT4" s="464"/>
      <c r="JOU4" s="464"/>
      <c r="JOV4" s="464"/>
      <c r="JOW4" s="464"/>
      <c r="JOX4" s="464"/>
      <c r="JOY4" s="464"/>
      <c r="JOZ4" s="464"/>
      <c r="JPA4" s="464"/>
      <c r="JPB4" s="464"/>
      <c r="JPC4" s="464"/>
      <c r="JPD4" s="464"/>
      <c r="JPE4" s="464"/>
      <c r="JPF4" s="464"/>
      <c r="JPG4" s="464"/>
      <c r="JPH4" s="464"/>
      <c r="JPI4" s="464"/>
      <c r="JPJ4" s="464"/>
      <c r="JPK4" s="464"/>
      <c r="JPL4" s="464"/>
      <c r="JPM4" s="464"/>
      <c r="JPN4" s="464"/>
      <c r="JPO4" s="464"/>
      <c r="JPP4" s="464"/>
      <c r="JPQ4" s="464"/>
      <c r="JPR4" s="464"/>
      <c r="JPS4" s="464"/>
      <c r="JPT4" s="464"/>
      <c r="JPU4" s="464"/>
      <c r="JPV4" s="464"/>
      <c r="JPW4" s="464"/>
      <c r="JPX4" s="464"/>
      <c r="JPY4" s="464"/>
      <c r="JPZ4" s="464"/>
      <c r="JQA4" s="464"/>
      <c r="JQB4" s="464"/>
      <c r="JQC4" s="464"/>
      <c r="JQD4" s="464"/>
      <c r="JQE4" s="464"/>
      <c r="JQF4" s="464"/>
      <c r="JQG4" s="464"/>
      <c r="JQH4" s="464"/>
      <c r="JQI4" s="464"/>
      <c r="JQJ4" s="464"/>
      <c r="JQK4" s="464"/>
      <c r="JQL4" s="464"/>
      <c r="JQM4" s="464"/>
      <c r="JQN4" s="464"/>
      <c r="JQO4" s="464"/>
      <c r="JQP4" s="464"/>
      <c r="JQQ4" s="464"/>
      <c r="JQR4" s="464"/>
      <c r="JQS4" s="464"/>
      <c r="JQT4" s="464"/>
      <c r="JQU4" s="464"/>
      <c r="JQV4" s="464"/>
      <c r="JQW4" s="464"/>
      <c r="JQX4" s="464"/>
      <c r="JQY4" s="464"/>
      <c r="JQZ4" s="464"/>
      <c r="JRA4" s="464"/>
      <c r="JRB4" s="464"/>
      <c r="JRC4" s="464"/>
      <c r="JRD4" s="464"/>
      <c r="JRE4" s="464"/>
      <c r="JRF4" s="464"/>
      <c r="JRG4" s="464"/>
      <c r="JRH4" s="464"/>
      <c r="JRI4" s="464"/>
      <c r="JRJ4" s="464"/>
      <c r="JRK4" s="464"/>
      <c r="JRL4" s="464"/>
      <c r="JRM4" s="464"/>
      <c r="JRN4" s="464"/>
      <c r="JRO4" s="464"/>
      <c r="JRP4" s="464"/>
      <c r="JRQ4" s="464"/>
      <c r="JRR4" s="464"/>
      <c r="JRS4" s="464"/>
      <c r="JRT4" s="464"/>
      <c r="JRU4" s="464"/>
      <c r="JRV4" s="464"/>
      <c r="JRW4" s="464"/>
      <c r="JRX4" s="464"/>
      <c r="JRY4" s="464"/>
      <c r="JRZ4" s="464"/>
      <c r="JSA4" s="464"/>
      <c r="JSB4" s="464"/>
      <c r="JSC4" s="464"/>
      <c r="JSD4" s="464"/>
      <c r="JSE4" s="464"/>
      <c r="JSF4" s="464"/>
      <c r="JSG4" s="464"/>
      <c r="JSH4" s="464"/>
      <c r="JSI4" s="464"/>
      <c r="JSJ4" s="464"/>
      <c r="JSK4" s="464"/>
      <c r="JSL4" s="464"/>
      <c r="JSM4" s="464"/>
      <c r="JSN4" s="464"/>
      <c r="JSO4" s="464"/>
      <c r="JSP4" s="464"/>
      <c r="JSQ4" s="464"/>
      <c r="JSR4" s="464"/>
      <c r="JSS4" s="464"/>
      <c r="JST4" s="464"/>
      <c r="JSU4" s="464"/>
      <c r="JSV4" s="464"/>
      <c r="JSW4" s="464"/>
      <c r="JSX4" s="464"/>
      <c r="JSY4" s="464"/>
      <c r="JSZ4" s="464"/>
      <c r="JTA4" s="464"/>
      <c r="JTB4" s="464"/>
      <c r="JTC4" s="464"/>
      <c r="JTD4" s="464"/>
      <c r="JTE4" s="464"/>
      <c r="JTF4" s="464"/>
      <c r="JTG4" s="464"/>
      <c r="JTH4" s="464"/>
      <c r="JTI4" s="464"/>
      <c r="JTJ4" s="464"/>
      <c r="JTK4" s="464"/>
      <c r="JTL4" s="464"/>
      <c r="JTM4" s="464"/>
      <c r="JTN4" s="464"/>
      <c r="JTO4" s="464"/>
      <c r="JTP4" s="464"/>
      <c r="JTQ4" s="464"/>
      <c r="JTR4" s="464"/>
      <c r="JTS4" s="464"/>
      <c r="JTT4" s="464"/>
      <c r="JTU4" s="464"/>
      <c r="JTV4" s="464"/>
      <c r="JTW4" s="464"/>
      <c r="JTX4" s="464"/>
      <c r="JTY4" s="464"/>
      <c r="JTZ4" s="464"/>
      <c r="JUA4" s="464"/>
      <c r="JUB4" s="464"/>
      <c r="JUC4" s="464"/>
      <c r="JUD4" s="464"/>
      <c r="JUE4" s="464"/>
      <c r="JUF4" s="464"/>
      <c r="JUG4" s="464"/>
      <c r="JUH4" s="464"/>
      <c r="JUI4" s="464"/>
      <c r="JUJ4" s="464"/>
      <c r="JUK4" s="464"/>
      <c r="JUL4" s="464"/>
      <c r="JUM4" s="464"/>
      <c r="JUN4" s="464"/>
      <c r="JUO4" s="464"/>
      <c r="JUP4" s="464"/>
      <c r="JUQ4" s="464"/>
      <c r="JUR4" s="464"/>
      <c r="JUS4" s="464"/>
      <c r="JUT4" s="464"/>
      <c r="JUU4" s="464"/>
      <c r="JUV4" s="464"/>
      <c r="JUW4" s="464"/>
      <c r="JUX4" s="464"/>
      <c r="JUY4" s="464"/>
      <c r="JUZ4" s="464"/>
      <c r="JVA4" s="464"/>
      <c r="JVB4" s="464"/>
      <c r="JVC4" s="464"/>
      <c r="JVD4" s="464"/>
      <c r="JVE4" s="464"/>
      <c r="JVF4" s="464"/>
      <c r="JVG4" s="464"/>
      <c r="JVH4" s="464"/>
      <c r="JVI4" s="464"/>
      <c r="JVJ4" s="464"/>
      <c r="JVK4" s="464"/>
      <c r="JVL4" s="464"/>
      <c r="JVM4" s="464"/>
      <c r="JVN4" s="464"/>
      <c r="JVO4" s="464"/>
      <c r="JVP4" s="464"/>
      <c r="JVQ4" s="464"/>
      <c r="JVR4" s="464"/>
      <c r="JVS4" s="464"/>
      <c r="JVT4" s="464"/>
      <c r="JVU4" s="464"/>
      <c r="JVV4" s="464"/>
      <c r="JVW4" s="464"/>
      <c r="JVX4" s="464"/>
      <c r="JVY4" s="464"/>
      <c r="JVZ4" s="464"/>
      <c r="JWA4" s="464"/>
      <c r="JWB4" s="464"/>
      <c r="JWC4" s="464"/>
      <c r="JWD4" s="464"/>
      <c r="JWE4" s="464"/>
      <c r="JWF4" s="464"/>
      <c r="JWG4" s="464"/>
      <c r="JWH4" s="464"/>
      <c r="JWI4" s="464"/>
      <c r="JWJ4" s="464"/>
      <c r="JWK4" s="464"/>
      <c r="JWL4" s="464"/>
      <c r="JWM4" s="464"/>
      <c r="JWN4" s="464"/>
      <c r="JWO4" s="464"/>
      <c r="JWP4" s="464"/>
      <c r="JWQ4" s="464"/>
      <c r="JWR4" s="464"/>
      <c r="JWS4" s="464"/>
      <c r="JWT4" s="464"/>
      <c r="JWU4" s="464"/>
      <c r="JWV4" s="464"/>
      <c r="JWW4" s="464"/>
      <c r="JWX4" s="464"/>
      <c r="JWY4" s="464"/>
      <c r="JWZ4" s="464"/>
      <c r="JXA4" s="464"/>
      <c r="JXB4" s="464"/>
      <c r="JXC4" s="464"/>
      <c r="JXD4" s="464"/>
      <c r="JXE4" s="464"/>
      <c r="JXF4" s="464"/>
      <c r="JXG4" s="464"/>
      <c r="JXH4" s="464"/>
      <c r="JXI4" s="464"/>
      <c r="JXJ4" s="464"/>
      <c r="JXK4" s="464"/>
      <c r="JXL4" s="464"/>
      <c r="JXM4" s="464"/>
      <c r="JXN4" s="464"/>
      <c r="JXO4" s="464"/>
      <c r="JXP4" s="464"/>
      <c r="JXQ4" s="464"/>
      <c r="JXR4" s="464"/>
      <c r="JXS4" s="464"/>
      <c r="JXT4" s="464"/>
      <c r="JXU4" s="464"/>
      <c r="JXV4" s="464"/>
      <c r="JXW4" s="464"/>
      <c r="JXX4" s="464"/>
      <c r="JXY4" s="464"/>
      <c r="JXZ4" s="464"/>
      <c r="JYA4" s="464"/>
      <c r="JYB4" s="464"/>
      <c r="JYC4" s="464"/>
      <c r="JYD4" s="464"/>
      <c r="JYE4" s="464"/>
      <c r="JYF4" s="464"/>
      <c r="JYG4" s="464"/>
      <c r="JYH4" s="464"/>
      <c r="JYI4" s="464"/>
      <c r="JYJ4" s="464"/>
      <c r="JYK4" s="464"/>
      <c r="JYL4" s="464"/>
      <c r="JYM4" s="464"/>
      <c r="JYN4" s="464"/>
      <c r="JYO4" s="464"/>
      <c r="JYP4" s="464"/>
      <c r="JYQ4" s="464"/>
      <c r="JYR4" s="464"/>
      <c r="JYS4" s="464"/>
      <c r="JYT4" s="464"/>
      <c r="JYU4" s="464"/>
      <c r="JYV4" s="464"/>
      <c r="JYW4" s="464"/>
      <c r="JYX4" s="464"/>
      <c r="JYY4" s="464"/>
      <c r="JYZ4" s="464"/>
      <c r="JZA4" s="464"/>
      <c r="JZB4" s="464"/>
      <c r="JZC4" s="464"/>
      <c r="JZD4" s="464"/>
      <c r="JZE4" s="464"/>
      <c r="JZF4" s="464"/>
      <c r="JZG4" s="464"/>
      <c r="JZH4" s="464"/>
      <c r="JZI4" s="464"/>
      <c r="JZJ4" s="464"/>
      <c r="JZK4" s="464"/>
      <c r="JZL4" s="464"/>
      <c r="JZM4" s="464"/>
      <c r="JZN4" s="464"/>
      <c r="JZO4" s="464"/>
      <c r="JZP4" s="464"/>
      <c r="JZQ4" s="464"/>
      <c r="JZR4" s="464"/>
      <c r="JZS4" s="464"/>
      <c r="JZT4" s="464"/>
      <c r="JZU4" s="464"/>
      <c r="JZV4" s="464"/>
      <c r="JZW4" s="464"/>
      <c r="JZX4" s="464"/>
      <c r="JZY4" s="464"/>
      <c r="JZZ4" s="464"/>
      <c r="KAA4" s="464"/>
      <c r="KAB4" s="464"/>
      <c r="KAC4" s="464"/>
      <c r="KAD4" s="464"/>
      <c r="KAE4" s="464"/>
      <c r="KAF4" s="464"/>
      <c r="KAG4" s="464"/>
      <c r="KAH4" s="464"/>
      <c r="KAI4" s="464"/>
      <c r="KAJ4" s="464"/>
      <c r="KAK4" s="464"/>
      <c r="KAL4" s="464"/>
      <c r="KAM4" s="464"/>
      <c r="KAN4" s="464"/>
      <c r="KAO4" s="464"/>
      <c r="KAP4" s="464"/>
      <c r="KAQ4" s="464"/>
      <c r="KAR4" s="464"/>
      <c r="KAS4" s="464"/>
      <c r="KAT4" s="464"/>
      <c r="KAU4" s="464"/>
      <c r="KAV4" s="464"/>
      <c r="KAW4" s="464"/>
      <c r="KAX4" s="464"/>
      <c r="KAY4" s="464"/>
      <c r="KAZ4" s="464"/>
      <c r="KBA4" s="464"/>
      <c r="KBB4" s="464"/>
      <c r="KBC4" s="464"/>
      <c r="KBD4" s="464"/>
      <c r="KBE4" s="464"/>
      <c r="KBF4" s="464"/>
      <c r="KBG4" s="464"/>
      <c r="KBH4" s="464"/>
      <c r="KBI4" s="464"/>
      <c r="KBJ4" s="464"/>
      <c r="KBK4" s="464"/>
      <c r="KBL4" s="464"/>
      <c r="KBM4" s="464"/>
      <c r="KBN4" s="464"/>
      <c r="KBO4" s="464"/>
      <c r="KBP4" s="464"/>
      <c r="KBQ4" s="464"/>
      <c r="KBR4" s="464"/>
      <c r="KBS4" s="464"/>
      <c r="KBT4" s="464"/>
      <c r="KBU4" s="464"/>
      <c r="KBV4" s="464"/>
      <c r="KBW4" s="464"/>
      <c r="KBX4" s="464"/>
      <c r="KBY4" s="464"/>
      <c r="KBZ4" s="464"/>
      <c r="KCA4" s="464"/>
      <c r="KCB4" s="464"/>
      <c r="KCC4" s="464"/>
      <c r="KCD4" s="464"/>
      <c r="KCE4" s="464"/>
      <c r="KCF4" s="464"/>
      <c r="KCG4" s="464"/>
      <c r="KCH4" s="464"/>
      <c r="KCI4" s="464"/>
      <c r="KCJ4" s="464"/>
      <c r="KCK4" s="464"/>
      <c r="KCL4" s="464"/>
      <c r="KCM4" s="464"/>
      <c r="KCN4" s="464"/>
      <c r="KCO4" s="464"/>
      <c r="KCP4" s="464"/>
      <c r="KCQ4" s="464"/>
      <c r="KCR4" s="464"/>
      <c r="KCS4" s="464"/>
      <c r="KCT4" s="464"/>
      <c r="KCU4" s="464"/>
      <c r="KCV4" s="464"/>
      <c r="KCW4" s="464"/>
      <c r="KCX4" s="464"/>
      <c r="KCY4" s="464"/>
      <c r="KCZ4" s="464"/>
      <c r="KDA4" s="464"/>
      <c r="KDB4" s="464"/>
      <c r="KDC4" s="464"/>
      <c r="KDD4" s="464"/>
      <c r="KDE4" s="464"/>
      <c r="KDF4" s="464"/>
      <c r="KDG4" s="464"/>
      <c r="KDH4" s="464"/>
      <c r="KDI4" s="464"/>
      <c r="KDJ4" s="464"/>
      <c r="KDK4" s="464"/>
      <c r="KDL4" s="464"/>
      <c r="KDM4" s="464"/>
      <c r="KDN4" s="464"/>
      <c r="KDO4" s="464"/>
      <c r="KDP4" s="464"/>
      <c r="KDQ4" s="464"/>
      <c r="KDR4" s="464"/>
      <c r="KDS4" s="464"/>
      <c r="KDT4" s="464"/>
      <c r="KDU4" s="464"/>
      <c r="KDV4" s="464"/>
      <c r="KDW4" s="464"/>
      <c r="KDX4" s="464"/>
      <c r="KDY4" s="464"/>
      <c r="KDZ4" s="464"/>
      <c r="KEA4" s="464"/>
      <c r="KEB4" s="464"/>
      <c r="KEC4" s="464"/>
      <c r="KED4" s="464"/>
      <c r="KEE4" s="464"/>
      <c r="KEF4" s="464"/>
      <c r="KEG4" s="464"/>
      <c r="KEH4" s="464"/>
      <c r="KEI4" s="464"/>
      <c r="KEJ4" s="464"/>
      <c r="KEK4" s="464"/>
      <c r="KEL4" s="464"/>
      <c r="KEM4" s="464"/>
      <c r="KEN4" s="464"/>
      <c r="KEO4" s="464"/>
      <c r="KEP4" s="464"/>
      <c r="KEQ4" s="464"/>
      <c r="KER4" s="464"/>
      <c r="KES4" s="464"/>
      <c r="KET4" s="464"/>
      <c r="KEU4" s="464"/>
      <c r="KEV4" s="464"/>
      <c r="KEW4" s="464"/>
      <c r="KEX4" s="464"/>
      <c r="KEY4" s="464"/>
      <c r="KEZ4" s="464"/>
      <c r="KFA4" s="464"/>
      <c r="KFB4" s="464"/>
      <c r="KFC4" s="464"/>
      <c r="KFD4" s="464"/>
      <c r="KFE4" s="464"/>
      <c r="KFF4" s="464"/>
      <c r="KFG4" s="464"/>
      <c r="KFH4" s="464"/>
      <c r="KFI4" s="464"/>
      <c r="KFJ4" s="464"/>
      <c r="KFK4" s="464"/>
      <c r="KFL4" s="464"/>
      <c r="KFM4" s="464"/>
      <c r="KFN4" s="464"/>
      <c r="KFO4" s="464"/>
      <c r="KFP4" s="464"/>
      <c r="KFQ4" s="464"/>
      <c r="KFR4" s="464"/>
      <c r="KFS4" s="464"/>
      <c r="KFT4" s="464"/>
      <c r="KFU4" s="464"/>
      <c r="KFV4" s="464"/>
      <c r="KFW4" s="464"/>
      <c r="KFX4" s="464"/>
      <c r="KFY4" s="464"/>
      <c r="KFZ4" s="464"/>
      <c r="KGA4" s="464"/>
      <c r="KGB4" s="464"/>
      <c r="KGC4" s="464"/>
      <c r="KGD4" s="464"/>
      <c r="KGE4" s="464"/>
      <c r="KGF4" s="464"/>
      <c r="KGG4" s="464"/>
      <c r="KGH4" s="464"/>
      <c r="KGI4" s="464"/>
      <c r="KGJ4" s="464"/>
      <c r="KGK4" s="464"/>
      <c r="KGL4" s="464"/>
      <c r="KGM4" s="464"/>
      <c r="KGN4" s="464"/>
      <c r="KGO4" s="464"/>
      <c r="KGP4" s="464"/>
      <c r="KGQ4" s="464"/>
      <c r="KGR4" s="464"/>
      <c r="KGS4" s="464"/>
      <c r="KGT4" s="464"/>
      <c r="KGU4" s="464"/>
      <c r="KGV4" s="464"/>
      <c r="KGW4" s="464"/>
      <c r="KGX4" s="464"/>
      <c r="KGY4" s="464"/>
      <c r="KGZ4" s="464"/>
      <c r="KHA4" s="464"/>
      <c r="KHB4" s="464"/>
      <c r="KHC4" s="464"/>
      <c r="KHD4" s="464"/>
      <c r="KHE4" s="464"/>
      <c r="KHF4" s="464"/>
      <c r="KHG4" s="464"/>
      <c r="KHH4" s="464"/>
      <c r="KHI4" s="464"/>
      <c r="KHJ4" s="464"/>
      <c r="KHK4" s="464"/>
      <c r="KHL4" s="464"/>
      <c r="KHM4" s="464"/>
      <c r="KHN4" s="464"/>
      <c r="KHO4" s="464"/>
      <c r="KHP4" s="464"/>
      <c r="KHQ4" s="464"/>
      <c r="KHR4" s="464"/>
      <c r="KHS4" s="464"/>
      <c r="KHT4" s="464"/>
      <c r="KHU4" s="464"/>
      <c r="KHV4" s="464"/>
      <c r="KHW4" s="464"/>
      <c r="KHX4" s="464"/>
      <c r="KHY4" s="464"/>
      <c r="KHZ4" s="464"/>
      <c r="KIA4" s="464"/>
      <c r="KIB4" s="464"/>
      <c r="KIC4" s="464"/>
      <c r="KID4" s="464"/>
      <c r="KIE4" s="464"/>
      <c r="KIF4" s="464"/>
      <c r="KIG4" s="464"/>
      <c r="KIH4" s="464"/>
      <c r="KII4" s="464"/>
      <c r="KIJ4" s="464"/>
      <c r="KIK4" s="464"/>
      <c r="KIL4" s="464"/>
      <c r="KIM4" s="464"/>
      <c r="KIN4" s="464"/>
      <c r="KIO4" s="464"/>
      <c r="KIP4" s="464"/>
      <c r="KIQ4" s="464"/>
      <c r="KIR4" s="464"/>
      <c r="KIS4" s="464"/>
      <c r="KIT4" s="464"/>
      <c r="KIU4" s="464"/>
      <c r="KIV4" s="464"/>
      <c r="KIW4" s="464"/>
      <c r="KIX4" s="464"/>
      <c r="KIY4" s="464"/>
      <c r="KIZ4" s="464"/>
      <c r="KJA4" s="464"/>
      <c r="KJB4" s="464"/>
      <c r="KJC4" s="464"/>
      <c r="KJD4" s="464"/>
      <c r="KJE4" s="464"/>
      <c r="KJF4" s="464"/>
      <c r="KJG4" s="464"/>
      <c r="KJH4" s="464"/>
      <c r="KJI4" s="464"/>
      <c r="KJJ4" s="464"/>
      <c r="KJK4" s="464"/>
      <c r="KJL4" s="464"/>
      <c r="KJM4" s="464"/>
      <c r="KJN4" s="464"/>
      <c r="KJO4" s="464"/>
      <c r="KJP4" s="464"/>
      <c r="KJQ4" s="464"/>
      <c r="KJR4" s="464"/>
      <c r="KJS4" s="464"/>
      <c r="KJT4" s="464"/>
      <c r="KJU4" s="464"/>
      <c r="KJV4" s="464"/>
      <c r="KJW4" s="464"/>
      <c r="KJX4" s="464"/>
      <c r="KJY4" s="464"/>
      <c r="KJZ4" s="464"/>
      <c r="KKA4" s="464"/>
      <c r="KKB4" s="464"/>
      <c r="KKC4" s="464"/>
      <c r="KKD4" s="464"/>
      <c r="KKE4" s="464"/>
      <c r="KKF4" s="464"/>
      <c r="KKG4" s="464"/>
      <c r="KKH4" s="464"/>
      <c r="KKI4" s="464"/>
      <c r="KKJ4" s="464"/>
      <c r="KKK4" s="464"/>
      <c r="KKL4" s="464"/>
      <c r="KKM4" s="464"/>
      <c r="KKN4" s="464"/>
      <c r="KKO4" s="464"/>
      <c r="KKP4" s="464"/>
      <c r="KKQ4" s="464"/>
      <c r="KKR4" s="464"/>
      <c r="KKS4" s="464"/>
      <c r="KKT4" s="464"/>
      <c r="KKU4" s="464"/>
      <c r="KKV4" s="464"/>
      <c r="KKW4" s="464"/>
      <c r="KKX4" s="464"/>
      <c r="KKY4" s="464"/>
      <c r="KKZ4" s="464"/>
      <c r="KLA4" s="464"/>
      <c r="KLB4" s="464"/>
      <c r="KLC4" s="464"/>
      <c r="KLD4" s="464"/>
      <c r="KLE4" s="464"/>
      <c r="KLF4" s="464"/>
      <c r="KLG4" s="464"/>
      <c r="KLH4" s="464"/>
      <c r="KLI4" s="464"/>
      <c r="KLJ4" s="464"/>
      <c r="KLK4" s="464"/>
      <c r="KLL4" s="464"/>
      <c r="KLM4" s="464"/>
      <c r="KLN4" s="464"/>
      <c r="KLO4" s="464"/>
      <c r="KLP4" s="464"/>
      <c r="KLQ4" s="464"/>
      <c r="KLR4" s="464"/>
      <c r="KLS4" s="464"/>
      <c r="KLT4" s="464"/>
      <c r="KLU4" s="464"/>
      <c r="KLV4" s="464"/>
      <c r="KLW4" s="464"/>
      <c r="KLX4" s="464"/>
      <c r="KLY4" s="464"/>
      <c r="KLZ4" s="464"/>
      <c r="KMA4" s="464"/>
      <c r="KMB4" s="464"/>
      <c r="KMC4" s="464"/>
      <c r="KMD4" s="464"/>
      <c r="KME4" s="464"/>
      <c r="KMF4" s="464"/>
      <c r="KMG4" s="464"/>
      <c r="KMH4" s="464"/>
      <c r="KMI4" s="464"/>
      <c r="KMJ4" s="464"/>
      <c r="KMK4" s="464"/>
      <c r="KML4" s="464"/>
      <c r="KMM4" s="464"/>
      <c r="KMN4" s="464"/>
      <c r="KMO4" s="464"/>
      <c r="KMP4" s="464"/>
      <c r="KMQ4" s="464"/>
      <c r="KMR4" s="464"/>
      <c r="KMS4" s="464"/>
      <c r="KMT4" s="464"/>
      <c r="KMU4" s="464"/>
      <c r="KMV4" s="464"/>
      <c r="KMW4" s="464"/>
      <c r="KMX4" s="464"/>
      <c r="KMY4" s="464"/>
      <c r="KMZ4" s="464"/>
      <c r="KNA4" s="464"/>
      <c r="KNB4" s="464"/>
      <c r="KNC4" s="464"/>
      <c r="KND4" s="464"/>
      <c r="KNE4" s="464"/>
      <c r="KNF4" s="464"/>
      <c r="KNG4" s="464"/>
      <c r="KNH4" s="464"/>
      <c r="KNI4" s="464"/>
      <c r="KNJ4" s="464"/>
      <c r="KNK4" s="464"/>
      <c r="KNL4" s="464"/>
      <c r="KNM4" s="464"/>
      <c r="KNN4" s="464"/>
      <c r="KNO4" s="464"/>
      <c r="KNP4" s="464"/>
      <c r="KNQ4" s="464"/>
      <c r="KNR4" s="464"/>
      <c r="KNS4" s="464"/>
      <c r="KNT4" s="464"/>
      <c r="KNU4" s="464"/>
      <c r="KNV4" s="464"/>
      <c r="KNW4" s="464"/>
      <c r="KNX4" s="464"/>
      <c r="KNY4" s="464"/>
      <c r="KNZ4" s="464"/>
      <c r="KOA4" s="464"/>
      <c r="KOB4" s="464"/>
      <c r="KOC4" s="464"/>
      <c r="KOD4" s="464"/>
      <c r="KOE4" s="464"/>
      <c r="KOF4" s="464"/>
      <c r="KOG4" s="464"/>
      <c r="KOH4" s="464"/>
      <c r="KOI4" s="464"/>
      <c r="KOJ4" s="464"/>
      <c r="KOK4" s="464"/>
      <c r="KOL4" s="464"/>
      <c r="KOM4" s="464"/>
      <c r="KON4" s="464"/>
      <c r="KOO4" s="464"/>
      <c r="KOP4" s="464"/>
      <c r="KOQ4" s="464"/>
      <c r="KOR4" s="464"/>
      <c r="KOS4" s="464"/>
      <c r="KOT4" s="464"/>
      <c r="KOU4" s="464"/>
      <c r="KOV4" s="464"/>
      <c r="KOW4" s="464"/>
      <c r="KOX4" s="464"/>
      <c r="KOY4" s="464"/>
      <c r="KOZ4" s="464"/>
      <c r="KPA4" s="464"/>
      <c r="KPB4" s="464"/>
      <c r="KPC4" s="464"/>
      <c r="KPD4" s="464"/>
      <c r="KPE4" s="464"/>
      <c r="KPF4" s="464"/>
      <c r="KPG4" s="464"/>
      <c r="KPH4" s="464"/>
      <c r="KPI4" s="464"/>
      <c r="KPJ4" s="464"/>
      <c r="KPK4" s="464"/>
      <c r="KPL4" s="464"/>
      <c r="KPM4" s="464"/>
      <c r="KPN4" s="464"/>
      <c r="KPO4" s="464"/>
      <c r="KPP4" s="464"/>
      <c r="KPQ4" s="464"/>
      <c r="KPR4" s="464"/>
      <c r="KPS4" s="464"/>
      <c r="KPT4" s="464"/>
      <c r="KPU4" s="464"/>
      <c r="KPV4" s="464"/>
      <c r="KPW4" s="464"/>
      <c r="KPX4" s="464"/>
      <c r="KPY4" s="464"/>
      <c r="KPZ4" s="464"/>
      <c r="KQA4" s="464"/>
      <c r="KQB4" s="464"/>
      <c r="KQC4" s="464"/>
      <c r="KQD4" s="464"/>
      <c r="KQE4" s="464"/>
      <c r="KQF4" s="464"/>
      <c r="KQG4" s="464"/>
      <c r="KQH4" s="464"/>
      <c r="KQI4" s="464"/>
      <c r="KQJ4" s="464"/>
      <c r="KQK4" s="464"/>
      <c r="KQL4" s="464"/>
      <c r="KQM4" s="464"/>
      <c r="KQN4" s="464"/>
      <c r="KQO4" s="464"/>
      <c r="KQP4" s="464"/>
      <c r="KQQ4" s="464"/>
      <c r="KQR4" s="464"/>
      <c r="KQS4" s="464"/>
      <c r="KQT4" s="464"/>
      <c r="KQU4" s="464"/>
      <c r="KQV4" s="464"/>
      <c r="KQW4" s="464"/>
      <c r="KQX4" s="464"/>
      <c r="KQY4" s="464"/>
      <c r="KQZ4" s="464"/>
      <c r="KRA4" s="464"/>
      <c r="KRB4" s="464"/>
      <c r="KRC4" s="464"/>
      <c r="KRD4" s="464"/>
      <c r="KRE4" s="464"/>
      <c r="KRF4" s="464"/>
      <c r="KRG4" s="464"/>
      <c r="KRH4" s="464"/>
      <c r="KRI4" s="464"/>
      <c r="KRJ4" s="464"/>
      <c r="KRK4" s="464"/>
      <c r="KRL4" s="464"/>
      <c r="KRM4" s="464"/>
      <c r="KRN4" s="464"/>
      <c r="KRO4" s="464"/>
      <c r="KRP4" s="464"/>
      <c r="KRQ4" s="464"/>
      <c r="KRR4" s="464"/>
      <c r="KRS4" s="464"/>
      <c r="KRT4" s="464"/>
      <c r="KRU4" s="464"/>
      <c r="KRV4" s="464"/>
      <c r="KRW4" s="464"/>
      <c r="KRX4" s="464"/>
      <c r="KRY4" s="464"/>
      <c r="KRZ4" s="464"/>
      <c r="KSA4" s="464"/>
      <c r="KSB4" s="464"/>
      <c r="KSC4" s="464"/>
      <c r="KSD4" s="464"/>
      <c r="KSE4" s="464"/>
      <c r="KSF4" s="464"/>
      <c r="KSG4" s="464"/>
      <c r="KSH4" s="464"/>
      <c r="KSI4" s="464"/>
      <c r="KSJ4" s="464"/>
      <c r="KSK4" s="464"/>
      <c r="KSL4" s="464"/>
      <c r="KSM4" s="464"/>
      <c r="KSN4" s="464"/>
      <c r="KSO4" s="464"/>
      <c r="KSP4" s="464"/>
      <c r="KSQ4" s="464"/>
      <c r="KSR4" s="464"/>
      <c r="KSS4" s="464"/>
      <c r="KST4" s="464"/>
      <c r="KSU4" s="464"/>
      <c r="KSV4" s="464"/>
      <c r="KSW4" s="464"/>
      <c r="KSX4" s="464"/>
      <c r="KSY4" s="464"/>
      <c r="KSZ4" s="464"/>
      <c r="KTA4" s="464"/>
      <c r="KTB4" s="464"/>
      <c r="KTC4" s="464"/>
      <c r="KTD4" s="464"/>
      <c r="KTE4" s="464"/>
      <c r="KTF4" s="464"/>
      <c r="KTG4" s="464"/>
      <c r="KTH4" s="464"/>
      <c r="KTI4" s="464"/>
      <c r="KTJ4" s="464"/>
      <c r="KTK4" s="464"/>
      <c r="KTL4" s="464"/>
      <c r="KTM4" s="464"/>
      <c r="KTN4" s="464"/>
      <c r="KTO4" s="464"/>
      <c r="KTP4" s="464"/>
      <c r="KTQ4" s="464"/>
      <c r="KTR4" s="464"/>
      <c r="KTS4" s="464"/>
      <c r="KTT4" s="464"/>
      <c r="KTU4" s="464"/>
      <c r="KTV4" s="464"/>
      <c r="KTW4" s="464"/>
      <c r="KTX4" s="464"/>
      <c r="KTY4" s="464"/>
      <c r="KTZ4" s="464"/>
      <c r="KUA4" s="464"/>
      <c r="KUB4" s="464"/>
      <c r="KUC4" s="464"/>
      <c r="KUD4" s="464"/>
      <c r="KUE4" s="464"/>
      <c r="KUF4" s="464"/>
      <c r="KUG4" s="464"/>
      <c r="KUH4" s="464"/>
      <c r="KUI4" s="464"/>
      <c r="KUJ4" s="464"/>
      <c r="KUK4" s="464"/>
      <c r="KUL4" s="464"/>
      <c r="KUM4" s="464"/>
      <c r="KUN4" s="464"/>
      <c r="KUO4" s="464"/>
      <c r="KUP4" s="464"/>
      <c r="KUQ4" s="464"/>
      <c r="KUR4" s="464"/>
      <c r="KUS4" s="464"/>
      <c r="KUT4" s="464"/>
      <c r="KUU4" s="464"/>
      <c r="KUV4" s="464"/>
      <c r="KUW4" s="464"/>
      <c r="KUX4" s="464"/>
      <c r="KUY4" s="464"/>
      <c r="KUZ4" s="464"/>
      <c r="KVA4" s="464"/>
      <c r="KVB4" s="464"/>
      <c r="KVC4" s="464"/>
      <c r="KVD4" s="464"/>
      <c r="KVE4" s="464"/>
      <c r="KVF4" s="464"/>
      <c r="KVG4" s="464"/>
      <c r="KVH4" s="464"/>
      <c r="KVI4" s="464"/>
      <c r="KVJ4" s="464"/>
      <c r="KVK4" s="464"/>
      <c r="KVL4" s="464"/>
      <c r="KVM4" s="464"/>
      <c r="KVN4" s="464"/>
      <c r="KVO4" s="464"/>
      <c r="KVP4" s="464"/>
      <c r="KVQ4" s="464"/>
      <c r="KVR4" s="464"/>
      <c r="KVS4" s="464"/>
      <c r="KVT4" s="464"/>
      <c r="KVU4" s="464"/>
      <c r="KVV4" s="464"/>
      <c r="KVW4" s="464"/>
      <c r="KVX4" s="464"/>
      <c r="KVY4" s="464"/>
      <c r="KVZ4" s="464"/>
      <c r="KWA4" s="464"/>
      <c r="KWB4" s="464"/>
      <c r="KWC4" s="464"/>
      <c r="KWD4" s="464"/>
      <c r="KWE4" s="464"/>
      <c r="KWF4" s="464"/>
      <c r="KWG4" s="464"/>
      <c r="KWH4" s="464"/>
      <c r="KWI4" s="464"/>
      <c r="KWJ4" s="464"/>
      <c r="KWK4" s="464"/>
      <c r="KWL4" s="464"/>
      <c r="KWM4" s="464"/>
      <c r="KWN4" s="464"/>
      <c r="KWO4" s="464"/>
      <c r="KWP4" s="464"/>
      <c r="KWQ4" s="464"/>
      <c r="KWR4" s="464"/>
      <c r="KWS4" s="464"/>
      <c r="KWT4" s="464"/>
      <c r="KWU4" s="464"/>
      <c r="KWV4" s="464"/>
      <c r="KWW4" s="464"/>
      <c r="KWX4" s="464"/>
      <c r="KWY4" s="464"/>
      <c r="KWZ4" s="464"/>
      <c r="KXA4" s="464"/>
      <c r="KXB4" s="464"/>
      <c r="KXC4" s="464"/>
      <c r="KXD4" s="464"/>
      <c r="KXE4" s="464"/>
      <c r="KXF4" s="464"/>
      <c r="KXG4" s="464"/>
      <c r="KXH4" s="464"/>
      <c r="KXI4" s="464"/>
      <c r="KXJ4" s="464"/>
      <c r="KXK4" s="464"/>
      <c r="KXL4" s="464"/>
      <c r="KXM4" s="464"/>
      <c r="KXN4" s="464"/>
      <c r="KXO4" s="464"/>
      <c r="KXP4" s="464"/>
      <c r="KXQ4" s="464"/>
      <c r="KXR4" s="464"/>
      <c r="KXS4" s="464"/>
      <c r="KXT4" s="464"/>
      <c r="KXU4" s="464"/>
      <c r="KXV4" s="464"/>
      <c r="KXW4" s="464"/>
      <c r="KXX4" s="464"/>
      <c r="KXY4" s="464"/>
      <c r="KXZ4" s="464"/>
      <c r="KYA4" s="464"/>
      <c r="KYB4" s="464"/>
      <c r="KYC4" s="464"/>
      <c r="KYD4" s="464"/>
      <c r="KYE4" s="464"/>
      <c r="KYF4" s="464"/>
      <c r="KYG4" s="464"/>
      <c r="KYH4" s="464"/>
      <c r="KYI4" s="464"/>
      <c r="KYJ4" s="464"/>
      <c r="KYK4" s="464"/>
      <c r="KYL4" s="464"/>
      <c r="KYM4" s="464"/>
      <c r="KYN4" s="464"/>
      <c r="KYO4" s="464"/>
      <c r="KYP4" s="464"/>
      <c r="KYQ4" s="464"/>
      <c r="KYR4" s="464"/>
      <c r="KYS4" s="464"/>
      <c r="KYT4" s="464"/>
      <c r="KYU4" s="464"/>
      <c r="KYV4" s="464"/>
      <c r="KYW4" s="464"/>
      <c r="KYX4" s="464"/>
      <c r="KYY4" s="464"/>
      <c r="KYZ4" s="464"/>
      <c r="KZA4" s="464"/>
      <c r="KZB4" s="464"/>
      <c r="KZC4" s="464"/>
      <c r="KZD4" s="464"/>
      <c r="KZE4" s="464"/>
      <c r="KZF4" s="464"/>
      <c r="KZG4" s="464"/>
      <c r="KZH4" s="464"/>
      <c r="KZI4" s="464"/>
      <c r="KZJ4" s="464"/>
      <c r="KZK4" s="464"/>
      <c r="KZL4" s="464"/>
      <c r="KZM4" s="464"/>
      <c r="KZN4" s="464"/>
      <c r="KZO4" s="464"/>
      <c r="KZP4" s="464"/>
      <c r="KZQ4" s="464"/>
      <c r="KZR4" s="464"/>
      <c r="KZS4" s="464"/>
      <c r="KZT4" s="464"/>
      <c r="KZU4" s="464"/>
      <c r="KZV4" s="464"/>
      <c r="KZW4" s="464"/>
      <c r="KZX4" s="464"/>
      <c r="KZY4" s="464"/>
      <c r="KZZ4" s="464"/>
      <c r="LAA4" s="464"/>
      <c r="LAB4" s="464"/>
      <c r="LAC4" s="464"/>
      <c r="LAD4" s="464"/>
      <c r="LAE4" s="464"/>
      <c r="LAF4" s="464"/>
      <c r="LAG4" s="464"/>
      <c r="LAH4" s="464"/>
      <c r="LAI4" s="464"/>
      <c r="LAJ4" s="464"/>
      <c r="LAK4" s="464"/>
      <c r="LAL4" s="464"/>
      <c r="LAM4" s="464"/>
      <c r="LAN4" s="464"/>
      <c r="LAO4" s="464"/>
      <c r="LAP4" s="464"/>
      <c r="LAQ4" s="464"/>
      <c r="LAR4" s="464"/>
      <c r="LAS4" s="464"/>
      <c r="LAT4" s="464"/>
      <c r="LAU4" s="464"/>
      <c r="LAV4" s="464"/>
      <c r="LAW4" s="464"/>
      <c r="LAX4" s="464"/>
      <c r="LAY4" s="464"/>
      <c r="LAZ4" s="464"/>
      <c r="LBA4" s="464"/>
      <c r="LBB4" s="464"/>
      <c r="LBC4" s="464"/>
      <c r="LBD4" s="464"/>
      <c r="LBE4" s="464"/>
      <c r="LBF4" s="464"/>
      <c r="LBG4" s="464"/>
      <c r="LBH4" s="464"/>
      <c r="LBI4" s="464"/>
      <c r="LBJ4" s="464"/>
      <c r="LBK4" s="464"/>
      <c r="LBL4" s="464"/>
      <c r="LBM4" s="464"/>
      <c r="LBN4" s="464"/>
      <c r="LBO4" s="464"/>
      <c r="LBP4" s="464"/>
      <c r="LBQ4" s="464"/>
      <c r="LBR4" s="464"/>
      <c r="LBS4" s="464"/>
      <c r="LBT4" s="464"/>
      <c r="LBU4" s="464"/>
      <c r="LBV4" s="464"/>
      <c r="LBW4" s="464"/>
      <c r="LBX4" s="464"/>
      <c r="LBY4" s="464"/>
      <c r="LBZ4" s="464"/>
      <c r="LCA4" s="464"/>
      <c r="LCB4" s="464"/>
      <c r="LCC4" s="464"/>
      <c r="LCD4" s="464"/>
      <c r="LCE4" s="464"/>
      <c r="LCF4" s="464"/>
      <c r="LCG4" s="464"/>
      <c r="LCH4" s="464"/>
      <c r="LCI4" s="464"/>
      <c r="LCJ4" s="464"/>
      <c r="LCK4" s="464"/>
      <c r="LCL4" s="464"/>
      <c r="LCM4" s="464"/>
      <c r="LCN4" s="464"/>
      <c r="LCO4" s="464"/>
      <c r="LCP4" s="464"/>
      <c r="LCQ4" s="464"/>
      <c r="LCR4" s="464"/>
      <c r="LCS4" s="464"/>
      <c r="LCT4" s="464"/>
      <c r="LCU4" s="464"/>
      <c r="LCV4" s="464"/>
      <c r="LCW4" s="464"/>
      <c r="LCX4" s="464"/>
      <c r="LCY4" s="464"/>
      <c r="LCZ4" s="464"/>
      <c r="LDA4" s="464"/>
      <c r="LDB4" s="464"/>
      <c r="LDC4" s="464"/>
      <c r="LDD4" s="464"/>
      <c r="LDE4" s="464"/>
      <c r="LDF4" s="464"/>
      <c r="LDG4" s="464"/>
      <c r="LDH4" s="464"/>
      <c r="LDI4" s="464"/>
      <c r="LDJ4" s="464"/>
      <c r="LDK4" s="464"/>
      <c r="LDL4" s="464"/>
      <c r="LDM4" s="464"/>
      <c r="LDN4" s="464"/>
      <c r="LDO4" s="464"/>
      <c r="LDP4" s="464"/>
      <c r="LDQ4" s="464"/>
      <c r="LDR4" s="464"/>
      <c r="LDS4" s="464"/>
      <c r="LDT4" s="464"/>
      <c r="LDU4" s="464"/>
      <c r="LDV4" s="464"/>
      <c r="LDW4" s="464"/>
      <c r="LDX4" s="464"/>
      <c r="LDY4" s="464"/>
      <c r="LDZ4" s="464"/>
      <c r="LEA4" s="464"/>
      <c r="LEB4" s="464"/>
      <c r="LEC4" s="464"/>
      <c r="LED4" s="464"/>
      <c r="LEE4" s="464"/>
      <c r="LEF4" s="464"/>
      <c r="LEG4" s="464"/>
      <c r="LEH4" s="464"/>
      <c r="LEI4" s="464"/>
      <c r="LEJ4" s="464"/>
      <c r="LEK4" s="464"/>
      <c r="LEL4" s="464"/>
      <c r="LEM4" s="464"/>
      <c r="LEN4" s="464"/>
      <c r="LEO4" s="464"/>
      <c r="LEP4" s="464"/>
      <c r="LEQ4" s="464"/>
      <c r="LER4" s="464"/>
      <c r="LES4" s="464"/>
      <c r="LET4" s="464"/>
      <c r="LEU4" s="464"/>
      <c r="LEV4" s="464"/>
      <c r="LEW4" s="464"/>
      <c r="LEX4" s="464"/>
      <c r="LEY4" s="464"/>
      <c r="LEZ4" s="464"/>
      <c r="LFA4" s="464"/>
      <c r="LFB4" s="464"/>
      <c r="LFC4" s="464"/>
      <c r="LFD4" s="464"/>
      <c r="LFE4" s="464"/>
      <c r="LFF4" s="464"/>
      <c r="LFG4" s="464"/>
      <c r="LFH4" s="464"/>
      <c r="LFI4" s="464"/>
      <c r="LFJ4" s="464"/>
      <c r="LFK4" s="464"/>
      <c r="LFL4" s="464"/>
      <c r="LFM4" s="464"/>
      <c r="LFN4" s="464"/>
      <c r="LFO4" s="464"/>
      <c r="LFP4" s="464"/>
      <c r="LFQ4" s="464"/>
      <c r="LFR4" s="464"/>
      <c r="LFS4" s="464"/>
      <c r="LFT4" s="464"/>
      <c r="LFU4" s="464"/>
      <c r="LFV4" s="464"/>
      <c r="LFW4" s="464"/>
      <c r="LFX4" s="464"/>
      <c r="LFY4" s="464"/>
      <c r="LFZ4" s="464"/>
      <c r="LGA4" s="464"/>
      <c r="LGB4" s="464"/>
      <c r="LGC4" s="464"/>
      <c r="LGD4" s="464"/>
      <c r="LGE4" s="464"/>
      <c r="LGF4" s="464"/>
      <c r="LGG4" s="464"/>
      <c r="LGH4" s="464"/>
      <c r="LGI4" s="464"/>
      <c r="LGJ4" s="464"/>
      <c r="LGK4" s="464"/>
      <c r="LGL4" s="464"/>
      <c r="LGM4" s="464"/>
      <c r="LGN4" s="464"/>
      <c r="LGO4" s="464"/>
      <c r="LGP4" s="464"/>
      <c r="LGQ4" s="464"/>
      <c r="LGR4" s="464"/>
      <c r="LGS4" s="464"/>
      <c r="LGT4" s="464"/>
      <c r="LGU4" s="464"/>
      <c r="LGV4" s="464"/>
      <c r="LGW4" s="464"/>
      <c r="LGX4" s="464"/>
      <c r="LGY4" s="464"/>
      <c r="LGZ4" s="464"/>
      <c r="LHA4" s="464"/>
      <c r="LHB4" s="464"/>
      <c r="LHC4" s="464"/>
      <c r="LHD4" s="464"/>
      <c r="LHE4" s="464"/>
      <c r="LHF4" s="464"/>
      <c r="LHG4" s="464"/>
      <c r="LHH4" s="464"/>
      <c r="LHI4" s="464"/>
      <c r="LHJ4" s="464"/>
      <c r="LHK4" s="464"/>
      <c r="LHL4" s="464"/>
      <c r="LHM4" s="464"/>
      <c r="LHN4" s="464"/>
      <c r="LHO4" s="464"/>
      <c r="LHP4" s="464"/>
      <c r="LHQ4" s="464"/>
      <c r="LHR4" s="464"/>
      <c r="LHS4" s="464"/>
      <c r="LHT4" s="464"/>
      <c r="LHU4" s="464"/>
      <c r="LHV4" s="464"/>
      <c r="LHW4" s="464"/>
      <c r="LHX4" s="464"/>
      <c r="LHY4" s="464"/>
      <c r="LHZ4" s="464"/>
      <c r="LIA4" s="464"/>
      <c r="LIB4" s="464"/>
      <c r="LIC4" s="464"/>
      <c r="LID4" s="464"/>
      <c r="LIE4" s="464"/>
      <c r="LIF4" s="464"/>
      <c r="LIG4" s="464"/>
      <c r="LIH4" s="464"/>
      <c r="LII4" s="464"/>
      <c r="LIJ4" s="464"/>
      <c r="LIK4" s="464"/>
      <c r="LIL4" s="464"/>
      <c r="LIM4" s="464"/>
      <c r="LIN4" s="464"/>
      <c r="LIO4" s="464"/>
      <c r="LIP4" s="464"/>
      <c r="LIQ4" s="464"/>
      <c r="LIR4" s="464"/>
      <c r="LIS4" s="464"/>
      <c r="LIT4" s="464"/>
      <c r="LIU4" s="464"/>
      <c r="LIV4" s="464"/>
      <c r="LIW4" s="464"/>
      <c r="LIX4" s="464"/>
      <c r="LIY4" s="464"/>
      <c r="LIZ4" s="464"/>
      <c r="LJA4" s="464"/>
      <c r="LJB4" s="464"/>
      <c r="LJC4" s="464"/>
      <c r="LJD4" s="464"/>
      <c r="LJE4" s="464"/>
      <c r="LJF4" s="464"/>
      <c r="LJG4" s="464"/>
      <c r="LJH4" s="464"/>
      <c r="LJI4" s="464"/>
      <c r="LJJ4" s="464"/>
      <c r="LJK4" s="464"/>
      <c r="LJL4" s="464"/>
      <c r="LJM4" s="464"/>
      <c r="LJN4" s="464"/>
      <c r="LJO4" s="464"/>
      <c r="LJP4" s="464"/>
      <c r="LJQ4" s="464"/>
      <c r="LJR4" s="464"/>
      <c r="LJS4" s="464"/>
      <c r="LJT4" s="464"/>
      <c r="LJU4" s="464"/>
      <c r="LJV4" s="464"/>
      <c r="LJW4" s="464"/>
      <c r="LJX4" s="464"/>
      <c r="LJY4" s="464"/>
      <c r="LJZ4" s="464"/>
      <c r="LKA4" s="464"/>
      <c r="LKB4" s="464"/>
      <c r="LKC4" s="464"/>
      <c r="LKD4" s="464"/>
      <c r="LKE4" s="464"/>
      <c r="LKF4" s="464"/>
      <c r="LKG4" s="464"/>
      <c r="LKH4" s="464"/>
      <c r="LKI4" s="464"/>
      <c r="LKJ4" s="464"/>
      <c r="LKK4" s="464"/>
      <c r="LKL4" s="464"/>
      <c r="LKM4" s="464"/>
      <c r="LKN4" s="464"/>
      <c r="LKO4" s="464"/>
      <c r="LKP4" s="464"/>
      <c r="LKQ4" s="464"/>
      <c r="LKR4" s="464"/>
      <c r="LKS4" s="464"/>
      <c r="LKT4" s="464"/>
      <c r="LKU4" s="464"/>
      <c r="LKV4" s="464"/>
      <c r="LKW4" s="464"/>
      <c r="LKX4" s="464"/>
      <c r="LKY4" s="464"/>
      <c r="LKZ4" s="464"/>
      <c r="LLA4" s="464"/>
      <c r="LLB4" s="464"/>
      <c r="LLC4" s="464"/>
      <c r="LLD4" s="464"/>
      <c r="LLE4" s="464"/>
      <c r="LLF4" s="464"/>
      <c r="LLG4" s="464"/>
      <c r="LLH4" s="464"/>
      <c r="LLI4" s="464"/>
      <c r="LLJ4" s="464"/>
      <c r="LLK4" s="464"/>
      <c r="LLL4" s="464"/>
      <c r="LLM4" s="464"/>
      <c r="LLN4" s="464"/>
      <c r="LLO4" s="464"/>
      <c r="LLP4" s="464"/>
      <c r="LLQ4" s="464"/>
      <c r="LLR4" s="464"/>
      <c r="LLS4" s="464"/>
      <c r="LLT4" s="464"/>
      <c r="LLU4" s="464"/>
      <c r="LLV4" s="464"/>
      <c r="LLW4" s="464"/>
      <c r="LLX4" s="464"/>
      <c r="LLY4" s="464"/>
      <c r="LLZ4" s="464"/>
      <c r="LMA4" s="464"/>
      <c r="LMB4" s="464"/>
      <c r="LMC4" s="464"/>
      <c r="LMD4" s="464"/>
      <c r="LME4" s="464"/>
      <c r="LMF4" s="464"/>
      <c r="LMG4" s="464"/>
      <c r="LMH4" s="464"/>
      <c r="LMI4" s="464"/>
      <c r="LMJ4" s="464"/>
      <c r="LMK4" s="464"/>
      <c r="LML4" s="464"/>
      <c r="LMM4" s="464"/>
      <c r="LMN4" s="464"/>
      <c r="LMO4" s="464"/>
      <c r="LMP4" s="464"/>
      <c r="LMQ4" s="464"/>
      <c r="LMR4" s="464"/>
      <c r="LMS4" s="464"/>
      <c r="LMT4" s="464"/>
      <c r="LMU4" s="464"/>
      <c r="LMV4" s="464"/>
      <c r="LMW4" s="464"/>
      <c r="LMX4" s="464"/>
      <c r="LMY4" s="464"/>
      <c r="LMZ4" s="464"/>
      <c r="LNA4" s="464"/>
      <c r="LNB4" s="464"/>
      <c r="LNC4" s="464"/>
      <c r="LND4" s="464"/>
      <c r="LNE4" s="464"/>
      <c r="LNF4" s="464"/>
      <c r="LNG4" s="464"/>
      <c r="LNH4" s="464"/>
      <c r="LNI4" s="464"/>
      <c r="LNJ4" s="464"/>
      <c r="LNK4" s="464"/>
      <c r="LNL4" s="464"/>
      <c r="LNM4" s="464"/>
      <c r="LNN4" s="464"/>
      <c r="LNO4" s="464"/>
      <c r="LNP4" s="464"/>
      <c r="LNQ4" s="464"/>
      <c r="LNR4" s="464"/>
      <c r="LNS4" s="464"/>
      <c r="LNT4" s="464"/>
      <c r="LNU4" s="464"/>
      <c r="LNV4" s="464"/>
      <c r="LNW4" s="464"/>
      <c r="LNX4" s="464"/>
      <c r="LNY4" s="464"/>
      <c r="LNZ4" s="464"/>
      <c r="LOA4" s="464"/>
      <c r="LOB4" s="464"/>
      <c r="LOC4" s="464"/>
      <c r="LOD4" s="464"/>
      <c r="LOE4" s="464"/>
      <c r="LOF4" s="464"/>
      <c r="LOG4" s="464"/>
      <c r="LOH4" s="464"/>
      <c r="LOI4" s="464"/>
      <c r="LOJ4" s="464"/>
      <c r="LOK4" s="464"/>
      <c r="LOL4" s="464"/>
      <c r="LOM4" s="464"/>
      <c r="LON4" s="464"/>
      <c r="LOO4" s="464"/>
      <c r="LOP4" s="464"/>
      <c r="LOQ4" s="464"/>
      <c r="LOR4" s="464"/>
      <c r="LOS4" s="464"/>
      <c r="LOT4" s="464"/>
      <c r="LOU4" s="464"/>
      <c r="LOV4" s="464"/>
      <c r="LOW4" s="464"/>
      <c r="LOX4" s="464"/>
      <c r="LOY4" s="464"/>
      <c r="LOZ4" s="464"/>
      <c r="LPA4" s="464"/>
      <c r="LPB4" s="464"/>
      <c r="LPC4" s="464"/>
      <c r="LPD4" s="464"/>
      <c r="LPE4" s="464"/>
      <c r="LPF4" s="464"/>
      <c r="LPG4" s="464"/>
      <c r="LPH4" s="464"/>
      <c r="LPI4" s="464"/>
      <c r="LPJ4" s="464"/>
      <c r="LPK4" s="464"/>
      <c r="LPL4" s="464"/>
      <c r="LPM4" s="464"/>
      <c r="LPN4" s="464"/>
      <c r="LPO4" s="464"/>
      <c r="LPP4" s="464"/>
      <c r="LPQ4" s="464"/>
      <c r="LPR4" s="464"/>
      <c r="LPS4" s="464"/>
      <c r="LPT4" s="464"/>
      <c r="LPU4" s="464"/>
      <c r="LPV4" s="464"/>
      <c r="LPW4" s="464"/>
      <c r="LPX4" s="464"/>
      <c r="LPY4" s="464"/>
      <c r="LPZ4" s="464"/>
      <c r="LQA4" s="464"/>
      <c r="LQB4" s="464"/>
      <c r="LQC4" s="464"/>
      <c r="LQD4" s="464"/>
      <c r="LQE4" s="464"/>
      <c r="LQF4" s="464"/>
      <c r="LQG4" s="464"/>
      <c r="LQH4" s="464"/>
      <c r="LQI4" s="464"/>
      <c r="LQJ4" s="464"/>
      <c r="LQK4" s="464"/>
      <c r="LQL4" s="464"/>
      <c r="LQM4" s="464"/>
      <c r="LQN4" s="464"/>
      <c r="LQO4" s="464"/>
      <c r="LQP4" s="464"/>
      <c r="LQQ4" s="464"/>
      <c r="LQR4" s="464"/>
      <c r="LQS4" s="464"/>
      <c r="LQT4" s="464"/>
      <c r="LQU4" s="464"/>
      <c r="LQV4" s="464"/>
      <c r="LQW4" s="464"/>
      <c r="LQX4" s="464"/>
      <c r="LQY4" s="464"/>
      <c r="LQZ4" s="464"/>
      <c r="LRA4" s="464"/>
      <c r="LRB4" s="464"/>
      <c r="LRC4" s="464"/>
      <c r="LRD4" s="464"/>
      <c r="LRE4" s="464"/>
      <c r="LRF4" s="464"/>
      <c r="LRG4" s="464"/>
      <c r="LRH4" s="464"/>
      <c r="LRI4" s="464"/>
      <c r="LRJ4" s="464"/>
      <c r="LRK4" s="464"/>
      <c r="LRL4" s="464"/>
      <c r="LRM4" s="464"/>
      <c r="LRN4" s="464"/>
      <c r="LRO4" s="464"/>
      <c r="LRP4" s="464"/>
      <c r="LRQ4" s="464"/>
      <c r="LRR4" s="464"/>
      <c r="LRS4" s="464"/>
      <c r="LRT4" s="464"/>
      <c r="LRU4" s="464"/>
      <c r="LRV4" s="464"/>
      <c r="LRW4" s="464"/>
      <c r="LRX4" s="464"/>
      <c r="LRY4" s="464"/>
      <c r="LRZ4" s="464"/>
      <c r="LSA4" s="464"/>
      <c r="LSB4" s="464"/>
      <c r="LSC4" s="464"/>
      <c r="LSD4" s="464"/>
      <c r="LSE4" s="464"/>
      <c r="LSF4" s="464"/>
      <c r="LSG4" s="464"/>
      <c r="LSH4" s="464"/>
      <c r="LSI4" s="464"/>
      <c r="LSJ4" s="464"/>
      <c r="LSK4" s="464"/>
      <c r="LSL4" s="464"/>
      <c r="LSM4" s="464"/>
      <c r="LSN4" s="464"/>
      <c r="LSO4" s="464"/>
      <c r="LSP4" s="464"/>
      <c r="LSQ4" s="464"/>
      <c r="LSR4" s="464"/>
      <c r="LSS4" s="464"/>
      <c r="LST4" s="464"/>
      <c r="LSU4" s="464"/>
      <c r="LSV4" s="464"/>
      <c r="LSW4" s="464"/>
      <c r="LSX4" s="464"/>
      <c r="LSY4" s="464"/>
      <c r="LSZ4" s="464"/>
      <c r="LTA4" s="464"/>
      <c r="LTB4" s="464"/>
      <c r="LTC4" s="464"/>
      <c r="LTD4" s="464"/>
      <c r="LTE4" s="464"/>
      <c r="LTF4" s="464"/>
      <c r="LTG4" s="464"/>
      <c r="LTH4" s="464"/>
      <c r="LTI4" s="464"/>
      <c r="LTJ4" s="464"/>
      <c r="LTK4" s="464"/>
      <c r="LTL4" s="464"/>
      <c r="LTM4" s="464"/>
      <c r="LTN4" s="464"/>
      <c r="LTO4" s="464"/>
      <c r="LTP4" s="464"/>
      <c r="LTQ4" s="464"/>
      <c r="LTR4" s="464"/>
      <c r="LTS4" s="464"/>
      <c r="LTT4" s="464"/>
      <c r="LTU4" s="464"/>
      <c r="LTV4" s="464"/>
      <c r="LTW4" s="464"/>
      <c r="LTX4" s="464"/>
      <c r="LTY4" s="464"/>
      <c r="LTZ4" s="464"/>
      <c r="LUA4" s="464"/>
      <c r="LUB4" s="464"/>
      <c r="LUC4" s="464"/>
      <c r="LUD4" s="464"/>
      <c r="LUE4" s="464"/>
      <c r="LUF4" s="464"/>
      <c r="LUG4" s="464"/>
      <c r="LUH4" s="464"/>
      <c r="LUI4" s="464"/>
      <c r="LUJ4" s="464"/>
      <c r="LUK4" s="464"/>
      <c r="LUL4" s="464"/>
      <c r="LUM4" s="464"/>
      <c r="LUN4" s="464"/>
      <c r="LUO4" s="464"/>
      <c r="LUP4" s="464"/>
      <c r="LUQ4" s="464"/>
      <c r="LUR4" s="464"/>
      <c r="LUS4" s="464"/>
      <c r="LUT4" s="464"/>
      <c r="LUU4" s="464"/>
      <c r="LUV4" s="464"/>
      <c r="LUW4" s="464"/>
      <c r="LUX4" s="464"/>
      <c r="LUY4" s="464"/>
      <c r="LUZ4" s="464"/>
      <c r="LVA4" s="464"/>
      <c r="LVB4" s="464"/>
      <c r="LVC4" s="464"/>
      <c r="LVD4" s="464"/>
      <c r="LVE4" s="464"/>
      <c r="LVF4" s="464"/>
      <c r="LVG4" s="464"/>
      <c r="LVH4" s="464"/>
      <c r="LVI4" s="464"/>
      <c r="LVJ4" s="464"/>
      <c r="LVK4" s="464"/>
      <c r="LVL4" s="464"/>
      <c r="LVM4" s="464"/>
      <c r="LVN4" s="464"/>
      <c r="LVO4" s="464"/>
      <c r="LVP4" s="464"/>
      <c r="LVQ4" s="464"/>
      <c r="LVR4" s="464"/>
      <c r="LVS4" s="464"/>
      <c r="LVT4" s="464"/>
      <c r="LVU4" s="464"/>
      <c r="LVV4" s="464"/>
      <c r="LVW4" s="464"/>
      <c r="LVX4" s="464"/>
      <c r="LVY4" s="464"/>
      <c r="LVZ4" s="464"/>
      <c r="LWA4" s="464"/>
      <c r="LWB4" s="464"/>
      <c r="LWC4" s="464"/>
      <c r="LWD4" s="464"/>
      <c r="LWE4" s="464"/>
      <c r="LWF4" s="464"/>
      <c r="LWG4" s="464"/>
      <c r="LWH4" s="464"/>
      <c r="LWI4" s="464"/>
      <c r="LWJ4" s="464"/>
      <c r="LWK4" s="464"/>
      <c r="LWL4" s="464"/>
      <c r="LWM4" s="464"/>
      <c r="LWN4" s="464"/>
      <c r="LWO4" s="464"/>
      <c r="LWP4" s="464"/>
      <c r="LWQ4" s="464"/>
      <c r="LWR4" s="464"/>
      <c r="LWS4" s="464"/>
      <c r="LWT4" s="464"/>
      <c r="LWU4" s="464"/>
      <c r="LWV4" s="464"/>
      <c r="LWW4" s="464"/>
      <c r="LWX4" s="464"/>
      <c r="LWY4" s="464"/>
      <c r="LWZ4" s="464"/>
      <c r="LXA4" s="464"/>
      <c r="LXB4" s="464"/>
      <c r="LXC4" s="464"/>
      <c r="LXD4" s="464"/>
      <c r="LXE4" s="464"/>
      <c r="LXF4" s="464"/>
      <c r="LXG4" s="464"/>
      <c r="LXH4" s="464"/>
      <c r="LXI4" s="464"/>
      <c r="LXJ4" s="464"/>
      <c r="LXK4" s="464"/>
      <c r="LXL4" s="464"/>
      <c r="LXM4" s="464"/>
      <c r="LXN4" s="464"/>
      <c r="LXO4" s="464"/>
      <c r="LXP4" s="464"/>
      <c r="LXQ4" s="464"/>
      <c r="LXR4" s="464"/>
      <c r="LXS4" s="464"/>
      <c r="LXT4" s="464"/>
      <c r="LXU4" s="464"/>
      <c r="LXV4" s="464"/>
      <c r="LXW4" s="464"/>
      <c r="LXX4" s="464"/>
      <c r="LXY4" s="464"/>
      <c r="LXZ4" s="464"/>
      <c r="LYA4" s="464"/>
      <c r="LYB4" s="464"/>
      <c r="LYC4" s="464"/>
      <c r="LYD4" s="464"/>
      <c r="LYE4" s="464"/>
      <c r="LYF4" s="464"/>
      <c r="LYG4" s="464"/>
      <c r="LYH4" s="464"/>
      <c r="LYI4" s="464"/>
      <c r="LYJ4" s="464"/>
      <c r="LYK4" s="464"/>
      <c r="LYL4" s="464"/>
      <c r="LYM4" s="464"/>
      <c r="LYN4" s="464"/>
      <c r="LYO4" s="464"/>
      <c r="LYP4" s="464"/>
      <c r="LYQ4" s="464"/>
      <c r="LYR4" s="464"/>
      <c r="LYS4" s="464"/>
      <c r="LYT4" s="464"/>
      <c r="LYU4" s="464"/>
      <c r="LYV4" s="464"/>
      <c r="LYW4" s="464"/>
      <c r="LYX4" s="464"/>
      <c r="LYY4" s="464"/>
      <c r="LYZ4" s="464"/>
      <c r="LZA4" s="464"/>
      <c r="LZB4" s="464"/>
      <c r="LZC4" s="464"/>
      <c r="LZD4" s="464"/>
      <c r="LZE4" s="464"/>
      <c r="LZF4" s="464"/>
      <c r="LZG4" s="464"/>
      <c r="LZH4" s="464"/>
      <c r="LZI4" s="464"/>
      <c r="LZJ4" s="464"/>
      <c r="LZK4" s="464"/>
      <c r="LZL4" s="464"/>
      <c r="LZM4" s="464"/>
      <c r="LZN4" s="464"/>
      <c r="LZO4" s="464"/>
      <c r="LZP4" s="464"/>
      <c r="LZQ4" s="464"/>
      <c r="LZR4" s="464"/>
      <c r="LZS4" s="464"/>
      <c r="LZT4" s="464"/>
      <c r="LZU4" s="464"/>
      <c r="LZV4" s="464"/>
      <c r="LZW4" s="464"/>
      <c r="LZX4" s="464"/>
      <c r="LZY4" s="464"/>
      <c r="LZZ4" s="464"/>
      <c r="MAA4" s="464"/>
      <c r="MAB4" s="464"/>
      <c r="MAC4" s="464"/>
      <c r="MAD4" s="464"/>
      <c r="MAE4" s="464"/>
      <c r="MAF4" s="464"/>
      <c r="MAG4" s="464"/>
      <c r="MAH4" s="464"/>
      <c r="MAI4" s="464"/>
      <c r="MAJ4" s="464"/>
      <c r="MAK4" s="464"/>
      <c r="MAL4" s="464"/>
      <c r="MAM4" s="464"/>
      <c r="MAN4" s="464"/>
      <c r="MAO4" s="464"/>
      <c r="MAP4" s="464"/>
      <c r="MAQ4" s="464"/>
      <c r="MAR4" s="464"/>
      <c r="MAS4" s="464"/>
      <c r="MAT4" s="464"/>
      <c r="MAU4" s="464"/>
      <c r="MAV4" s="464"/>
      <c r="MAW4" s="464"/>
      <c r="MAX4" s="464"/>
      <c r="MAY4" s="464"/>
      <c r="MAZ4" s="464"/>
      <c r="MBA4" s="464"/>
      <c r="MBB4" s="464"/>
      <c r="MBC4" s="464"/>
      <c r="MBD4" s="464"/>
      <c r="MBE4" s="464"/>
      <c r="MBF4" s="464"/>
      <c r="MBG4" s="464"/>
      <c r="MBH4" s="464"/>
      <c r="MBI4" s="464"/>
      <c r="MBJ4" s="464"/>
      <c r="MBK4" s="464"/>
      <c r="MBL4" s="464"/>
      <c r="MBM4" s="464"/>
      <c r="MBN4" s="464"/>
      <c r="MBO4" s="464"/>
      <c r="MBP4" s="464"/>
      <c r="MBQ4" s="464"/>
      <c r="MBR4" s="464"/>
      <c r="MBS4" s="464"/>
      <c r="MBT4" s="464"/>
      <c r="MBU4" s="464"/>
      <c r="MBV4" s="464"/>
      <c r="MBW4" s="464"/>
      <c r="MBX4" s="464"/>
      <c r="MBY4" s="464"/>
      <c r="MBZ4" s="464"/>
      <c r="MCA4" s="464"/>
      <c r="MCB4" s="464"/>
      <c r="MCC4" s="464"/>
      <c r="MCD4" s="464"/>
      <c r="MCE4" s="464"/>
      <c r="MCF4" s="464"/>
      <c r="MCG4" s="464"/>
      <c r="MCH4" s="464"/>
      <c r="MCI4" s="464"/>
      <c r="MCJ4" s="464"/>
      <c r="MCK4" s="464"/>
      <c r="MCL4" s="464"/>
      <c r="MCM4" s="464"/>
      <c r="MCN4" s="464"/>
      <c r="MCO4" s="464"/>
      <c r="MCP4" s="464"/>
      <c r="MCQ4" s="464"/>
      <c r="MCR4" s="464"/>
      <c r="MCS4" s="464"/>
      <c r="MCT4" s="464"/>
      <c r="MCU4" s="464"/>
      <c r="MCV4" s="464"/>
      <c r="MCW4" s="464"/>
      <c r="MCX4" s="464"/>
      <c r="MCY4" s="464"/>
      <c r="MCZ4" s="464"/>
      <c r="MDA4" s="464"/>
      <c r="MDB4" s="464"/>
      <c r="MDC4" s="464"/>
      <c r="MDD4" s="464"/>
      <c r="MDE4" s="464"/>
      <c r="MDF4" s="464"/>
      <c r="MDG4" s="464"/>
      <c r="MDH4" s="464"/>
      <c r="MDI4" s="464"/>
      <c r="MDJ4" s="464"/>
      <c r="MDK4" s="464"/>
      <c r="MDL4" s="464"/>
      <c r="MDM4" s="464"/>
      <c r="MDN4" s="464"/>
      <c r="MDO4" s="464"/>
      <c r="MDP4" s="464"/>
      <c r="MDQ4" s="464"/>
      <c r="MDR4" s="464"/>
      <c r="MDS4" s="464"/>
      <c r="MDT4" s="464"/>
      <c r="MDU4" s="464"/>
      <c r="MDV4" s="464"/>
      <c r="MDW4" s="464"/>
      <c r="MDX4" s="464"/>
      <c r="MDY4" s="464"/>
      <c r="MDZ4" s="464"/>
      <c r="MEA4" s="464"/>
      <c r="MEB4" s="464"/>
      <c r="MEC4" s="464"/>
      <c r="MED4" s="464"/>
      <c r="MEE4" s="464"/>
      <c r="MEF4" s="464"/>
      <c r="MEG4" s="464"/>
      <c r="MEH4" s="464"/>
      <c r="MEI4" s="464"/>
      <c r="MEJ4" s="464"/>
      <c r="MEK4" s="464"/>
      <c r="MEL4" s="464"/>
      <c r="MEM4" s="464"/>
      <c r="MEN4" s="464"/>
      <c r="MEO4" s="464"/>
      <c r="MEP4" s="464"/>
      <c r="MEQ4" s="464"/>
      <c r="MER4" s="464"/>
      <c r="MES4" s="464"/>
      <c r="MET4" s="464"/>
      <c r="MEU4" s="464"/>
      <c r="MEV4" s="464"/>
      <c r="MEW4" s="464"/>
      <c r="MEX4" s="464"/>
      <c r="MEY4" s="464"/>
      <c r="MEZ4" s="464"/>
      <c r="MFA4" s="464"/>
      <c r="MFB4" s="464"/>
      <c r="MFC4" s="464"/>
      <c r="MFD4" s="464"/>
      <c r="MFE4" s="464"/>
      <c r="MFF4" s="464"/>
      <c r="MFG4" s="464"/>
      <c r="MFH4" s="464"/>
      <c r="MFI4" s="464"/>
      <c r="MFJ4" s="464"/>
      <c r="MFK4" s="464"/>
      <c r="MFL4" s="464"/>
      <c r="MFM4" s="464"/>
      <c r="MFN4" s="464"/>
      <c r="MFO4" s="464"/>
      <c r="MFP4" s="464"/>
      <c r="MFQ4" s="464"/>
      <c r="MFR4" s="464"/>
      <c r="MFS4" s="464"/>
      <c r="MFT4" s="464"/>
      <c r="MFU4" s="464"/>
      <c r="MFV4" s="464"/>
      <c r="MFW4" s="464"/>
      <c r="MFX4" s="464"/>
      <c r="MFY4" s="464"/>
      <c r="MFZ4" s="464"/>
      <c r="MGA4" s="464"/>
      <c r="MGB4" s="464"/>
      <c r="MGC4" s="464"/>
      <c r="MGD4" s="464"/>
      <c r="MGE4" s="464"/>
      <c r="MGF4" s="464"/>
      <c r="MGG4" s="464"/>
      <c r="MGH4" s="464"/>
      <c r="MGI4" s="464"/>
      <c r="MGJ4" s="464"/>
      <c r="MGK4" s="464"/>
      <c r="MGL4" s="464"/>
      <c r="MGM4" s="464"/>
      <c r="MGN4" s="464"/>
      <c r="MGO4" s="464"/>
      <c r="MGP4" s="464"/>
      <c r="MGQ4" s="464"/>
      <c r="MGR4" s="464"/>
      <c r="MGS4" s="464"/>
      <c r="MGT4" s="464"/>
      <c r="MGU4" s="464"/>
      <c r="MGV4" s="464"/>
      <c r="MGW4" s="464"/>
      <c r="MGX4" s="464"/>
      <c r="MGY4" s="464"/>
      <c r="MGZ4" s="464"/>
      <c r="MHA4" s="464"/>
      <c r="MHB4" s="464"/>
      <c r="MHC4" s="464"/>
      <c r="MHD4" s="464"/>
      <c r="MHE4" s="464"/>
      <c r="MHF4" s="464"/>
      <c r="MHG4" s="464"/>
      <c r="MHH4" s="464"/>
      <c r="MHI4" s="464"/>
      <c r="MHJ4" s="464"/>
      <c r="MHK4" s="464"/>
      <c r="MHL4" s="464"/>
      <c r="MHM4" s="464"/>
      <c r="MHN4" s="464"/>
      <c r="MHO4" s="464"/>
      <c r="MHP4" s="464"/>
      <c r="MHQ4" s="464"/>
      <c r="MHR4" s="464"/>
      <c r="MHS4" s="464"/>
      <c r="MHT4" s="464"/>
      <c r="MHU4" s="464"/>
      <c r="MHV4" s="464"/>
      <c r="MHW4" s="464"/>
      <c r="MHX4" s="464"/>
      <c r="MHY4" s="464"/>
      <c r="MHZ4" s="464"/>
      <c r="MIA4" s="464"/>
      <c r="MIB4" s="464"/>
      <c r="MIC4" s="464"/>
      <c r="MID4" s="464"/>
      <c r="MIE4" s="464"/>
      <c r="MIF4" s="464"/>
      <c r="MIG4" s="464"/>
      <c r="MIH4" s="464"/>
      <c r="MII4" s="464"/>
      <c r="MIJ4" s="464"/>
      <c r="MIK4" s="464"/>
      <c r="MIL4" s="464"/>
      <c r="MIM4" s="464"/>
      <c r="MIN4" s="464"/>
      <c r="MIO4" s="464"/>
      <c r="MIP4" s="464"/>
      <c r="MIQ4" s="464"/>
      <c r="MIR4" s="464"/>
      <c r="MIS4" s="464"/>
      <c r="MIT4" s="464"/>
      <c r="MIU4" s="464"/>
      <c r="MIV4" s="464"/>
      <c r="MIW4" s="464"/>
      <c r="MIX4" s="464"/>
      <c r="MIY4" s="464"/>
      <c r="MIZ4" s="464"/>
      <c r="MJA4" s="464"/>
      <c r="MJB4" s="464"/>
      <c r="MJC4" s="464"/>
      <c r="MJD4" s="464"/>
      <c r="MJE4" s="464"/>
      <c r="MJF4" s="464"/>
      <c r="MJG4" s="464"/>
      <c r="MJH4" s="464"/>
      <c r="MJI4" s="464"/>
      <c r="MJJ4" s="464"/>
      <c r="MJK4" s="464"/>
      <c r="MJL4" s="464"/>
      <c r="MJM4" s="464"/>
      <c r="MJN4" s="464"/>
      <c r="MJO4" s="464"/>
      <c r="MJP4" s="464"/>
      <c r="MJQ4" s="464"/>
      <c r="MJR4" s="464"/>
      <c r="MJS4" s="464"/>
      <c r="MJT4" s="464"/>
      <c r="MJU4" s="464"/>
      <c r="MJV4" s="464"/>
      <c r="MJW4" s="464"/>
      <c r="MJX4" s="464"/>
      <c r="MJY4" s="464"/>
      <c r="MJZ4" s="464"/>
      <c r="MKA4" s="464"/>
      <c r="MKB4" s="464"/>
      <c r="MKC4" s="464"/>
      <c r="MKD4" s="464"/>
      <c r="MKE4" s="464"/>
      <c r="MKF4" s="464"/>
      <c r="MKG4" s="464"/>
      <c r="MKH4" s="464"/>
      <c r="MKI4" s="464"/>
      <c r="MKJ4" s="464"/>
      <c r="MKK4" s="464"/>
      <c r="MKL4" s="464"/>
      <c r="MKM4" s="464"/>
      <c r="MKN4" s="464"/>
      <c r="MKO4" s="464"/>
      <c r="MKP4" s="464"/>
      <c r="MKQ4" s="464"/>
      <c r="MKR4" s="464"/>
      <c r="MKS4" s="464"/>
      <c r="MKT4" s="464"/>
      <c r="MKU4" s="464"/>
      <c r="MKV4" s="464"/>
      <c r="MKW4" s="464"/>
      <c r="MKX4" s="464"/>
      <c r="MKY4" s="464"/>
      <c r="MKZ4" s="464"/>
      <c r="MLA4" s="464"/>
      <c r="MLB4" s="464"/>
      <c r="MLC4" s="464"/>
      <c r="MLD4" s="464"/>
      <c r="MLE4" s="464"/>
      <c r="MLF4" s="464"/>
      <c r="MLG4" s="464"/>
      <c r="MLH4" s="464"/>
      <c r="MLI4" s="464"/>
      <c r="MLJ4" s="464"/>
      <c r="MLK4" s="464"/>
      <c r="MLL4" s="464"/>
      <c r="MLM4" s="464"/>
      <c r="MLN4" s="464"/>
      <c r="MLO4" s="464"/>
      <c r="MLP4" s="464"/>
      <c r="MLQ4" s="464"/>
      <c r="MLR4" s="464"/>
      <c r="MLS4" s="464"/>
      <c r="MLT4" s="464"/>
      <c r="MLU4" s="464"/>
      <c r="MLV4" s="464"/>
      <c r="MLW4" s="464"/>
      <c r="MLX4" s="464"/>
      <c r="MLY4" s="464"/>
      <c r="MLZ4" s="464"/>
      <c r="MMA4" s="464"/>
      <c r="MMB4" s="464"/>
      <c r="MMC4" s="464"/>
      <c r="MMD4" s="464"/>
      <c r="MME4" s="464"/>
      <c r="MMF4" s="464"/>
      <c r="MMG4" s="464"/>
      <c r="MMH4" s="464"/>
      <c r="MMI4" s="464"/>
      <c r="MMJ4" s="464"/>
      <c r="MMK4" s="464"/>
      <c r="MML4" s="464"/>
      <c r="MMM4" s="464"/>
      <c r="MMN4" s="464"/>
      <c r="MMO4" s="464"/>
      <c r="MMP4" s="464"/>
      <c r="MMQ4" s="464"/>
      <c r="MMR4" s="464"/>
      <c r="MMS4" s="464"/>
      <c r="MMT4" s="464"/>
      <c r="MMU4" s="464"/>
      <c r="MMV4" s="464"/>
      <c r="MMW4" s="464"/>
      <c r="MMX4" s="464"/>
      <c r="MMY4" s="464"/>
      <c r="MMZ4" s="464"/>
      <c r="MNA4" s="464"/>
      <c r="MNB4" s="464"/>
      <c r="MNC4" s="464"/>
      <c r="MND4" s="464"/>
      <c r="MNE4" s="464"/>
      <c r="MNF4" s="464"/>
      <c r="MNG4" s="464"/>
      <c r="MNH4" s="464"/>
      <c r="MNI4" s="464"/>
      <c r="MNJ4" s="464"/>
      <c r="MNK4" s="464"/>
      <c r="MNL4" s="464"/>
      <c r="MNM4" s="464"/>
      <c r="MNN4" s="464"/>
      <c r="MNO4" s="464"/>
      <c r="MNP4" s="464"/>
      <c r="MNQ4" s="464"/>
      <c r="MNR4" s="464"/>
      <c r="MNS4" s="464"/>
      <c r="MNT4" s="464"/>
      <c r="MNU4" s="464"/>
      <c r="MNV4" s="464"/>
      <c r="MNW4" s="464"/>
      <c r="MNX4" s="464"/>
      <c r="MNY4" s="464"/>
      <c r="MNZ4" s="464"/>
      <c r="MOA4" s="464"/>
      <c r="MOB4" s="464"/>
      <c r="MOC4" s="464"/>
      <c r="MOD4" s="464"/>
      <c r="MOE4" s="464"/>
      <c r="MOF4" s="464"/>
      <c r="MOG4" s="464"/>
      <c r="MOH4" s="464"/>
      <c r="MOI4" s="464"/>
      <c r="MOJ4" s="464"/>
      <c r="MOK4" s="464"/>
      <c r="MOL4" s="464"/>
      <c r="MOM4" s="464"/>
      <c r="MON4" s="464"/>
      <c r="MOO4" s="464"/>
      <c r="MOP4" s="464"/>
      <c r="MOQ4" s="464"/>
      <c r="MOR4" s="464"/>
      <c r="MOS4" s="464"/>
      <c r="MOT4" s="464"/>
      <c r="MOU4" s="464"/>
      <c r="MOV4" s="464"/>
      <c r="MOW4" s="464"/>
      <c r="MOX4" s="464"/>
      <c r="MOY4" s="464"/>
      <c r="MOZ4" s="464"/>
      <c r="MPA4" s="464"/>
      <c r="MPB4" s="464"/>
      <c r="MPC4" s="464"/>
      <c r="MPD4" s="464"/>
      <c r="MPE4" s="464"/>
      <c r="MPF4" s="464"/>
      <c r="MPG4" s="464"/>
      <c r="MPH4" s="464"/>
      <c r="MPI4" s="464"/>
      <c r="MPJ4" s="464"/>
      <c r="MPK4" s="464"/>
      <c r="MPL4" s="464"/>
      <c r="MPM4" s="464"/>
      <c r="MPN4" s="464"/>
      <c r="MPO4" s="464"/>
      <c r="MPP4" s="464"/>
      <c r="MPQ4" s="464"/>
      <c r="MPR4" s="464"/>
      <c r="MPS4" s="464"/>
      <c r="MPT4" s="464"/>
      <c r="MPU4" s="464"/>
      <c r="MPV4" s="464"/>
      <c r="MPW4" s="464"/>
      <c r="MPX4" s="464"/>
      <c r="MPY4" s="464"/>
      <c r="MPZ4" s="464"/>
      <c r="MQA4" s="464"/>
      <c r="MQB4" s="464"/>
      <c r="MQC4" s="464"/>
      <c r="MQD4" s="464"/>
      <c r="MQE4" s="464"/>
      <c r="MQF4" s="464"/>
      <c r="MQG4" s="464"/>
      <c r="MQH4" s="464"/>
      <c r="MQI4" s="464"/>
      <c r="MQJ4" s="464"/>
      <c r="MQK4" s="464"/>
      <c r="MQL4" s="464"/>
      <c r="MQM4" s="464"/>
      <c r="MQN4" s="464"/>
      <c r="MQO4" s="464"/>
      <c r="MQP4" s="464"/>
      <c r="MQQ4" s="464"/>
      <c r="MQR4" s="464"/>
      <c r="MQS4" s="464"/>
      <c r="MQT4" s="464"/>
      <c r="MQU4" s="464"/>
      <c r="MQV4" s="464"/>
      <c r="MQW4" s="464"/>
      <c r="MQX4" s="464"/>
      <c r="MQY4" s="464"/>
      <c r="MQZ4" s="464"/>
      <c r="MRA4" s="464"/>
      <c r="MRB4" s="464"/>
      <c r="MRC4" s="464"/>
      <c r="MRD4" s="464"/>
      <c r="MRE4" s="464"/>
      <c r="MRF4" s="464"/>
      <c r="MRG4" s="464"/>
      <c r="MRH4" s="464"/>
      <c r="MRI4" s="464"/>
      <c r="MRJ4" s="464"/>
      <c r="MRK4" s="464"/>
      <c r="MRL4" s="464"/>
      <c r="MRM4" s="464"/>
      <c r="MRN4" s="464"/>
      <c r="MRO4" s="464"/>
      <c r="MRP4" s="464"/>
      <c r="MRQ4" s="464"/>
      <c r="MRR4" s="464"/>
      <c r="MRS4" s="464"/>
      <c r="MRT4" s="464"/>
      <c r="MRU4" s="464"/>
      <c r="MRV4" s="464"/>
      <c r="MRW4" s="464"/>
      <c r="MRX4" s="464"/>
      <c r="MRY4" s="464"/>
      <c r="MRZ4" s="464"/>
      <c r="MSA4" s="464"/>
      <c r="MSB4" s="464"/>
      <c r="MSC4" s="464"/>
      <c r="MSD4" s="464"/>
      <c r="MSE4" s="464"/>
      <c r="MSF4" s="464"/>
      <c r="MSG4" s="464"/>
      <c r="MSH4" s="464"/>
      <c r="MSI4" s="464"/>
      <c r="MSJ4" s="464"/>
      <c r="MSK4" s="464"/>
      <c r="MSL4" s="464"/>
      <c r="MSM4" s="464"/>
      <c r="MSN4" s="464"/>
      <c r="MSO4" s="464"/>
      <c r="MSP4" s="464"/>
      <c r="MSQ4" s="464"/>
      <c r="MSR4" s="464"/>
      <c r="MSS4" s="464"/>
      <c r="MST4" s="464"/>
      <c r="MSU4" s="464"/>
      <c r="MSV4" s="464"/>
      <c r="MSW4" s="464"/>
      <c r="MSX4" s="464"/>
      <c r="MSY4" s="464"/>
      <c r="MSZ4" s="464"/>
      <c r="MTA4" s="464"/>
      <c r="MTB4" s="464"/>
      <c r="MTC4" s="464"/>
      <c r="MTD4" s="464"/>
      <c r="MTE4" s="464"/>
      <c r="MTF4" s="464"/>
      <c r="MTG4" s="464"/>
      <c r="MTH4" s="464"/>
      <c r="MTI4" s="464"/>
      <c r="MTJ4" s="464"/>
      <c r="MTK4" s="464"/>
      <c r="MTL4" s="464"/>
      <c r="MTM4" s="464"/>
      <c r="MTN4" s="464"/>
      <c r="MTO4" s="464"/>
      <c r="MTP4" s="464"/>
      <c r="MTQ4" s="464"/>
      <c r="MTR4" s="464"/>
      <c r="MTS4" s="464"/>
      <c r="MTT4" s="464"/>
      <c r="MTU4" s="464"/>
      <c r="MTV4" s="464"/>
      <c r="MTW4" s="464"/>
      <c r="MTX4" s="464"/>
      <c r="MTY4" s="464"/>
      <c r="MTZ4" s="464"/>
      <c r="MUA4" s="464"/>
      <c r="MUB4" s="464"/>
      <c r="MUC4" s="464"/>
      <c r="MUD4" s="464"/>
      <c r="MUE4" s="464"/>
      <c r="MUF4" s="464"/>
      <c r="MUG4" s="464"/>
      <c r="MUH4" s="464"/>
      <c r="MUI4" s="464"/>
      <c r="MUJ4" s="464"/>
      <c r="MUK4" s="464"/>
      <c r="MUL4" s="464"/>
      <c r="MUM4" s="464"/>
      <c r="MUN4" s="464"/>
      <c r="MUO4" s="464"/>
      <c r="MUP4" s="464"/>
      <c r="MUQ4" s="464"/>
      <c r="MUR4" s="464"/>
      <c r="MUS4" s="464"/>
      <c r="MUT4" s="464"/>
      <c r="MUU4" s="464"/>
      <c r="MUV4" s="464"/>
      <c r="MUW4" s="464"/>
      <c r="MUX4" s="464"/>
      <c r="MUY4" s="464"/>
      <c r="MUZ4" s="464"/>
      <c r="MVA4" s="464"/>
      <c r="MVB4" s="464"/>
      <c r="MVC4" s="464"/>
      <c r="MVD4" s="464"/>
      <c r="MVE4" s="464"/>
      <c r="MVF4" s="464"/>
      <c r="MVG4" s="464"/>
      <c r="MVH4" s="464"/>
      <c r="MVI4" s="464"/>
      <c r="MVJ4" s="464"/>
      <c r="MVK4" s="464"/>
      <c r="MVL4" s="464"/>
      <c r="MVM4" s="464"/>
      <c r="MVN4" s="464"/>
      <c r="MVO4" s="464"/>
      <c r="MVP4" s="464"/>
      <c r="MVQ4" s="464"/>
      <c r="MVR4" s="464"/>
      <c r="MVS4" s="464"/>
      <c r="MVT4" s="464"/>
      <c r="MVU4" s="464"/>
      <c r="MVV4" s="464"/>
      <c r="MVW4" s="464"/>
      <c r="MVX4" s="464"/>
      <c r="MVY4" s="464"/>
      <c r="MVZ4" s="464"/>
      <c r="MWA4" s="464"/>
      <c r="MWB4" s="464"/>
      <c r="MWC4" s="464"/>
      <c r="MWD4" s="464"/>
      <c r="MWE4" s="464"/>
      <c r="MWF4" s="464"/>
      <c r="MWG4" s="464"/>
      <c r="MWH4" s="464"/>
      <c r="MWI4" s="464"/>
      <c r="MWJ4" s="464"/>
      <c r="MWK4" s="464"/>
      <c r="MWL4" s="464"/>
      <c r="MWM4" s="464"/>
      <c r="MWN4" s="464"/>
      <c r="MWO4" s="464"/>
      <c r="MWP4" s="464"/>
      <c r="MWQ4" s="464"/>
      <c r="MWR4" s="464"/>
      <c r="MWS4" s="464"/>
      <c r="MWT4" s="464"/>
      <c r="MWU4" s="464"/>
      <c r="MWV4" s="464"/>
      <c r="MWW4" s="464"/>
      <c r="MWX4" s="464"/>
      <c r="MWY4" s="464"/>
      <c r="MWZ4" s="464"/>
      <c r="MXA4" s="464"/>
      <c r="MXB4" s="464"/>
      <c r="MXC4" s="464"/>
      <c r="MXD4" s="464"/>
      <c r="MXE4" s="464"/>
      <c r="MXF4" s="464"/>
      <c r="MXG4" s="464"/>
      <c r="MXH4" s="464"/>
      <c r="MXI4" s="464"/>
      <c r="MXJ4" s="464"/>
      <c r="MXK4" s="464"/>
      <c r="MXL4" s="464"/>
      <c r="MXM4" s="464"/>
      <c r="MXN4" s="464"/>
      <c r="MXO4" s="464"/>
      <c r="MXP4" s="464"/>
      <c r="MXQ4" s="464"/>
      <c r="MXR4" s="464"/>
      <c r="MXS4" s="464"/>
      <c r="MXT4" s="464"/>
      <c r="MXU4" s="464"/>
      <c r="MXV4" s="464"/>
      <c r="MXW4" s="464"/>
      <c r="MXX4" s="464"/>
      <c r="MXY4" s="464"/>
      <c r="MXZ4" s="464"/>
      <c r="MYA4" s="464"/>
      <c r="MYB4" s="464"/>
      <c r="MYC4" s="464"/>
      <c r="MYD4" s="464"/>
      <c r="MYE4" s="464"/>
      <c r="MYF4" s="464"/>
      <c r="MYG4" s="464"/>
      <c r="MYH4" s="464"/>
      <c r="MYI4" s="464"/>
      <c r="MYJ4" s="464"/>
      <c r="MYK4" s="464"/>
      <c r="MYL4" s="464"/>
      <c r="MYM4" s="464"/>
      <c r="MYN4" s="464"/>
      <c r="MYO4" s="464"/>
      <c r="MYP4" s="464"/>
      <c r="MYQ4" s="464"/>
      <c r="MYR4" s="464"/>
      <c r="MYS4" s="464"/>
      <c r="MYT4" s="464"/>
      <c r="MYU4" s="464"/>
      <c r="MYV4" s="464"/>
      <c r="MYW4" s="464"/>
      <c r="MYX4" s="464"/>
      <c r="MYY4" s="464"/>
      <c r="MYZ4" s="464"/>
      <c r="MZA4" s="464"/>
      <c r="MZB4" s="464"/>
      <c r="MZC4" s="464"/>
      <c r="MZD4" s="464"/>
      <c r="MZE4" s="464"/>
      <c r="MZF4" s="464"/>
      <c r="MZG4" s="464"/>
      <c r="MZH4" s="464"/>
      <c r="MZI4" s="464"/>
      <c r="MZJ4" s="464"/>
      <c r="MZK4" s="464"/>
      <c r="MZL4" s="464"/>
      <c r="MZM4" s="464"/>
      <c r="MZN4" s="464"/>
      <c r="MZO4" s="464"/>
      <c r="MZP4" s="464"/>
      <c r="MZQ4" s="464"/>
      <c r="MZR4" s="464"/>
      <c r="MZS4" s="464"/>
      <c r="MZT4" s="464"/>
      <c r="MZU4" s="464"/>
      <c r="MZV4" s="464"/>
      <c r="MZW4" s="464"/>
      <c r="MZX4" s="464"/>
      <c r="MZY4" s="464"/>
      <c r="MZZ4" s="464"/>
      <c r="NAA4" s="464"/>
      <c r="NAB4" s="464"/>
      <c r="NAC4" s="464"/>
      <c r="NAD4" s="464"/>
      <c r="NAE4" s="464"/>
      <c r="NAF4" s="464"/>
      <c r="NAG4" s="464"/>
      <c r="NAH4" s="464"/>
      <c r="NAI4" s="464"/>
      <c r="NAJ4" s="464"/>
      <c r="NAK4" s="464"/>
      <c r="NAL4" s="464"/>
      <c r="NAM4" s="464"/>
      <c r="NAN4" s="464"/>
      <c r="NAO4" s="464"/>
      <c r="NAP4" s="464"/>
      <c r="NAQ4" s="464"/>
      <c r="NAR4" s="464"/>
      <c r="NAS4" s="464"/>
      <c r="NAT4" s="464"/>
      <c r="NAU4" s="464"/>
      <c r="NAV4" s="464"/>
      <c r="NAW4" s="464"/>
      <c r="NAX4" s="464"/>
      <c r="NAY4" s="464"/>
      <c r="NAZ4" s="464"/>
      <c r="NBA4" s="464"/>
      <c r="NBB4" s="464"/>
      <c r="NBC4" s="464"/>
      <c r="NBD4" s="464"/>
      <c r="NBE4" s="464"/>
      <c r="NBF4" s="464"/>
      <c r="NBG4" s="464"/>
      <c r="NBH4" s="464"/>
      <c r="NBI4" s="464"/>
      <c r="NBJ4" s="464"/>
      <c r="NBK4" s="464"/>
      <c r="NBL4" s="464"/>
      <c r="NBM4" s="464"/>
      <c r="NBN4" s="464"/>
      <c r="NBO4" s="464"/>
      <c r="NBP4" s="464"/>
      <c r="NBQ4" s="464"/>
      <c r="NBR4" s="464"/>
      <c r="NBS4" s="464"/>
      <c r="NBT4" s="464"/>
      <c r="NBU4" s="464"/>
      <c r="NBV4" s="464"/>
      <c r="NBW4" s="464"/>
      <c r="NBX4" s="464"/>
      <c r="NBY4" s="464"/>
      <c r="NBZ4" s="464"/>
      <c r="NCA4" s="464"/>
      <c r="NCB4" s="464"/>
      <c r="NCC4" s="464"/>
      <c r="NCD4" s="464"/>
      <c r="NCE4" s="464"/>
      <c r="NCF4" s="464"/>
      <c r="NCG4" s="464"/>
      <c r="NCH4" s="464"/>
      <c r="NCI4" s="464"/>
      <c r="NCJ4" s="464"/>
      <c r="NCK4" s="464"/>
      <c r="NCL4" s="464"/>
      <c r="NCM4" s="464"/>
      <c r="NCN4" s="464"/>
      <c r="NCO4" s="464"/>
      <c r="NCP4" s="464"/>
      <c r="NCQ4" s="464"/>
      <c r="NCR4" s="464"/>
      <c r="NCS4" s="464"/>
      <c r="NCT4" s="464"/>
      <c r="NCU4" s="464"/>
      <c r="NCV4" s="464"/>
      <c r="NCW4" s="464"/>
      <c r="NCX4" s="464"/>
      <c r="NCY4" s="464"/>
      <c r="NCZ4" s="464"/>
      <c r="NDA4" s="464"/>
      <c r="NDB4" s="464"/>
      <c r="NDC4" s="464"/>
      <c r="NDD4" s="464"/>
      <c r="NDE4" s="464"/>
      <c r="NDF4" s="464"/>
      <c r="NDG4" s="464"/>
      <c r="NDH4" s="464"/>
      <c r="NDI4" s="464"/>
      <c r="NDJ4" s="464"/>
      <c r="NDK4" s="464"/>
      <c r="NDL4" s="464"/>
      <c r="NDM4" s="464"/>
      <c r="NDN4" s="464"/>
      <c r="NDO4" s="464"/>
      <c r="NDP4" s="464"/>
      <c r="NDQ4" s="464"/>
      <c r="NDR4" s="464"/>
      <c r="NDS4" s="464"/>
      <c r="NDT4" s="464"/>
      <c r="NDU4" s="464"/>
      <c r="NDV4" s="464"/>
      <c r="NDW4" s="464"/>
      <c r="NDX4" s="464"/>
      <c r="NDY4" s="464"/>
      <c r="NDZ4" s="464"/>
      <c r="NEA4" s="464"/>
      <c r="NEB4" s="464"/>
      <c r="NEC4" s="464"/>
      <c r="NED4" s="464"/>
      <c r="NEE4" s="464"/>
      <c r="NEF4" s="464"/>
      <c r="NEG4" s="464"/>
      <c r="NEH4" s="464"/>
      <c r="NEI4" s="464"/>
      <c r="NEJ4" s="464"/>
      <c r="NEK4" s="464"/>
      <c r="NEL4" s="464"/>
      <c r="NEM4" s="464"/>
      <c r="NEN4" s="464"/>
      <c r="NEO4" s="464"/>
      <c r="NEP4" s="464"/>
      <c r="NEQ4" s="464"/>
      <c r="NER4" s="464"/>
      <c r="NES4" s="464"/>
      <c r="NET4" s="464"/>
      <c r="NEU4" s="464"/>
      <c r="NEV4" s="464"/>
      <c r="NEW4" s="464"/>
      <c r="NEX4" s="464"/>
      <c r="NEY4" s="464"/>
      <c r="NEZ4" s="464"/>
      <c r="NFA4" s="464"/>
      <c r="NFB4" s="464"/>
      <c r="NFC4" s="464"/>
      <c r="NFD4" s="464"/>
      <c r="NFE4" s="464"/>
      <c r="NFF4" s="464"/>
      <c r="NFG4" s="464"/>
      <c r="NFH4" s="464"/>
      <c r="NFI4" s="464"/>
      <c r="NFJ4" s="464"/>
      <c r="NFK4" s="464"/>
      <c r="NFL4" s="464"/>
      <c r="NFM4" s="464"/>
      <c r="NFN4" s="464"/>
      <c r="NFO4" s="464"/>
      <c r="NFP4" s="464"/>
      <c r="NFQ4" s="464"/>
      <c r="NFR4" s="464"/>
      <c r="NFS4" s="464"/>
      <c r="NFT4" s="464"/>
      <c r="NFU4" s="464"/>
      <c r="NFV4" s="464"/>
      <c r="NFW4" s="464"/>
      <c r="NFX4" s="464"/>
      <c r="NFY4" s="464"/>
      <c r="NFZ4" s="464"/>
      <c r="NGA4" s="464"/>
      <c r="NGB4" s="464"/>
      <c r="NGC4" s="464"/>
      <c r="NGD4" s="464"/>
      <c r="NGE4" s="464"/>
      <c r="NGF4" s="464"/>
      <c r="NGG4" s="464"/>
      <c r="NGH4" s="464"/>
      <c r="NGI4" s="464"/>
      <c r="NGJ4" s="464"/>
      <c r="NGK4" s="464"/>
      <c r="NGL4" s="464"/>
      <c r="NGM4" s="464"/>
      <c r="NGN4" s="464"/>
      <c r="NGO4" s="464"/>
      <c r="NGP4" s="464"/>
      <c r="NGQ4" s="464"/>
      <c r="NGR4" s="464"/>
      <c r="NGS4" s="464"/>
      <c r="NGT4" s="464"/>
      <c r="NGU4" s="464"/>
      <c r="NGV4" s="464"/>
      <c r="NGW4" s="464"/>
      <c r="NGX4" s="464"/>
      <c r="NGY4" s="464"/>
      <c r="NGZ4" s="464"/>
      <c r="NHA4" s="464"/>
      <c r="NHB4" s="464"/>
      <c r="NHC4" s="464"/>
      <c r="NHD4" s="464"/>
      <c r="NHE4" s="464"/>
      <c r="NHF4" s="464"/>
      <c r="NHG4" s="464"/>
      <c r="NHH4" s="464"/>
      <c r="NHI4" s="464"/>
      <c r="NHJ4" s="464"/>
      <c r="NHK4" s="464"/>
      <c r="NHL4" s="464"/>
      <c r="NHM4" s="464"/>
      <c r="NHN4" s="464"/>
      <c r="NHO4" s="464"/>
      <c r="NHP4" s="464"/>
      <c r="NHQ4" s="464"/>
      <c r="NHR4" s="464"/>
      <c r="NHS4" s="464"/>
      <c r="NHT4" s="464"/>
      <c r="NHU4" s="464"/>
      <c r="NHV4" s="464"/>
      <c r="NHW4" s="464"/>
      <c r="NHX4" s="464"/>
      <c r="NHY4" s="464"/>
      <c r="NHZ4" s="464"/>
      <c r="NIA4" s="464"/>
      <c r="NIB4" s="464"/>
      <c r="NIC4" s="464"/>
      <c r="NID4" s="464"/>
      <c r="NIE4" s="464"/>
      <c r="NIF4" s="464"/>
      <c r="NIG4" s="464"/>
      <c r="NIH4" s="464"/>
      <c r="NII4" s="464"/>
      <c r="NIJ4" s="464"/>
      <c r="NIK4" s="464"/>
      <c r="NIL4" s="464"/>
      <c r="NIM4" s="464"/>
      <c r="NIN4" s="464"/>
      <c r="NIO4" s="464"/>
      <c r="NIP4" s="464"/>
      <c r="NIQ4" s="464"/>
      <c r="NIR4" s="464"/>
      <c r="NIS4" s="464"/>
      <c r="NIT4" s="464"/>
      <c r="NIU4" s="464"/>
      <c r="NIV4" s="464"/>
      <c r="NIW4" s="464"/>
      <c r="NIX4" s="464"/>
      <c r="NIY4" s="464"/>
      <c r="NIZ4" s="464"/>
      <c r="NJA4" s="464"/>
      <c r="NJB4" s="464"/>
      <c r="NJC4" s="464"/>
      <c r="NJD4" s="464"/>
      <c r="NJE4" s="464"/>
      <c r="NJF4" s="464"/>
      <c r="NJG4" s="464"/>
      <c r="NJH4" s="464"/>
      <c r="NJI4" s="464"/>
      <c r="NJJ4" s="464"/>
      <c r="NJK4" s="464"/>
      <c r="NJL4" s="464"/>
      <c r="NJM4" s="464"/>
      <c r="NJN4" s="464"/>
      <c r="NJO4" s="464"/>
      <c r="NJP4" s="464"/>
      <c r="NJQ4" s="464"/>
      <c r="NJR4" s="464"/>
      <c r="NJS4" s="464"/>
      <c r="NJT4" s="464"/>
      <c r="NJU4" s="464"/>
      <c r="NJV4" s="464"/>
      <c r="NJW4" s="464"/>
      <c r="NJX4" s="464"/>
      <c r="NJY4" s="464"/>
      <c r="NJZ4" s="464"/>
      <c r="NKA4" s="464"/>
      <c r="NKB4" s="464"/>
      <c r="NKC4" s="464"/>
      <c r="NKD4" s="464"/>
      <c r="NKE4" s="464"/>
      <c r="NKF4" s="464"/>
      <c r="NKG4" s="464"/>
      <c r="NKH4" s="464"/>
      <c r="NKI4" s="464"/>
      <c r="NKJ4" s="464"/>
      <c r="NKK4" s="464"/>
      <c r="NKL4" s="464"/>
      <c r="NKM4" s="464"/>
      <c r="NKN4" s="464"/>
      <c r="NKO4" s="464"/>
      <c r="NKP4" s="464"/>
      <c r="NKQ4" s="464"/>
      <c r="NKR4" s="464"/>
      <c r="NKS4" s="464"/>
      <c r="NKT4" s="464"/>
      <c r="NKU4" s="464"/>
      <c r="NKV4" s="464"/>
      <c r="NKW4" s="464"/>
      <c r="NKX4" s="464"/>
      <c r="NKY4" s="464"/>
      <c r="NKZ4" s="464"/>
      <c r="NLA4" s="464"/>
      <c r="NLB4" s="464"/>
      <c r="NLC4" s="464"/>
      <c r="NLD4" s="464"/>
      <c r="NLE4" s="464"/>
      <c r="NLF4" s="464"/>
      <c r="NLG4" s="464"/>
      <c r="NLH4" s="464"/>
      <c r="NLI4" s="464"/>
      <c r="NLJ4" s="464"/>
      <c r="NLK4" s="464"/>
      <c r="NLL4" s="464"/>
      <c r="NLM4" s="464"/>
      <c r="NLN4" s="464"/>
      <c r="NLO4" s="464"/>
      <c r="NLP4" s="464"/>
      <c r="NLQ4" s="464"/>
      <c r="NLR4" s="464"/>
      <c r="NLS4" s="464"/>
      <c r="NLT4" s="464"/>
      <c r="NLU4" s="464"/>
      <c r="NLV4" s="464"/>
      <c r="NLW4" s="464"/>
      <c r="NLX4" s="464"/>
      <c r="NLY4" s="464"/>
      <c r="NLZ4" s="464"/>
      <c r="NMA4" s="464"/>
      <c r="NMB4" s="464"/>
      <c r="NMC4" s="464"/>
      <c r="NMD4" s="464"/>
      <c r="NME4" s="464"/>
      <c r="NMF4" s="464"/>
      <c r="NMG4" s="464"/>
      <c r="NMH4" s="464"/>
      <c r="NMI4" s="464"/>
      <c r="NMJ4" s="464"/>
      <c r="NMK4" s="464"/>
      <c r="NML4" s="464"/>
      <c r="NMM4" s="464"/>
      <c r="NMN4" s="464"/>
      <c r="NMO4" s="464"/>
      <c r="NMP4" s="464"/>
      <c r="NMQ4" s="464"/>
      <c r="NMR4" s="464"/>
      <c r="NMS4" s="464"/>
      <c r="NMT4" s="464"/>
      <c r="NMU4" s="464"/>
      <c r="NMV4" s="464"/>
      <c r="NMW4" s="464"/>
      <c r="NMX4" s="464"/>
      <c r="NMY4" s="464"/>
      <c r="NMZ4" s="464"/>
      <c r="NNA4" s="464"/>
      <c r="NNB4" s="464"/>
      <c r="NNC4" s="464"/>
      <c r="NND4" s="464"/>
      <c r="NNE4" s="464"/>
      <c r="NNF4" s="464"/>
      <c r="NNG4" s="464"/>
      <c r="NNH4" s="464"/>
      <c r="NNI4" s="464"/>
      <c r="NNJ4" s="464"/>
      <c r="NNK4" s="464"/>
      <c r="NNL4" s="464"/>
      <c r="NNM4" s="464"/>
      <c r="NNN4" s="464"/>
      <c r="NNO4" s="464"/>
      <c r="NNP4" s="464"/>
      <c r="NNQ4" s="464"/>
      <c r="NNR4" s="464"/>
      <c r="NNS4" s="464"/>
      <c r="NNT4" s="464"/>
      <c r="NNU4" s="464"/>
      <c r="NNV4" s="464"/>
      <c r="NNW4" s="464"/>
      <c r="NNX4" s="464"/>
      <c r="NNY4" s="464"/>
      <c r="NNZ4" s="464"/>
      <c r="NOA4" s="464"/>
      <c r="NOB4" s="464"/>
      <c r="NOC4" s="464"/>
      <c r="NOD4" s="464"/>
      <c r="NOE4" s="464"/>
      <c r="NOF4" s="464"/>
      <c r="NOG4" s="464"/>
      <c r="NOH4" s="464"/>
      <c r="NOI4" s="464"/>
      <c r="NOJ4" s="464"/>
      <c r="NOK4" s="464"/>
      <c r="NOL4" s="464"/>
      <c r="NOM4" s="464"/>
      <c r="NON4" s="464"/>
      <c r="NOO4" s="464"/>
      <c r="NOP4" s="464"/>
      <c r="NOQ4" s="464"/>
      <c r="NOR4" s="464"/>
      <c r="NOS4" s="464"/>
      <c r="NOT4" s="464"/>
      <c r="NOU4" s="464"/>
      <c r="NOV4" s="464"/>
      <c r="NOW4" s="464"/>
      <c r="NOX4" s="464"/>
      <c r="NOY4" s="464"/>
      <c r="NOZ4" s="464"/>
      <c r="NPA4" s="464"/>
      <c r="NPB4" s="464"/>
      <c r="NPC4" s="464"/>
      <c r="NPD4" s="464"/>
      <c r="NPE4" s="464"/>
      <c r="NPF4" s="464"/>
      <c r="NPG4" s="464"/>
      <c r="NPH4" s="464"/>
      <c r="NPI4" s="464"/>
      <c r="NPJ4" s="464"/>
      <c r="NPK4" s="464"/>
      <c r="NPL4" s="464"/>
      <c r="NPM4" s="464"/>
      <c r="NPN4" s="464"/>
      <c r="NPO4" s="464"/>
      <c r="NPP4" s="464"/>
      <c r="NPQ4" s="464"/>
      <c r="NPR4" s="464"/>
      <c r="NPS4" s="464"/>
      <c r="NPT4" s="464"/>
      <c r="NPU4" s="464"/>
      <c r="NPV4" s="464"/>
      <c r="NPW4" s="464"/>
      <c r="NPX4" s="464"/>
      <c r="NPY4" s="464"/>
      <c r="NPZ4" s="464"/>
      <c r="NQA4" s="464"/>
      <c r="NQB4" s="464"/>
      <c r="NQC4" s="464"/>
      <c r="NQD4" s="464"/>
      <c r="NQE4" s="464"/>
      <c r="NQF4" s="464"/>
      <c r="NQG4" s="464"/>
      <c r="NQH4" s="464"/>
      <c r="NQI4" s="464"/>
      <c r="NQJ4" s="464"/>
      <c r="NQK4" s="464"/>
      <c r="NQL4" s="464"/>
      <c r="NQM4" s="464"/>
      <c r="NQN4" s="464"/>
      <c r="NQO4" s="464"/>
      <c r="NQP4" s="464"/>
      <c r="NQQ4" s="464"/>
      <c r="NQR4" s="464"/>
      <c r="NQS4" s="464"/>
      <c r="NQT4" s="464"/>
      <c r="NQU4" s="464"/>
      <c r="NQV4" s="464"/>
      <c r="NQW4" s="464"/>
      <c r="NQX4" s="464"/>
      <c r="NQY4" s="464"/>
      <c r="NQZ4" s="464"/>
      <c r="NRA4" s="464"/>
      <c r="NRB4" s="464"/>
      <c r="NRC4" s="464"/>
      <c r="NRD4" s="464"/>
      <c r="NRE4" s="464"/>
      <c r="NRF4" s="464"/>
      <c r="NRG4" s="464"/>
      <c r="NRH4" s="464"/>
      <c r="NRI4" s="464"/>
      <c r="NRJ4" s="464"/>
      <c r="NRK4" s="464"/>
      <c r="NRL4" s="464"/>
      <c r="NRM4" s="464"/>
      <c r="NRN4" s="464"/>
      <c r="NRO4" s="464"/>
      <c r="NRP4" s="464"/>
      <c r="NRQ4" s="464"/>
      <c r="NRR4" s="464"/>
      <c r="NRS4" s="464"/>
      <c r="NRT4" s="464"/>
      <c r="NRU4" s="464"/>
      <c r="NRV4" s="464"/>
      <c r="NRW4" s="464"/>
      <c r="NRX4" s="464"/>
      <c r="NRY4" s="464"/>
      <c r="NRZ4" s="464"/>
      <c r="NSA4" s="464"/>
      <c r="NSB4" s="464"/>
      <c r="NSC4" s="464"/>
      <c r="NSD4" s="464"/>
      <c r="NSE4" s="464"/>
      <c r="NSF4" s="464"/>
      <c r="NSG4" s="464"/>
      <c r="NSH4" s="464"/>
      <c r="NSI4" s="464"/>
      <c r="NSJ4" s="464"/>
      <c r="NSK4" s="464"/>
      <c r="NSL4" s="464"/>
      <c r="NSM4" s="464"/>
      <c r="NSN4" s="464"/>
      <c r="NSO4" s="464"/>
      <c r="NSP4" s="464"/>
      <c r="NSQ4" s="464"/>
      <c r="NSR4" s="464"/>
      <c r="NSS4" s="464"/>
      <c r="NST4" s="464"/>
      <c r="NSU4" s="464"/>
      <c r="NSV4" s="464"/>
      <c r="NSW4" s="464"/>
      <c r="NSX4" s="464"/>
      <c r="NSY4" s="464"/>
      <c r="NSZ4" s="464"/>
      <c r="NTA4" s="464"/>
      <c r="NTB4" s="464"/>
      <c r="NTC4" s="464"/>
      <c r="NTD4" s="464"/>
      <c r="NTE4" s="464"/>
      <c r="NTF4" s="464"/>
      <c r="NTG4" s="464"/>
      <c r="NTH4" s="464"/>
      <c r="NTI4" s="464"/>
      <c r="NTJ4" s="464"/>
      <c r="NTK4" s="464"/>
      <c r="NTL4" s="464"/>
      <c r="NTM4" s="464"/>
      <c r="NTN4" s="464"/>
      <c r="NTO4" s="464"/>
      <c r="NTP4" s="464"/>
      <c r="NTQ4" s="464"/>
      <c r="NTR4" s="464"/>
      <c r="NTS4" s="464"/>
      <c r="NTT4" s="464"/>
      <c r="NTU4" s="464"/>
      <c r="NTV4" s="464"/>
      <c r="NTW4" s="464"/>
      <c r="NTX4" s="464"/>
      <c r="NTY4" s="464"/>
      <c r="NTZ4" s="464"/>
      <c r="NUA4" s="464"/>
      <c r="NUB4" s="464"/>
      <c r="NUC4" s="464"/>
      <c r="NUD4" s="464"/>
      <c r="NUE4" s="464"/>
      <c r="NUF4" s="464"/>
      <c r="NUG4" s="464"/>
      <c r="NUH4" s="464"/>
      <c r="NUI4" s="464"/>
      <c r="NUJ4" s="464"/>
      <c r="NUK4" s="464"/>
      <c r="NUL4" s="464"/>
      <c r="NUM4" s="464"/>
      <c r="NUN4" s="464"/>
      <c r="NUO4" s="464"/>
      <c r="NUP4" s="464"/>
      <c r="NUQ4" s="464"/>
      <c r="NUR4" s="464"/>
      <c r="NUS4" s="464"/>
      <c r="NUT4" s="464"/>
      <c r="NUU4" s="464"/>
      <c r="NUV4" s="464"/>
      <c r="NUW4" s="464"/>
      <c r="NUX4" s="464"/>
      <c r="NUY4" s="464"/>
      <c r="NUZ4" s="464"/>
      <c r="NVA4" s="464"/>
      <c r="NVB4" s="464"/>
      <c r="NVC4" s="464"/>
      <c r="NVD4" s="464"/>
      <c r="NVE4" s="464"/>
      <c r="NVF4" s="464"/>
      <c r="NVG4" s="464"/>
      <c r="NVH4" s="464"/>
      <c r="NVI4" s="464"/>
      <c r="NVJ4" s="464"/>
      <c r="NVK4" s="464"/>
      <c r="NVL4" s="464"/>
      <c r="NVM4" s="464"/>
      <c r="NVN4" s="464"/>
      <c r="NVO4" s="464"/>
      <c r="NVP4" s="464"/>
      <c r="NVQ4" s="464"/>
      <c r="NVR4" s="464"/>
      <c r="NVS4" s="464"/>
      <c r="NVT4" s="464"/>
      <c r="NVU4" s="464"/>
      <c r="NVV4" s="464"/>
      <c r="NVW4" s="464"/>
      <c r="NVX4" s="464"/>
      <c r="NVY4" s="464"/>
      <c r="NVZ4" s="464"/>
      <c r="NWA4" s="464"/>
      <c r="NWB4" s="464"/>
      <c r="NWC4" s="464"/>
      <c r="NWD4" s="464"/>
      <c r="NWE4" s="464"/>
      <c r="NWF4" s="464"/>
      <c r="NWG4" s="464"/>
      <c r="NWH4" s="464"/>
      <c r="NWI4" s="464"/>
      <c r="NWJ4" s="464"/>
      <c r="NWK4" s="464"/>
      <c r="NWL4" s="464"/>
      <c r="NWM4" s="464"/>
      <c r="NWN4" s="464"/>
      <c r="NWO4" s="464"/>
      <c r="NWP4" s="464"/>
      <c r="NWQ4" s="464"/>
      <c r="NWR4" s="464"/>
      <c r="NWS4" s="464"/>
      <c r="NWT4" s="464"/>
      <c r="NWU4" s="464"/>
      <c r="NWV4" s="464"/>
      <c r="NWW4" s="464"/>
      <c r="NWX4" s="464"/>
      <c r="NWY4" s="464"/>
      <c r="NWZ4" s="464"/>
      <c r="NXA4" s="464"/>
      <c r="NXB4" s="464"/>
      <c r="NXC4" s="464"/>
      <c r="NXD4" s="464"/>
      <c r="NXE4" s="464"/>
      <c r="NXF4" s="464"/>
      <c r="NXG4" s="464"/>
      <c r="NXH4" s="464"/>
      <c r="NXI4" s="464"/>
      <c r="NXJ4" s="464"/>
      <c r="NXK4" s="464"/>
      <c r="NXL4" s="464"/>
      <c r="NXM4" s="464"/>
      <c r="NXN4" s="464"/>
      <c r="NXO4" s="464"/>
      <c r="NXP4" s="464"/>
      <c r="NXQ4" s="464"/>
      <c r="NXR4" s="464"/>
      <c r="NXS4" s="464"/>
      <c r="NXT4" s="464"/>
      <c r="NXU4" s="464"/>
      <c r="NXV4" s="464"/>
      <c r="NXW4" s="464"/>
      <c r="NXX4" s="464"/>
      <c r="NXY4" s="464"/>
      <c r="NXZ4" s="464"/>
      <c r="NYA4" s="464"/>
      <c r="NYB4" s="464"/>
      <c r="NYC4" s="464"/>
      <c r="NYD4" s="464"/>
      <c r="NYE4" s="464"/>
      <c r="NYF4" s="464"/>
      <c r="NYG4" s="464"/>
      <c r="NYH4" s="464"/>
      <c r="NYI4" s="464"/>
      <c r="NYJ4" s="464"/>
      <c r="NYK4" s="464"/>
      <c r="NYL4" s="464"/>
      <c r="NYM4" s="464"/>
      <c r="NYN4" s="464"/>
      <c r="NYO4" s="464"/>
      <c r="NYP4" s="464"/>
      <c r="NYQ4" s="464"/>
      <c r="NYR4" s="464"/>
      <c r="NYS4" s="464"/>
      <c r="NYT4" s="464"/>
      <c r="NYU4" s="464"/>
      <c r="NYV4" s="464"/>
      <c r="NYW4" s="464"/>
      <c r="NYX4" s="464"/>
      <c r="NYY4" s="464"/>
      <c r="NYZ4" s="464"/>
      <c r="NZA4" s="464"/>
      <c r="NZB4" s="464"/>
      <c r="NZC4" s="464"/>
      <c r="NZD4" s="464"/>
      <c r="NZE4" s="464"/>
      <c r="NZF4" s="464"/>
      <c r="NZG4" s="464"/>
      <c r="NZH4" s="464"/>
      <c r="NZI4" s="464"/>
      <c r="NZJ4" s="464"/>
      <c r="NZK4" s="464"/>
      <c r="NZL4" s="464"/>
      <c r="NZM4" s="464"/>
      <c r="NZN4" s="464"/>
      <c r="NZO4" s="464"/>
      <c r="NZP4" s="464"/>
      <c r="NZQ4" s="464"/>
      <c r="NZR4" s="464"/>
      <c r="NZS4" s="464"/>
      <c r="NZT4" s="464"/>
      <c r="NZU4" s="464"/>
      <c r="NZV4" s="464"/>
      <c r="NZW4" s="464"/>
      <c r="NZX4" s="464"/>
      <c r="NZY4" s="464"/>
      <c r="NZZ4" s="464"/>
      <c r="OAA4" s="464"/>
      <c r="OAB4" s="464"/>
      <c r="OAC4" s="464"/>
      <c r="OAD4" s="464"/>
      <c r="OAE4" s="464"/>
      <c r="OAF4" s="464"/>
      <c r="OAG4" s="464"/>
      <c r="OAH4" s="464"/>
      <c r="OAI4" s="464"/>
      <c r="OAJ4" s="464"/>
      <c r="OAK4" s="464"/>
      <c r="OAL4" s="464"/>
      <c r="OAM4" s="464"/>
      <c r="OAN4" s="464"/>
      <c r="OAO4" s="464"/>
      <c r="OAP4" s="464"/>
      <c r="OAQ4" s="464"/>
      <c r="OAR4" s="464"/>
      <c r="OAS4" s="464"/>
      <c r="OAT4" s="464"/>
      <c r="OAU4" s="464"/>
      <c r="OAV4" s="464"/>
      <c r="OAW4" s="464"/>
      <c r="OAX4" s="464"/>
      <c r="OAY4" s="464"/>
      <c r="OAZ4" s="464"/>
      <c r="OBA4" s="464"/>
      <c r="OBB4" s="464"/>
      <c r="OBC4" s="464"/>
      <c r="OBD4" s="464"/>
      <c r="OBE4" s="464"/>
      <c r="OBF4" s="464"/>
      <c r="OBG4" s="464"/>
      <c r="OBH4" s="464"/>
      <c r="OBI4" s="464"/>
      <c r="OBJ4" s="464"/>
      <c r="OBK4" s="464"/>
      <c r="OBL4" s="464"/>
      <c r="OBM4" s="464"/>
      <c r="OBN4" s="464"/>
      <c r="OBO4" s="464"/>
      <c r="OBP4" s="464"/>
      <c r="OBQ4" s="464"/>
      <c r="OBR4" s="464"/>
      <c r="OBS4" s="464"/>
      <c r="OBT4" s="464"/>
      <c r="OBU4" s="464"/>
      <c r="OBV4" s="464"/>
      <c r="OBW4" s="464"/>
      <c r="OBX4" s="464"/>
      <c r="OBY4" s="464"/>
      <c r="OBZ4" s="464"/>
      <c r="OCA4" s="464"/>
      <c r="OCB4" s="464"/>
      <c r="OCC4" s="464"/>
      <c r="OCD4" s="464"/>
      <c r="OCE4" s="464"/>
      <c r="OCF4" s="464"/>
      <c r="OCG4" s="464"/>
      <c r="OCH4" s="464"/>
      <c r="OCI4" s="464"/>
      <c r="OCJ4" s="464"/>
      <c r="OCK4" s="464"/>
      <c r="OCL4" s="464"/>
      <c r="OCM4" s="464"/>
      <c r="OCN4" s="464"/>
      <c r="OCO4" s="464"/>
      <c r="OCP4" s="464"/>
      <c r="OCQ4" s="464"/>
      <c r="OCR4" s="464"/>
      <c r="OCS4" s="464"/>
      <c r="OCT4" s="464"/>
      <c r="OCU4" s="464"/>
      <c r="OCV4" s="464"/>
      <c r="OCW4" s="464"/>
      <c r="OCX4" s="464"/>
      <c r="OCY4" s="464"/>
      <c r="OCZ4" s="464"/>
      <c r="ODA4" s="464"/>
      <c r="ODB4" s="464"/>
      <c r="ODC4" s="464"/>
      <c r="ODD4" s="464"/>
      <c r="ODE4" s="464"/>
      <c r="ODF4" s="464"/>
      <c r="ODG4" s="464"/>
      <c r="ODH4" s="464"/>
      <c r="ODI4" s="464"/>
      <c r="ODJ4" s="464"/>
      <c r="ODK4" s="464"/>
      <c r="ODL4" s="464"/>
      <c r="ODM4" s="464"/>
      <c r="ODN4" s="464"/>
      <c r="ODO4" s="464"/>
      <c r="ODP4" s="464"/>
      <c r="ODQ4" s="464"/>
      <c r="ODR4" s="464"/>
      <c r="ODS4" s="464"/>
      <c r="ODT4" s="464"/>
      <c r="ODU4" s="464"/>
      <c r="ODV4" s="464"/>
      <c r="ODW4" s="464"/>
      <c r="ODX4" s="464"/>
      <c r="ODY4" s="464"/>
      <c r="ODZ4" s="464"/>
      <c r="OEA4" s="464"/>
      <c r="OEB4" s="464"/>
      <c r="OEC4" s="464"/>
      <c r="OED4" s="464"/>
      <c r="OEE4" s="464"/>
      <c r="OEF4" s="464"/>
      <c r="OEG4" s="464"/>
      <c r="OEH4" s="464"/>
      <c r="OEI4" s="464"/>
      <c r="OEJ4" s="464"/>
      <c r="OEK4" s="464"/>
      <c r="OEL4" s="464"/>
      <c r="OEM4" s="464"/>
      <c r="OEN4" s="464"/>
      <c r="OEO4" s="464"/>
      <c r="OEP4" s="464"/>
      <c r="OEQ4" s="464"/>
      <c r="OER4" s="464"/>
      <c r="OES4" s="464"/>
      <c r="OET4" s="464"/>
      <c r="OEU4" s="464"/>
      <c r="OEV4" s="464"/>
      <c r="OEW4" s="464"/>
      <c r="OEX4" s="464"/>
      <c r="OEY4" s="464"/>
      <c r="OEZ4" s="464"/>
      <c r="OFA4" s="464"/>
      <c r="OFB4" s="464"/>
      <c r="OFC4" s="464"/>
      <c r="OFD4" s="464"/>
      <c r="OFE4" s="464"/>
      <c r="OFF4" s="464"/>
      <c r="OFG4" s="464"/>
      <c r="OFH4" s="464"/>
      <c r="OFI4" s="464"/>
      <c r="OFJ4" s="464"/>
      <c r="OFK4" s="464"/>
      <c r="OFL4" s="464"/>
      <c r="OFM4" s="464"/>
      <c r="OFN4" s="464"/>
      <c r="OFO4" s="464"/>
      <c r="OFP4" s="464"/>
      <c r="OFQ4" s="464"/>
      <c r="OFR4" s="464"/>
      <c r="OFS4" s="464"/>
      <c r="OFT4" s="464"/>
      <c r="OFU4" s="464"/>
      <c r="OFV4" s="464"/>
      <c r="OFW4" s="464"/>
      <c r="OFX4" s="464"/>
      <c r="OFY4" s="464"/>
      <c r="OFZ4" s="464"/>
      <c r="OGA4" s="464"/>
      <c r="OGB4" s="464"/>
      <c r="OGC4" s="464"/>
      <c r="OGD4" s="464"/>
      <c r="OGE4" s="464"/>
      <c r="OGF4" s="464"/>
      <c r="OGG4" s="464"/>
      <c r="OGH4" s="464"/>
      <c r="OGI4" s="464"/>
      <c r="OGJ4" s="464"/>
      <c r="OGK4" s="464"/>
      <c r="OGL4" s="464"/>
      <c r="OGM4" s="464"/>
      <c r="OGN4" s="464"/>
      <c r="OGO4" s="464"/>
      <c r="OGP4" s="464"/>
      <c r="OGQ4" s="464"/>
      <c r="OGR4" s="464"/>
      <c r="OGS4" s="464"/>
      <c r="OGT4" s="464"/>
      <c r="OGU4" s="464"/>
      <c r="OGV4" s="464"/>
      <c r="OGW4" s="464"/>
      <c r="OGX4" s="464"/>
      <c r="OGY4" s="464"/>
      <c r="OGZ4" s="464"/>
      <c r="OHA4" s="464"/>
      <c r="OHB4" s="464"/>
      <c r="OHC4" s="464"/>
      <c r="OHD4" s="464"/>
      <c r="OHE4" s="464"/>
      <c r="OHF4" s="464"/>
      <c r="OHG4" s="464"/>
      <c r="OHH4" s="464"/>
      <c r="OHI4" s="464"/>
      <c r="OHJ4" s="464"/>
      <c r="OHK4" s="464"/>
      <c r="OHL4" s="464"/>
      <c r="OHM4" s="464"/>
      <c r="OHN4" s="464"/>
      <c r="OHO4" s="464"/>
      <c r="OHP4" s="464"/>
      <c r="OHQ4" s="464"/>
      <c r="OHR4" s="464"/>
      <c r="OHS4" s="464"/>
      <c r="OHT4" s="464"/>
      <c r="OHU4" s="464"/>
      <c r="OHV4" s="464"/>
      <c r="OHW4" s="464"/>
      <c r="OHX4" s="464"/>
      <c r="OHY4" s="464"/>
      <c r="OHZ4" s="464"/>
      <c r="OIA4" s="464"/>
      <c r="OIB4" s="464"/>
      <c r="OIC4" s="464"/>
      <c r="OID4" s="464"/>
      <c r="OIE4" s="464"/>
      <c r="OIF4" s="464"/>
      <c r="OIG4" s="464"/>
      <c r="OIH4" s="464"/>
      <c r="OII4" s="464"/>
      <c r="OIJ4" s="464"/>
      <c r="OIK4" s="464"/>
      <c r="OIL4" s="464"/>
      <c r="OIM4" s="464"/>
      <c r="OIN4" s="464"/>
      <c r="OIO4" s="464"/>
      <c r="OIP4" s="464"/>
      <c r="OIQ4" s="464"/>
      <c r="OIR4" s="464"/>
      <c r="OIS4" s="464"/>
      <c r="OIT4" s="464"/>
      <c r="OIU4" s="464"/>
      <c r="OIV4" s="464"/>
      <c r="OIW4" s="464"/>
      <c r="OIX4" s="464"/>
      <c r="OIY4" s="464"/>
      <c r="OIZ4" s="464"/>
      <c r="OJA4" s="464"/>
      <c r="OJB4" s="464"/>
      <c r="OJC4" s="464"/>
      <c r="OJD4" s="464"/>
      <c r="OJE4" s="464"/>
      <c r="OJF4" s="464"/>
      <c r="OJG4" s="464"/>
      <c r="OJH4" s="464"/>
      <c r="OJI4" s="464"/>
      <c r="OJJ4" s="464"/>
      <c r="OJK4" s="464"/>
      <c r="OJL4" s="464"/>
      <c r="OJM4" s="464"/>
      <c r="OJN4" s="464"/>
      <c r="OJO4" s="464"/>
      <c r="OJP4" s="464"/>
      <c r="OJQ4" s="464"/>
      <c r="OJR4" s="464"/>
      <c r="OJS4" s="464"/>
      <c r="OJT4" s="464"/>
      <c r="OJU4" s="464"/>
      <c r="OJV4" s="464"/>
      <c r="OJW4" s="464"/>
      <c r="OJX4" s="464"/>
      <c r="OJY4" s="464"/>
      <c r="OJZ4" s="464"/>
      <c r="OKA4" s="464"/>
      <c r="OKB4" s="464"/>
      <c r="OKC4" s="464"/>
      <c r="OKD4" s="464"/>
      <c r="OKE4" s="464"/>
      <c r="OKF4" s="464"/>
      <c r="OKG4" s="464"/>
      <c r="OKH4" s="464"/>
      <c r="OKI4" s="464"/>
      <c r="OKJ4" s="464"/>
      <c r="OKK4" s="464"/>
      <c r="OKL4" s="464"/>
      <c r="OKM4" s="464"/>
      <c r="OKN4" s="464"/>
      <c r="OKO4" s="464"/>
      <c r="OKP4" s="464"/>
      <c r="OKQ4" s="464"/>
      <c r="OKR4" s="464"/>
      <c r="OKS4" s="464"/>
      <c r="OKT4" s="464"/>
      <c r="OKU4" s="464"/>
      <c r="OKV4" s="464"/>
      <c r="OKW4" s="464"/>
      <c r="OKX4" s="464"/>
      <c r="OKY4" s="464"/>
      <c r="OKZ4" s="464"/>
      <c r="OLA4" s="464"/>
      <c r="OLB4" s="464"/>
      <c r="OLC4" s="464"/>
      <c r="OLD4" s="464"/>
      <c r="OLE4" s="464"/>
      <c r="OLF4" s="464"/>
      <c r="OLG4" s="464"/>
      <c r="OLH4" s="464"/>
      <c r="OLI4" s="464"/>
      <c r="OLJ4" s="464"/>
      <c r="OLK4" s="464"/>
      <c r="OLL4" s="464"/>
      <c r="OLM4" s="464"/>
      <c r="OLN4" s="464"/>
      <c r="OLO4" s="464"/>
      <c r="OLP4" s="464"/>
      <c r="OLQ4" s="464"/>
      <c r="OLR4" s="464"/>
      <c r="OLS4" s="464"/>
      <c r="OLT4" s="464"/>
      <c r="OLU4" s="464"/>
      <c r="OLV4" s="464"/>
      <c r="OLW4" s="464"/>
      <c r="OLX4" s="464"/>
      <c r="OLY4" s="464"/>
      <c r="OLZ4" s="464"/>
      <c r="OMA4" s="464"/>
      <c r="OMB4" s="464"/>
      <c r="OMC4" s="464"/>
      <c r="OMD4" s="464"/>
      <c r="OME4" s="464"/>
      <c r="OMF4" s="464"/>
      <c r="OMG4" s="464"/>
      <c r="OMH4" s="464"/>
      <c r="OMI4" s="464"/>
      <c r="OMJ4" s="464"/>
      <c r="OMK4" s="464"/>
      <c r="OML4" s="464"/>
      <c r="OMM4" s="464"/>
      <c r="OMN4" s="464"/>
      <c r="OMO4" s="464"/>
      <c r="OMP4" s="464"/>
      <c r="OMQ4" s="464"/>
      <c r="OMR4" s="464"/>
      <c r="OMS4" s="464"/>
      <c r="OMT4" s="464"/>
      <c r="OMU4" s="464"/>
      <c r="OMV4" s="464"/>
      <c r="OMW4" s="464"/>
      <c r="OMX4" s="464"/>
      <c r="OMY4" s="464"/>
      <c r="OMZ4" s="464"/>
      <c r="ONA4" s="464"/>
      <c r="ONB4" s="464"/>
      <c r="ONC4" s="464"/>
      <c r="OND4" s="464"/>
      <c r="ONE4" s="464"/>
      <c r="ONF4" s="464"/>
      <c r="ONG4" s="464"/>
      <c r="ONH4" s="464"/>
      <c r="ONI4" s="464"/>
      <c r="ONJ4" s="464"/>
      <c r="ONK4" s="464"/>
      <c r="ONL4" s="464"/>
      <c r="ONM4" s="464"/>
      <c r="ONN4" s="464"/>
      <c r="ONO4" s="464"/>
      <c r="ONP4" s="464"/>
      <c r="ONQ4" s="464"/>
      <c r="ONR4" s="464"/>
      <c r="ONS4" s="464"/>
      <c r="ONT4" s="464"/>
      <c r="ONU4" s="464"/>
      <c r="ONV4" s="464"/>
      <c r="ONW4" s="464"/>
      <c r="ONX4" s="464"/>
      <c r="ONY4" s="464"/>
      <c r="ONZ4" s="464"/>
      <c r="OOA4" s="464"/>
      <c r="OOB4" s="464"/>
      <c r="OOC4" s="464"/>
      <c r="OOD4" s="464"/>
      <c r="OOE4" s="464"/>
      <c r="OOF4" s="464"/>
      <c r="OOG4" s="464"/>
      <c r="OOH4" s="464"/>
      <c r="OOI4" s="464"/>
      <c r="OOJ4" s="464"/>
      <c r="OOK4" s="464"/>
      <c r="OOL4" s="464"/>
      <c r="OOM4" s="464"/>
      <c r="OON4" s="464"/>
      <c r="OOO4" s="464"/>
      <c r="OOP4" s="464"/>
      <c r="OOQ4" s="464"/>
      <c r="OOR4" s="464"/>
      <c r="OOS4" s="464"/>
      <c r="OOT4" s="464"/>
      <c r="OOU4" s="464"/>
      <c r="OOV4" s="464"/>
      <c r="OOW4" s="464"/>
      <c r="OOX4" s="464"/>
      <c r="OOY4" s="464"/>
      <c r="OOZ4" s="464"/>
      <c r="OPA4" s="464"/>
      <c r="OPB4" s="464"/>
      <c r="OPC4" s="464"/>
      <c r="OPD4" s="464"/>
      <c r="OPE4" s="464"/>
      <c r="OPF4" s="464"/>
      <c r="OPG4" s="464"/>
      <c r="OPH4" s="464"/>
      <c r="OPI4" s="464"/>
      <c r="OPJ4" s="464"/>
      <c r="OPK4" s="464"/>
      <c r="OPL4" s="464"/>
      <c r="OPM4" s="464"/>
      <c r="OPN4" s="464"/>
      <c r="OPO4" s="464"/>
      <c r="OPP4" s="464"/>
      <c r="OPQ4" s="464"/>
      <c r="OPR4" s="464"/>
      <c r="OPS4" s="464"/>
      <c r="OPT4" s="464"/>
      <c r="OPU4" s="464"/>
      <c r="OPV4" s="464"/>
      <c r="OPW4" s="464"/>
      <c r="OPX4" s="464"/>
      <c r="OPY4" s="464"/>
      <c r="OPZ4" s="464"/>
      <c r="OQA4" s="464"/>
      <c r="OQB4" s="464"/>
      <c r="OQC4" s="464"/>
      <c r="OQD4" s="464"/>
      <c r="OQE4" s="464"/>
      <c r="OQF4" s="464"/>
      <c r="OQG4" s="464"/>
      <c r="OQH4" s="464"/>
      <c r="OQI4" s="464"/>
      <c r="OQJ4" s="464"/>
      <c r="OQK4" s="464"/>
      <c r="OQL4" s="464"/>
      <c r="OQM4" s="464"/>
      <c r="OQN4" s="464"/>
      <c r="OQO4" s="464"/>
      <c r="OQP4" s="464"/>
      <c r="OQQ4" s="464"/>
      <c r="OQR4" s="464"/>
      <c r="OQS4" s="464"/>
      <c r="OQT4" s="464"/>
      <c r="OQU4" s="464"/>
      <c r="OQV4" s="464"/>
      <c r="OQW4" s="464"/>
      <c r="OQX4" s="464"/>
      <c r="OQY4" s="464"/>
      <c r="OQZ4" s="464"/>
      <c r="ORA4" s="464"/>
      <c r="ORB4" s="464"/>
      <c r="ORC4" s="464"/>
      <c r="ORD4" s="464"/>
      <c r="ORE4" s="464"/>
      <c r="ORF4" s="464"/>
      <c r="ORG4" s="464"/>
      <c r="ORH4" s="464"/>
      <c r="ORI4" s="464"/>
      <c r="ORJ4" s="464"/>
      <c r="ORK4" s="464"/>
      <c r="ORL4" s="464"/>
      <c r="ORM4" s="464"/>
      <c r="ORN4" s="464"/>
      <c r="ORO4" s="464"/>
      <c r="ORP4" s="464"/>
      <c r="ORQ4" s="464"/>
      <c r="ORR4" s="464"/>
      <c r="ORS4" s="464"/>
      <c r="ORT4" s="464"/>
      <c r="ORU4" s="464"/>
      <c r="ORV4" s="464"/>
      <c r="ORW4" s="464"/>
      <c r="ORX4" s="464"/>
      <c r="ORY4" s="464"/>
      <c r="ORZ4" s="464"/>
      <c r="OSA4" s="464"/>
      <c r="OSB4" s="464"/>
      <c r="OSC4" s="464"/>
      <c r="OSD4" s="464"/>
      <c r="OSE4" s="464"/>
      <c r="OSF4" s="464"/>
      <c r="OSG4" s="464"/>
      <c r="OSH4" s="464"/>
      <c r="OSI4" s="464"/>
      <c r="OSJ4" s="464"/>
      <c r="OSK4" s="464"/>
      <c r="OSL4" s="464"/>
      <c r="OSM4" s="464"/>
      <c r="OSN4" s="464"/>
      <c r="OSO4" s="464"/>
      <c r="OSP4" s="464"/>
      <c r="OSQ4" s="464"/>
      <c r="OSR4" s="464"/>
      <c r="OSS4" s="464"/>
      <c r="OST4" s="464"/>
      <c r="OSU4" s="464"/>
      <c r="OSV4" s="464"/>
      <c r="OSW4" s="464"/>
      <c r="OSX4" s="464"/>
      <c r="OSY4" s="464"/>
      <c r="OSZ4" s="464"/>
      <c r="OTA4" s="464"/>
      <c r="OTB4" s="464"/>
      <c r="OTC4" s="464"/>
      <c r="OTD4" s="464"/>
      <c r="OTE4" s="464"/>
      <c r="OTF4" s="464"/>
      <c r="OTG4" s="464"/>
      <c r="OTH4" s="464"/>
      <c r="OTI4" s="464"/>
      <c r="OTJ4" s="464"/>
      <c r="OTK4" s="464"/>
      <c r="OTL4" s="464"/>
      <c r="OTM4" s="464"/>
      <c r="OTN4" s="464"/>
      <c r="OTO4" s="464"/>
      <c r="OTP4" s="464"/>
      <c r="OTQ4" s="464"/>
      <c r="OTR4" s="464"/>
      <c r="OTS4" s="464"/>
      <c r="OTT4" s="464"/>
      <c r="OTU4" s="464"/>
      <c r="OTV4" s="464"/>
      <c r="OTW4" s="464"/>
      <c r="OTX4" s="464"/>
      <c r="OTY4" s="464"/>
      <c r="OTZ4" s="464"/>
      <c r="OUA4" s="464"/>
      <c r="OUB4" s="464"/>
      <c r="OUC4" s="464"/>
      <c r="OUD4" s="464"/>
      <c r="OUE4" s="464"/>
      <c r="OUF4" s="464"/>
      <c r="OUG4" s="464"/>
      <c r="OUH4" s="464"/>
      <c r="OUI4" s="464"/>
      <c r="OUJ4" s="464"/>
      <c r="OUK4" s="464"/>
      <c r="OUL4" s="464"/>
      <c r="OUM4" s="464"/>
      <c r="OUN4" s="464"/>
      <c r="OUO4" s="464"/>
      <c r="OUP4" s="464"/>
      <c r="OUQ4" s="464"/>
      <c r="OUR4" s="464"/>
      <c r="OUS4" s="464"/>
      <c r="OUT4" s="464"/>
      <c r="OUU4" s="464"/>
      <c r="OUV4" s="464"/>
      <c r="OUW4" s="464"/>
      <c r="OUX4" s="464"/>
      <c r="OUY4" s="464"/>
      <c r="OUZ4" s="464"/>
      <c r="OVA4" s="464"/>
      <c r="OVB4" s="464"/>
      <c r="OVC4" s="464"/>
      <c r="OVD4" s="464"/>
      <c r="OVE4" s="464"/>
      <c r="OVF4" s="464"/>
      <c r="OVG4" s="464"/>
      <c r="OVH4" s="464"/>
      <c r="OVI4" s="464"/>
      <c r="OVJ4" s="464"/>
      <c r="OVK4" s="464"/>
      <c r="OVL4" s="464"/>
      <c r="OVM4" s="464"/>
      <c r="OVN4" s="464"/>
      <c r="OVO4" s="464"/>
      <c r="OVP4" s="464"/>
      <c r="OVQ4" s="464"/>
      <c r="OVR4" s="464"/>
      <c r="OVS4" s="464"/>
      <c r="OVT4" s="464"/>
      <c r="OVU4" s="464"/>
      <c r="OVV4" s="464"/>
      <c r="OVW4" s="464"/>
      <c r="OVX4" s="464"/>
      <c r="OVY4" s="464"/>
      <c r="OVZ4" s="464"/>
      <c r="OWA4" s="464"/>
      <c r="OWB4" s="464"/>
      <c r="OWC4" s="464"/>
      <c r="OWD4" s="464"/>
      <c r="OWE4" s="464"/>
      <c r="OWF4" s="464"/>
      <c r="OWG4" s="464"/>
      <c r="OWH4" s="464"/>
      <c r="OWI4" s="464"/>
      <c r="OWJ4" s="464"/>
      <c r="OWK4" s="464"/>
      <c r="OWL4" s="464"/>
      <c r="OWM4" s="464"/>
      <c r="OWN4" s="464"/>
      <c r="OWO4" s="464"/>
      <c r="OWP4" s="464"/>
      <c r="OWQ4" s="464"/>
      <c r="OWR4" s="464"/>
      <c r="OWS4" s="464"/>
      <c r="OWT4" s="464"/>
      <c r="OWU4" s="464"/>
      <c r="OWV4" s="464"/>
      <c r="OWW4" s="464"/>
      <c r="OWX4" s="464"/>
      <c r="OWY4" s="464"/>
      <c r="OWZ4" s="464"/>
      <c r="OXA4" s="464"/>
      <c r="OXB4" s="464"/>
      <c r="OXC4" s="464"/>
      <c r="OXD4" s="464"/>
      <c r="OXE4" s="464"/>
      <c r="OXF4" s="464"/>
      <c r="OXG4" s="464"/>
      <c r="OXH4" s="464"/>
      <c r="OXI4" s="464"/>
      <c r="OXJ4" s="464"/>
      <c r="OXK4" s="464"/>
      <c r="OXL4" s="464"/>
      <c r="OXM4" s="464"/>
      <c r="OXN4" s="464"/>
      <c r="OXO4" s="464"/>
      <c r="OXP4" s="464"/>
      <c r="OXQ4" s="464"/>
      <c r="OXR4" s="464"/>
      <c r="OXS4" s="464"/>
      <c r="OXT4" s="464"/>
      <c r="OXU4" s="464"/>
      <c r="OXV4" s="464"/>
      <c r="OXW4" s="464"/>
      <c r="OXX4" s="464"/>
      <c r="OXY4" s="464"/>
      <c r="OXZ4" s="464"/>
      <c r="OYA4" s="464"/>
      <c r="OYB4" s="464"/>
      <c r="OYC4" s="464"/>
      <c r="OYD4" s="464"/>
      <c r="OYE4" s="464"/>
      <c r="OYF4" s="464"/>
      <c r="OYG4" s="464"/>
      <c r="OYH4" s="464"/>
      <c r="OYI4" s="464"/>
      <c r="OYJ4" s="464"/>
      <c r="OYK4" s="464"/>
      <c r="OYL4" s="464"/>
      <c r="OYM4" s="464"/>
      <c r="OYN4" s="464"/>
      <c r="OYO4" s="464"/>
      <c r="OYP4" s="464"/>
      <c r="OYQ4" s="464"/>
      <c r="OYR4" s="464"/>
      <c r="OYS4" s="464"/>
      <c r="OYT4" s="464"/>
      <c r="OYU4" s="464"/>
      <c r="OYV4" s="464"/>
      <c r="OYW4" s="464"/>
      <c r="OYX4" s="464"/>
      <c r="OYY4" s="464"/>
      <c r="OYZ4" s="464"/>
      <c r="OZA4" s="464"/>
      <c r="OZB4" s="464"/>
      <c r="OZC4" s="464"/>
      <c r="OZD4" s="464"/>
      <c r="OZE4" s="464"/>
      <c r="OZF4" s="464"/>
      <c r="OZG4" s="464"/>
      <c r="OZH4" s="464"/>
      <c r="OZI4" s="464"/>
      <c r="OZJ4" s="464"/>
      <c r="OZK4" s="464"/>
      <c r="OZL4" s="464"/>
      <c r="OZM4" s="464"/>
      <c r="OZN4" s="464"/>
      <c r="OZO4" s="464"/>
      <c r="OZP4" s="464"/>
      <c r="OZQ4" s="464"/>
      <c r="OZR4" s="464"/>
      <c r="OZS4" s="464"/>
      <c r="OZT4" s="464"/>
      <c r="OZU4" s="464"/>
      <c r="OZV4" s="464"/>
      <c r="OZW4" s="464"/>
      <c r="OZX4" s="464"/>
      <c r="OZY4" s="464"/>
      <c r="OZZ4" s="464"/>
      <c r="PAA4" s="464"/>
      <c r="PAB4" s="464"/>
      <c r="PAC4" s="464"/>
      <c r="PAD4" s="464"/>
      <c r="PAE4" s="464"/>
      <c r="PAF4" s="464"/>
      <c r="PAG4" s="464"/>
      <c r="PAH4" s="464"/>
      <c r="PAI4" s="464"/>
      <c r="PAJ4" s="464"/>
      <c r="PAK4" s="464"/>
      <c r="PAL4" s="464"/>
      <c r="PAM4" s="464"/>
      <c r="PAN4" s="464"/>
      <c r="PAO4" s="464"/>
      <c r="PAP4" s="464"/>
      <c r="PAQ4" s="464"/>
      <c r="PAR4" s="464"/>
      <c r="PAS4" s="464"/>
      <c r="PAT4" s="464"/>
      <c r="PAU4" s="464"/>
      <c r="PAV4" s="464"/>
      <c r="PAW4" s="464"/>
      <c r="PAX4" s="464"/>
      <c r="PAY4" s="464"/>
      <c r="PAZ4" s="464"/>
      <c r="PBA4" s="464"/>
      <c r="PBB4" s="464"/>
      <c r="PBC4" s="464"/>
      <c r="PBD4" s="464"/>
      <c r="PBE4" s="464"/>
      <c r="PBF4" s="464"/>
      <c r="PBG4" s="464"/>
      <c r="PBH4" s="464"/>
      <c r="PBI4" s="464"/>
      <c r="PBJ4" s="464"/>
      <c r="PBK4" s="464"/>
      <c r="PBL4" s="464"/>
      <c r="PBM4" s="464"/>
      <c r="PBN4" s="464"/>
      <c r="PBO4" s="464"/>
      <c r="PBP4" s="464"/>
      <c r="PBQ4" s="464"/>
      <c r="PBR4" s="464"/>
      <c r="PBS4" s="464"/>
      <c r="PBT4" s="464"/>
      <c r="PBU4" s="464"/>
      <c r="PBV4" s="464"/>
      <c r="PBW4" s="464"/>
      <c r="PBX4" s="464"/>
      <c r="PBY4" s="464"/>
      <c r="PBZ4" s="464"/>
      <c r="PCA4" s="464"/>
      <c r="PCB4" s="464"/>
      <c r="PCC4" s="464"/>
      <c r="PCD4" s="464"/>
      <c r="PCE4" s="464"/>
      <c r="PCF4" s="464"/>
      <c r="PCG4" s="464"/>
      <c r="PCH4" s="464"/>
      <c r="PCI4" s="464"/>
      <c r="PCJ4" s="464"/>
      <c r="PCK4" s="464"/>
      <c r="PCL4" s="464"/>
      <c r="PCM4" s="464"/>
      <c r="PCN4" s="464"/>
      <c r="PCO4" s="464"/>
      <c r="PCP4" s="464"/>
      <c r="PCQ4" s="464"/>
      <c r="PCR4" s="464"/>
      <c r="PCS4" s="464"/>
      <c r="PCT4" s="464"/>
      <c r="PCU4" s="464"/>
      <c r="PCV4" s="464"/>
      <c r="PCW4" s="464"/>
      <c r="PCX4" s="464"/>
      <c r="PCY4" s="464"/>
      <c r="PCZ4" s="464"/>
      <c r="PDA4" s="464"/>
      <c r="PDB4" s="464"/>
      <c r="PDC4" s="464"/>
      <c r="PDD4" s="464"/>
      <c r="PDE4" s="464"/>
      <c r="PDF4" s="464"/>
      <c r="PDG4" s="464"/>
      <c r="PDH4" s="464"/>
      <c r="PDI4" s="464"/>
      <c r="PDJ4" s="464"/>
      <c r="PDK4" s="464"/>
      <c r="PDL4" s="464"/>
      <c r="PDM4" s="464"/>
      <c r="PDN4" s="464"/>
      <c r="PDO4" s="464"/>
      <c r="PDP4" s="464"/>
      <c r="PDQ4" s="464"/>
      <c r="PDR4" s="464"/>
      <c r="PDS4" s="464"/>
      <c r="PDT4" s="464"/>
      <c r="PDU4" s="464"/>
      <c r="PDV4" s="464"/>
      <c r="PDW4" s="464"/>
      <c r="PDX4" s="464"/>
      <c r="PDY4" s="464"/>
      <c r="PDZ4" s="464"/>
      <c r="PEA4" s="464"/>
      <c r="PEB4" s="464"/>
      <c r="PEC4" s="464"/>
      <c r="PED4" s="464"/>
      <c r="PEE4" s="464"/>
      <c r="PEF4" s="464"/>
      <c r="PEG4" s="464"/>
      <c r="PEH4" s="464"/>
      <c r="PEI4" s="464"/>
      <c r="PEJ4" s="464"/>
      <c r="PEK4" s="464"/>
      <c r="PEL4" s="464"/>
      <c r="PEM4" s="464"/>
      <c r="PEN4" s="464"/>
      <c r="PEO4" s="464"/>
      <c r="PEP4" s="464"/>
      <c r="PEQ4" s="464"/>
      <c r="PER4" s="464"/>
      <c r="PES4" s="464"/>
      <c r="PET4" s="464"/>
      <c r="PEU4" s="464"/>
      <c r="PEV4" s="464"/>
      <c r="PEW4" s="464"/>
      <c r="PEX4" s="464"/>
      <c r="PEY4" s="464"/>
      <c r="PEZ4" s="464"/>
      <c r="PFA4" s="464"/>
      <c r="PFB4" s="464"/>
      <c r="PFC4" s="464"/>
      <c r="PFD4" s="464"/>
      <c r="PFE4" s="464"/>
      <c r="PFF4" s="464"/>
      <c r="PFG4" s="464"/>
      <c r="PFH4" s="464"/>
      <c r="PFI4" s="464"/>
      <c r="PFJ4" s="464"/>
      <c r="PFK4" s="464"/>
      <c r="PFL4" s="464"/>
      <c r="PFM4" s="464"/>
      <c r="PFN4" s="464"/>
      <c r="PFO4" s="464"/>
      <c r="PFP4" s="464"/>
      <c r="PFQ4" s="464"/>
      <c r="PFR4" s="464"/>
      <c r="PFS4" s="464"/>
      <c r="PFT4" s="464"/>
      <c r="PFU4" s="464"/>
      <c r="PFV4" s="464"/>
      <c r="PFW4" s="464"/>
      <c r="PFX4" s="464"/>
      <c r="PFY4" s="464"/>
      <c r="PFZ4" s="464"/>
      <c r="PGA4" s="464"/>
      <c r="PGB4" s="464"/>
      <c r="PGC4" s="464"/>
      <c r="PGD4" s="464"/>
      <c r="PGE4" s="464"/>
      <c r="PGF4" s="464"/>
      <c r="PGG4" s="464"/>
      <c r="PGH4" s="464"/>
      <c r="PGI4" s="464"/>
      <c r="PGJ4" s="464"/>
      <c r="PGK4" s="464"/>
      <c r="PGL4" s="464"/>
      <c r="PGM4" s="464"/>
      <c r="PGN4" s="464"/>
      <c r="PGO4" s="464"/>
      <c r="PGP4" s="464"/>
      <c r="PGQ4" s="464"/>
      <c r="PGR4" s="464"/>
      <c r="PGS4" s="464"/>
      <c r="PGT4" s="464"/>
      <c r="PGU4" s="464"/>
      <c r="PGV4" s="464"/>
      <c r="PGW4" s="464"/>
      <c r="PGX4" s="464"/>
      <c r="PGY4" s="464"/>
      <c r="PGZ4" s="464"/>
      <c r="PHA4" s="464"/>
      <c r="PHB4" s="464"/>
      <c r="PHC4" s="464"/>
      <c r="PHD4" s="464"/>
      <c r="PHE4" s="464"/>
      <c r="PHF4" s="464"/>
      <c r="PHG4" s="464"/>
      <c r="PHH4" s="464"/>
      <c r="PHI4" s="464"/>
      <c r="PHJ4" s="464"/>
      <c r="PHK4" s="464"/>
      <c r="PHL4" s="464"/>
      <c r="PHM4" s="464"/>
      <c r="PHN4" s="464"/>
      <c r="PHO4" s="464"/>
      <c r="PHP4" s="464"/>
      <c r="PHQ4" s="464"/>
      <c r="PHR4" s="464"/>
      <c r="PHS4" s="464"/>
      <c r="PHT4" s="464"/>
      <c r="PHU4" s="464"/>
      <c r="PHV4" s="464"/>
      <c r="PHW4" s="464"/>
      <c r="PHX4" s="464"/>
      <c r="PHY4" s="464"/>
      <c r="PHZ4" s="464"/>
      <c r="PIA4" s="464"/>
      <c r="PIB4" s="464"/>
      <c r="PIC4" s="464"/>
      <c r="PID4" s="464"/>
      <c r="PIE4" s="464"/>
      <c r="PIF4" s="464"/>
      <c r="PIG4" s="464"/>
      <c r="PIH4" s="464"/>
      <c r="PII4" s="464"/>
      <c r="PIJ4" s="464"/>
      <c r="PIK4" s="464"/>
      <c r="PIL4" s="464"/>
      <c r="PIM4" s="464"/>
      <c r="PIN4" s="464"/>
      <c r="PIO4" s="464"/>
      <c r="PIP4" s="464"/>
      <c r="PIQ4" s="464"/>
      <c r="PIR4" s="464"/>
      <c r="PIS4" s="464"/>
      <c r="PIT4" s="464"/>
      <c r="PIU4" s="464"/>
      <c r="PIV4" s="464"/>
      <c r="PIW4" s="464"/>
      <c r="PIX4" s="464"/>
      <c r="PIY4" s="464"/>
      <c r="PIZ4" s="464"/>
      <c r="PJA4" s="464"/>
      <c r="PJB4" s="464"/>
      <c r="PJC4" s="464"/>
      <c r="PJD4" s="464"/>
      <c r="PJE4" s="464"/>
      <c r="PJF4" s="464"/>
      <c r="PJG4" s="464"/>
      <c r="PJH4" s="464"/>
      <c r="PJI4" s="464"/>
      <c r="PJJ4" s="464"/>
      <c r="PJK4" s="464"/>
      <c r="PJL4" s="464"/>
      <c r="PJM4" s="464"/>
      <c r="PJN4" s="464"/>
      <c r="PJO4" s="464"/>
      <c r="PJP4" s="464"/>
      <c r="PJQ4" s="464"/>
      <c r="PJR4" s="464"/>
      <c r="PJS4" s="464"/>
      <c r="PJT4" s="464"/>
      <c r="PJU4" s="464"/>
      <c r="PJV4" s="464"/>
      <c r="PJW4" s="464"/>
      <c r="PJX4" s="464"/>
      <c r="PJY4" s="464"/>
      <c r="PJZ4" s="464"/>
      <c r="PKA4" s="464"/>
      <c r="PKB4" s="464"/>
      <c r="PKC4" s="464"/>
      <c r="PKD4" s="464"/>
      <c r="PKE4" s="464"/>
      <c r="PKF4" s="464"/>
      <c r="PKG4" s="464"/>
      <c r="PKH4" s="464"/>
      <c r="PKI4" s="464"/>
      <c r="PKJ4" s="464"/>
      <c r="PKK4" s="464"/>
      <c r="PKL4" s="464"/>
      <c r="PKM4" s="464"/>
      <c r="PKN4" s="464"/>
      <c r="PKO4" s="464"/>
      <c r="PKP4" s="464"/>
      <c r="PKQ4" s="464"/>
      <c r="PKR4" s="464"/>
      <c r="PKS4" s="464"/>
      <c r="PKT4" s="464"/>
      <c r="PKU4" s="464"/>
      <c r="PKV4" s="464"/>
      <c r="PKW4" s="464"/>
      <c r="PKX4" s="464"/>
      <c r="PKY4" s="464"/>
      <c r="PKZ4" s="464"/>
      <c r="PLA4" s="464"/>
      <c r="PLB4" s="464"/>
      <c r="PLC4" s="464"/>
      <c r="PLD4" s="464"/>
      <c r="PLE4" s="464"/>
      <c r="PLF4" s="464"/>
      <c r="PLG4" s="464"/>
      <c r="PLH4" s="464"/>
      <c r="PLI4" s="464"/>
      <c r="PLJ4" s="464"/>
      <c r="PLK4" s="464"/>
      <c r="PLL4" s="464"/>
      <c r="PLM4" s="464"/>
      <c r="PLN4" s="464"/>
      <c r="PLO4" s="464"/>
      <c r="PLP4" s="464"/>
      <c r="PLQ4" s="464"/>
      <c r="PLR4" s="464"/>
      <c r="PLS4" s="464"/>
      <c r="PLT4" s="464"/>
      <c r="PLU4" s="464"/>
      <c r="PLV4" s="464"/>
      <c r="PLW4" s="464"/>
      <c r="PLX4" s="464"/>
      <c r="PLY4" s="464"/>
      <c r="PLZ4" s="464"/>
      <c r="PMA4" s="464"/>
      <c r="PMB4" s="464"/>
      <c r="PMC4" s="464"/>
      <c r="PMD4" s="464"/>
      <c r="PME4" s="464"/>
      <c r="PMF4" s="464"/>
      <c r="PMG4" s="464"/>
      <c r="PMH4" s="464"/>
      <c r="PMI4" s="464"/>
      <c r="PMJ4" s="464"/>
      <c r="PMK4" s="464"/>
      <c r="PML4" s="464"/>
      <c r="PMM4" s="464"/>
      <c r="PMN4" s="464"/>
      <c r="PMO4" s="464"/>
      <c r="PMP4" s="464"/>
      <c r="PMQ4" s="464"/>
      <c r="PMR4" s="464"/>
      <c r="PMS4" s="464"/>
      <c r="PMT4" s="464"/>
      <c r="PMU4" s="464"/>
      <c r="PMV4" s="464"/>
      <c r="PMW4" s="464"/>
      <c r="PMX4" s="464"/>
      <c r="PMY4" s="464"/>
      <c r="PMZ4" s="464"/>
      <c r="PNA4" s="464"/>
      <c r="PNB4" s="464"/>
      <c r="PNC4" s="464"/>
      <c r="PND4" s="464"/>
      <c r="PNE4" s="464"/>
      <c r="PNF4" s="464"/>
      <c r="PNG4" s="464"/>
      <c r="PNH4" s="464"/>
      <c r="PNI4" s="464"/>
      <c r="PNJ4" s="464"/>
      <c r="PNK4" s="464"/>
      <c r="PNL4" s="464"/>
      <c r="PNM4" s="464"/>
      <c r="PNN4" s="464"/>
      <c r="PNO4" s="464"/>
      <c r="PNP4" s="464"/>
      <c r="PNQ4" s="464"/>
    </row>
    <row r="5" spans="1:11197" s="34" customFormat="1" ht="16.5" customHeight="1" x14ac:dyDescent="0.15">
      <c r="A5" s="61"/>
      <c r="B5" s="69"/>
      <c r="C5" s="3" t="str">
        <f>"Ⅳ期(11月中旬～"&amp;IF(AK20=0,"1月)","12月)")&amp;")についてはWebサイト(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111"/>
      <c r="AJ5" s="425"/>
      <c r="AK5" s="426"/>
      <c r="AL5" s="426"/>
      <c r="AM5" s="54"/>
      <c r="AN5" s="54"/>
      <c r="AO5" s="78"/>
      <c r="AP5" s="78"/>
      <c r="AQ5" s="414"/>
      <c r="AR5" s="537"/>
      <c r="AS5" s="418" t="s">
        <v>455</v>
      </c>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c r="BW5" s="418"/>
      <c r="BX5" s="418"/>
      <c r="BY5" s="530"/>
      <c r="BZ5" s="464"/>
      <c r="CA5" s="464"/>
      <c r="CB5" s="464"/>
      <c r="CC5" s="464"/>
      <c r="CD5" s="464"/>
      <c r="CE5" s="464"/>
      <c r="CF5" s="464"/>
      <c r="CG5" s="464"/>
      <c r="CH5" s="464"/>
      <c r="CI5" s="464"/>
      <c r="CJ5" s="464"/>
      <c r="CK5" s="464"/>
      <c r="CL5" s="464"/>
      <c r="CM5" s="464"/>
      <c r="CN5" s="464"/>
      <c r="CO5" s="464"/>
      <c r="CP5" s="464"/>
      <c r="CQ5" s="464"/>
      <c r="CR5" s="464"/>
      <c r="CS5" s="464"/>
      <c r="CT5" s="464"/>
      <c r="CU5" s="464"/>
      <c r="CV5" s="464"/>
      <c r="CW5" s="464"/>
      <c r="CX5" s="464"/>
      <c r="CY5" s="464"/>
      <c r="CZ5" s="464"/>
      <c r="DA5" s="464"/>
      <c r="DB5" s="464"/>
      <c r="DC5" s="464"/>
      <c r="DD5" s="464"/>
      <c r="DE5" s="464"/>
      <c r="DF5" s="464"/>
      <c r="DG5" s="464"/>
      <c r="DH5" s="464"/>
      <c r="DI5" s="464"/>
      <c r="DJ5" s="464"/>
      <c r="DK5" s="464"/>
      <c r="DL5" s="464"/>
      <c r="DM5" s="464"/>
      <c r="DN5" s="464"/>
      <c r="DO5" s="464"/>
      <c r="DP5" s="464"/>
      <c r="DQ5" s="464"/>
      <c r="DR5" s="464"/>
      <c r="DS5" s="464"/>
      <c r="DT5" s="464"/>
      <c r="DU5" s="464"/>
      <c r="DV5" s="464"/>
      <c r="DW5" s="464"/>
      <c r="DX5" s="464"/>
      <c r="DY5" s="464"/>
      <c r="DZ5" s="464"/>
      <c r="EA5" s="464"/>
      <c r="EB5" s="464"/>
      <c r="EC5" s="464"/>
      <c r="ED5" s="464"/>
      <c r="EE5" s="464"/>
      <c r="EF5" s="464"/>
      <c r="EG5" s="464"/>
      <c r="EH5" s="464"/>
      <c r="EI5" s="464"/>
      <c r="EJ5" s="464"/>
      <c r="EK5" s="464"/>
      <c r="EL5" s="464"/>
      <c r="EM5" s="464"/>
      <c r="EN5" s="464"/>
      <c r="EO5" s="464"/>
      <c r="EP5" s="464"/>
      <c r="EQ5" s="464"/>
      <c r="ER5" s="464"/>
      <c r="ES5" s="464"/>
      <c r="ET5" s="464"/>
      <c r="EU5" s="464"/>
      <c r="EV5" s="464"/>
      <c r="EW5" s="464"/>
      <c r="EX5" s="464"/>
      <c r="EY5" s="464"/>
      <c r="EZ5" s="464"/>
      <c r="FA5" s="464"/>
      <c r="FB5" s="464"/>
      <c r="FC5" s="464"/>
      <c r="FD5" s="464"/>
      <c r="FE5" s="464"/>
      <c r="FF5" s="464"/>
      <c r="FG5" s="464"/>
      <c r="FH5" s="464"/>
      <c r="FI5" s="464"/>
      <c r="FJ5" s="464"/>
      <c r="FK5" s="464"/>
      <c r="FL5" s="464"/>
      <c r="FM5" s="464"/>
      <c r="FN5" s="464"/>
      <c r="FO5" s="464"/>
      <c r="FP5" s="464"/>
      <c r="FQ5" s="464"/>
      <c r="FR5" s="464"/>
      <c r="FS5" s="464"/>
      <c r="FT5" s="464"/>
      <c r="FU5" s="464"/>
      <c r="FV5" s="464"/>
      <c r="FW5" s="464"/>
      <c r="FX5" s="464"/>
      <c r="FY5" s="464"/>
      <c r="FZ5" s="464"/>
      <c r="GA5" s="464"/>
      <c r="GB5" s="464"/>
      <c r="GC5" s="464"/>
      <c r="GD5" s="464"/>
      <c r="GE5" s="464"/>
      <c r="GF5" s="464"/>
      <c r="GG5" s="464"/>
      <c r="GH5" s="464"/>
      <c r="GI5" s="464"/>
      <c r="GJ5" s="464"/>
      <c r="GK5" s="464"/>
      <c r="GL5" s="464"/>
      <c r="GM5" s="464"/>
      <c r="GN5" s="464"/>
      <c r="GO5" s="464"/>
      <c r="GP5" s="464"/>
      <c r="GQ5" s="464"/>
      <c r="GR5" s="464"/>
      <c r="GS5" s="464"/>
      <c r="GT5" s="464"/>
      <c r="GU5" s="464"/>
      <c r="GV5" s="464"/>
      <c r="GW5" s="464"/>
      <c r="GX5" s="464"/>
      <c r="GY5" s="464"/>
      <c r="GZ5" s="464"/>
      <c r="HA5" s="464"/>
      <c r="HB5" s="464"/>
      <c r="HC5" s="464"/>
      <c r="HD5" s="464"/>
      <c r="HE5" s="464"/>
      <c r="HF5" s="464"/>
      <c r="HG5" s="464"/>
      <c r="HH5" s="464"/>
      <c r="HI5" s="464"/>
      <c r="HJ5" s="464"/>
      <c r="HK5" s="464"/>
      <c r="HL5" s="464"/>
      <c r="HM5" s="464"/>
      <c r="HN5" s="464"/>
      <c r="HO5" s="464"/>
      <c r="HP5" s="464"/>
      <c r="HQ5" s="464"/>
      <c r="HR5" s="464"/>
      <c r="HS5" s="464"/>
      <c r="HT5" s="464"/>
      <c r="HU5" s="464"/>
      <c r="HV5" s="464"/>
      <c r="HW5" s="464"/>
      <c r="HX5" s="464"/>
      <c r="HY5" s="464"/>
      <c r="HZ5" s="464"/>
      <c r="IA5" s="464"/>
      <c r="IB5" s="464"/>
      <c r="IC5" s="464"/>
      <c r="ID5" s="464"/>
      <c r="IE5" s="464"/>
      <c r="IF5" s="464"/>
      <c r="IG5" s="464"/>
      <c r="IH5" s="464"/>
      <c r="II5" s="464"/>
      <c r="IJ5" s="464"/>
      <c r="IK5" s="464"/>
      <c r="IL5" s="464"/>
      <c r="IM5" s="464"/>
      <c r="IN5" s="464"/>
      <c r="IO5" s="464"/>
      <c r="IP5" s="464"/>
      <c r="IQ5" s="464"/>
      <c r="IR5" s="464"/>
      <c r="IS5" s="464"/>
      <c r="IT5" s="464"/>
      <c r="IU5" s="464"/>
      <c r="IV5" s="464"/>
      <c r="IW5" s="464"/>
      <c r="IX5" s="464"/>
      <c r="IY5" s="464"/>
      <c r="IZ5" s="464"/>
      <c r="JA5" s="464"/>
      <c r="JB5" s="464"/>
      <c r="JC5" s="464"/>
      <c r="JD5" s="464"/>
      <c r="JE5" s="464"/>
      <c r="JF5" s="464"/>
      <c r="JG5" s="464"/>
      <c r="JH5" s="464"/>
      <c r="JI5" s="464"/>
      <c r="JJ5" s="464"/>
      <c r="JK5" s="464"/>
      <c r="JL5" s="464"/>
      <c r="JM5" s="464"/>
      <c r="JN5" s="464"/>
      <c r="JO5" s="464"/>
      <c r="JP5" s="464"/>
      <c r="JQ5" s="464"/>
      <c r="JR5" s="464"/>
      <c r="JS5" s="464"/>
      <c r="JT5" s="464"/>
      <c r="JU5" s="464"/>
      <c r="JV5" s="464"/>
      <c r="JW5" s="464"/>
      <c r="JX5" s="464"/>
      <c r="JY5" s="464"/>
      <c r="JZ5" s="464"/>
      <c r="KA5" s="464"/>
      <c r="KB5" s="464"/>
      <c r="KC5" s="464"/>
      <c r="KD5" s="464"/>
      <c r="KE5" s="464"/>
      <c r="KF5" s="464"/>
      <c r="KG5" s="464"/>
      <c r="KH5" s="464"/>
      <c r="KI5" s="464"/>
      <c r="KJ5" s="464"/>
      <c r="KK5" s="464"/>
      <c r="KL5" s="464"/>
      <c r="KM5" s="464"/>
      <c r="KN5" s="464"/>
      <c r="KO5" s="464"/>
      <c r="KP5" s="464"/>
      <c r="KQ5" s="464"/>
      <c r="KR5" s="464"/>
      <c r="KS5" s="464"/>
      <c r="KT5" s="464"/>
      <c r="KU5" s="464"/>
      <c r="KV5" s="464"/>
      <c r="KW5" s="464"/>
      <c r="KX5" s="464"/>
      <c r="KY5" s="464"/>
      <c r="KZ5" s="464"/>
      <c r="LA5" s="464"/>
      <c r="LB5" s="464"/>
      <c r="LC5" s="464"/>
      <c r="LD5" s="464"/>
      <c r="LE5" s="464"/>
      <c r="LF5" s="464"/>
      <c r="LG5" s="464"/>
      <c r="LH5" s="464"/>
      <c r="LI5" s="464"/>
      <c r="LJ5" s="464"/>
      <c r="LK5" s="464"/>
      <c r="LL5" s="464"/>
      <c r="LM5" s="464"/>
      <c r="LN5" s="464"/>
      <c r="LO5" s="464"/>
      <c r="LP5" s="464"/>
      <c r="LQ5" s="464"/>
      <c r="LR5" s="464"/>
      <c r="LS5" s="464"/>
      <c r="LT5" s="464"/>
      <c r="LU5" s="464"/>
      <c r="LV5" s="464"/>
      <c r="LW5" s="464"/>
      <c r="LX5" s="464"/>
      <c r="LY5" s="464"/>
      <c r="LZ5" s="464"/>
      <c r="MA5" s="464"/>
      <c r="MB5" s="464"/>
      <c r="MC5" s="464"/>
      <c r="MD5" s="464"/>
      <c r="ME5" s="464"/>
      <c r="MF5" s="464"/>
      <c r="MG5" s="464"/>
      <c r="MH5" s="464"/>
      <c r="MI5" s="464"/>
      <c r="MJ5" s="464"/>
      <c r="MK5" s="464"/>
      <c r="ML5" s="464"/>
      <c r="MM5" s="464"/>
      <c r="MN5" s="464"/>
      <c r="MO5" s="464"/>
      <c r="MP5" s="464"/>
      <c r="MQ5" s="464"/>
      <c r="MR5" s="464"/>
      <c r="MS5" s="464"/>
      <c r="MT5" s="464"/>
      <c r="MU5" s="464"/>
      <c r="MV5" s="464"/>
      <c r="MW5" s="464"/>
      <c r="MX5" s="464"/>
      <c r="MY5" s="464"/>
      <c r="MZ5" s="464"/>
      <c r="NA5" s="464"/>
      <c r="NB5" s="464"/>
      <c r="NC5" s="464"/>
      <c r="ND5" s="464"/>
      <c r="NE5" s="464"/>
      <c r="NF5" s="464"/>
      <c r="NG5" s="464"/>
      <c r="NH5" s="464"/>
      <c r="NI5" s="464"/>
      <c r="NJ5" s="464"/>
      <c r="NK5" s="464"/>
      <c r="NL5" s="464"/>
      <c r="NM5" s="464"/>
      <c r="NN5" s="464"/>
      <c r="NO5" s="464"/>
      <c r="NP5" s="464"/>
      <c r="NQ5" s="464"/>
      <c r="NR5" s="464"/>
      <c r="NS5" s="464"/>
      <c r="NT5" s="464"/>
      <c r="NU5" s="464"/>
      <c r="NV5" s="464"/>
      <c r="NW5" s="464"/>
      <c r="NX5" s="464"/>
      <c r="NY5" s="464"/>
      <c r="NZ5" s="464"/>
      <c r="OA5" s="464"/>
      <c r="OB5" s="464"/>
      <c r="OC5" s="464"/>
      <c r="OD5" s="464"/>
      <c r="OE5" s="464"/>
      <c r="OF5" s="464"/>
      <c r="OG5" s="464"/>
      <c r="OH5" s="464"/>
      <c r="OI5" s="464"/>
      <c r="OJ5" s="464"/>
      <c r="OK5" s="464"/>
      <c r="OL5" s="464"/>
      <c r="OM5" s="464"/>
      <c r="ON5" s="464"/>
      <c r="OO5" s="464"/>
      <c r="OP5" s="464"/>
      <c r="OQ5" s="464"/>
      <c r="OR5" s="464"/>
      <c r="OS5" s="464"/>
      <c r="OT5" s="464"/>
      <c r="OU5" s="464"/>
      <c r="OV5" s="464"/>
      <c r="OW5" s="464"/>
      <c r="OX5" s="464"/>
      <c r="OY5" s="464"/>
      <c r="OZ5" s="464"/>
      <c r="PA5" s="464"/>
      <c r="PB5" s="464"/>
      <c r="PC5" s="464"/>
      <c r="PD5" s="464"/>
      <c r="PE5" s="464"/>
      <c r="PF5" s="464"/>
      <c r="PG5" s="464"/>
      <c r="PH5" s="464"/>
      <c r="PI5" s="464"/>
      <c r="PJ5" s="464"/>
      <c r="PK5" s="464"/>
      <c r="PL5" s="464"/>
      <c r="PM5" s="464"/>
      <c r="PN5" s="464"/>
      <c r="PO5" s="464"/>
      <c r="PP5" s="464"/>
      <c r="PQ5" s="464"/>
      <c r="PR5" s="464"/>
      <c r="PS5" s="464"/>
      <c r="PT5" s="464"/>
      <c r="PU5" s="464"/>
      <c r="PV5" s="464"/>
      <c r="PW5" s="464"/>
      <c r="PX5" s="464"/>
      <c r="PY5" s="464"/>
      <c r="PZ5" s="464"/>
      <c r="QA5" s="464"/>
      <c r="QB5" s="464"/>
      <c r="QC5" s="464"/>
      <c r="QD5" s="464"/>
      <c r="QE5" s="464"/>
      <c r="QF5" s="464"/>
      <c r="QG5" s="464"/>
      <c r="QH5" s="464"/>
      <c r="QI5" s="464"/>
      <c r="QJ5" s="464"/>
      <c r="QK5" s="464"/>
      <c r="QL5" s="464"/>
      <c r="QM5" s="464"/>
      <c r="QN5" s="464"/>
      <c r="QO5" s="464"/>
      <c r="QP5" s="464"/>
      <c r="QQ5" s="464"/>
      <c r="QR5" s="464"/>
      <c r="QS5" s="464"/>
      <c r="QT5" s="464"/>
      <c r="QU5" s="464"/>
      <c r="QV5" s="464"/>
      <c r="QW5" s="464"/>
      <c r="QX5" s="464"/>
      <c r="QY5" s="464"/>
      <c r="QZ5" s="464"/>
      <c r="RA5" s="464"/>
      <c r="RB5" s="464"/>
      <c r="RC5" s="464"/>
      <c r="RD5" s="464"/>
      <c r="RE5" s="464"/>
      <c r="RF5" s="464"/>
      <c r="RG5" s="464"/>
      <c r="RH5" s="464"/>
      <c r="RI5" s="464"/>
      <c r="RJ5" s="464"/>
      <c r="RK5" s="464"/>
      <c r="RL5" s="464"/>
      <c r="RM5" s="464"/>
      <c r="RN5" s="464"/>
      <c r="RO5" s="464"/>
      <c r="RP5" s="464"/>
      <c r="RQ5" s="464"/>
      <c r="RR5" s="464"/>
      <c r="RS5" s="464"/>
      <c r="RT5" s="464"/>
      <c r="RU5" s="464"/>
      <c r="RV5" s="464"/>
      <c r="RW5" s="464"/>
      <c r="RX5" s="464"/>
      <c r="RY5" s="464"/>
      <c r="RZ5" s="464"/>
      <c r="SA5" s="464"/>
      <c r="SB5" s="464"/>
      <c r="SC5" s="464"/>
      <c r="SD5" s="464"/>
      <c r="SE5" s="464"/>
      <c r="SF5" s="464"/>
      <c r="SG5" s="464"/>
      <c r="SH5" s="464"/>
      <c r="SI5" s="464"/>
      <c r="SJ5" s="464"/>
      <c r="SK5" s="464"/>
      <c r="SL5" s="464"/>
      <c r="SM5" s="464"/>
      <c r="SN5" s="464"/>
      <c r="SO5" s="464"/>
      <c r="SP5" s="464"/>
      <c r="SQ5" s="464"/>
      <c r="SR5" s="464"/>
      <c r="SS5" s="464"/>
      <c r="ST5" s="464"/>
      <c r="SU5" s="464"/>
      <c r="SV5" s="464"/>
      <c r="SW5" s="464"/>
      <c r="SX5" s="464"/>
      <c r="SY5" s="464"/>
      <c r="SZ5" s="464"/>
      <c r="TA5" s="464"/>
      <c r="TB5" s="464"/>
      <c r="TC5" s="464"/>
      <c r="TD5" s="464"/>
      <c r="TE5" s="464"/>
      <c r="TF5" s="464"/>
      <c r="TG5" s="464"/>
      <c r="TH5" s="464"/>
      <c r="TI5" s="464"/>
      <c r="TJ5" s="464"/>
      <c r="TK5" s="464"/>
      <c r="TL5" s="464"/>
      <c r="TM5" s="464"/>
      <c r="TN5" s="464"/>
      <c r="TO5" s="464"/>
      <c r="TP5" s="464"/>
      <c r="TQ5" s="464"/>
      <c r="TR5" s="464"/>
      <c r="TS5" s="464"/>
      <c r="TT5" s="464"/>
      <c r="TU5" s="464"/>
      <c r="TV5" s="464"/>
      <c r="TW5" s="464"/>
      <c r="TX5" s="464"/>
      <c r="TY5" s="464"/>
      <c r="TZ5" s="464"/>
      <c r="UA5" s="464"/>
      <c r="UB5" s="464"/>
      <c r="UC5" s="464"/>
      <c r="UD5" s="464"/>
      <c r="UE5" s="464"/>
      <c r="UF5" s="464"/>
      <c r="UG5" s="464"/>
      <c r="UH5" s="464"/>
      <c r="UI5" s="464"/>
      <c r="UJ5" s="464"/>
      <c r="UK5" s="464"/>
      <c r="UL5" s="464"/>
      <c r="UM5" s="464"/>
      <c r="UN5" s="464"/>
      <c r="UO5" s="464"/>
      <c r="UP5" s="464"/>
      <c r="UQ5" s="464"/>
      <c r="UR5" s="464"/>
      <c r="US5" s="464"/>
      <c r="UT5" s="464"/>
      <c r="UU5" s="464"/>
      <c r="UV5" s="464"/>
      <c r="UW5" s="464"/>
      <c r="UX5" s="464"/>
      <c r="UY5" s="464"/>
      <c r="UZ5" s="464"/>
      <c r="VA5" s="464"/>
      <c r="VB5" s="464"/>
      <c r="VC5" s="464"/>
      <c r="VD5" s="464"/>
      <c r="VE5" s="464"/>
      <c r="VF5" s="464"/>
      <c r="VG5" s="464"/>
      <c r="VH5" s="464"/>
      <c r="VI5" s="464"/>
      <c r="VJ5" s="464"/>
      <c r="VK5" s="464"/>
      <c r="VL5" s="464"/>
      <c r="VM5" s="464"/>
      <c r="VN5" s="464"/>
      <c r="VO5" s="464"/>
      <c r="VP5" s="464"/>
      <c r="VQ5" s="464"/>
      <c r="VR5" s="464"/>
      <c r="VS5" s="464"/>
      <c r="VT5" s="464"/>
      <c r="VU5" s="464"/>
      <c r="VV5" s="464"/>
      <c r="VW5" s="464"/>
      <c r="VX5" s="464"/>
      <c r="VY5" s="464"/>
      <c r="VZ5" s="464"/>
      <c r="WA5" s="464"/>
      <c r="WB5" s="464"/>
      <c r="WC5" s="464"/>
      <c r="WD5" s="464"/>
      <c r="WE5" s="464"/>
      <c r="WF5" s="464"/>
      <c r="WG5" s="464"/>
      <c r="WH5" s="464"/>
      <c r="WI5" s="464"/>
      <c r="WJ5" s="464"/>
      <c r="WK5" s="464"/>
      <c r="WL5" s="464"/>
      <c r="WM5" s="464"/>
      <c r="WN5" s="464"/>
      <c r="WO5" s="464"/>
      <c r="WP5" s="464"/>
      <c r="WQ5" s="464"/>
      <c r="WR5" s="464"/>
      <c r="WS5" s="464"/>
      <c r="WT5" s="464"/>
      <c r="WU5" s="464"/>
      <c r="WV5" s="464"/>
      <c r="WW5" s="464"/>
      <c r="WX5" s="464"/>
      <c r="WY5" s="464"/>
      <c r="WZ5" s="464"/>
      <c r="XA5" s="464"/>
      <c r="XB5" s="464"/>
      <c r="XC5" s="464"/>
      <c r="XD5" s="464"/>
      <c r="XE5" s="464"/>
      <c r="XF5" s="464"/>
      <c r="XG5" s="464"/>
      <c r="XH5" s="464"/>
      <c r="XI5" s="464"/>
      <c r="XJ5" s="464"/>
      <c r="XK5" s="464"/>
      <c r="XL5" s="464"/>
      <c r="XM5" s="464"/>
      <c r="XN5" s="464"/>
      <c r="XO5" s="464"/>
      <c r="XP5" s="464"/>
      <c r="XQ5" s="464"/>
      <c r="XR5" s="464"/>
      <c r="XS5" s="464"/>
      <c r="XT5" s="464"/>
      <c r="XU5" s="464"/>
      <c r="XV5" s="464"/>
      <c r="XW5" s="464"/>
      <c r="XX5" s="464"/>
      <c r="XY5" s="464"/>
      <c r="XZ5" s="464"/>
      <c r="YA5" s="464"/>
      <c r="YB5" s="464"/>
      <c r="YC5" s="464"/>
      <c r="YD5" s="464"/>
      <c r="YE5" s="464"/>
      <c r="YF5" s="464"/>
      <c r="YG5" s="464"/>
      <c r="YH5" s="464"/>
      <c r="YI5" s="464"/>
      <c r="YJ5" s="464"/>
      <c r="YK5" s="464"/>
      <c r="YL5" s="464"/>
      <c r="YM5" s="464"/>
      <c r="YN5" s="464"/>
      <c r="YO5" s="464"/>
      <c r="YP5" s="464"/>
      <c r="YQ5" s="464"/>
      <c r="YR5" s="464"/>
      <c r="YS5" s="464"/>
      <c r="YT5" s="464"/>
      <c r="YU5" s="464"/>
      <c r="YV5" s="464"/>
      <c r="YW5" s="464"/>
      <c r="YX5" s="464"/>
      <c r="YY5" s="464"/>
      <c r="YZ5" s="464"/>
      <c r="ZA5" s="464"/>
      <c r="ZB5" s="464"/>
      <c r="ZC5" s="464"/>
      <c r="ZD5" s="464"/>
      <c r="ZE5" s="464"/>
      <c r="ZF5" s="464"/>
      <c r="ZG5" s="464"/>
      <c r="ZH5" s="464"/>
      <c r="ZI5" s="464"/>
      <c r="ZJ5" s="464"/>
      <c r="ZK5" s="464"/>
      <c r="ZL5" s="464"/>
      <c r="ZM5" s="464"/>
      <c r="ZN5" s="464"/>
      <c r="ZO5" s="464"/>
      <c r="ZP5" s="464"/>
      <c r="ZQ5" s="464"/>
      <c r="ZR5" s="464"/>
      <c r="ZS5" s="464"/>
      <c r="ZT5" s="464"/>
      <c r="ZU5" s="464"/>
      <c r="ZV5" s="464"/>
      <c r="ZW5" s="464"/>
      <c r="ZX5" s="464"/>
      <c r="ZY5" s="464"/>
      <c r="ZZ5" s="464"/>
      <c r="AAA5" s="464"/>
      <c r="AAB5" s="464"/>
      <c r="AAC5" s="464"/>
      <c r="AAD5" s="464"/>
      <c r="AAE5" s="464"/>
      <c r="AAF5" s="464"/>
      <c r="AAG5" s="464"/>
      <c r="AAH5" s="464"/>
      <c r="AAI5" s="464"/>
      <c r="AAJ5" s="464"/>
      <c r="AAK5" s="464"/>
      <c r="AAL5" s="464"/>
      <c r="AAM5" s="464"/>
      <c r="AAN5" s="464"/>
      <c r="AAO5" s="464"/>
      <c r="AAP5" s="464"/>
      <c r="AAQ5" s="464"/>
      <c r="AAR5" s="464"/>
      <c r="AAS5" s="464"/>
      <c r="AAT5" s="464"/>
      <c r="AAU5" s="464"/>
      <c r="AAV5" s="464"/>
      <c r="AAW5" s="464"/>
      <c r="AAX5" s="464"/>
      <c r="AAY5" s="464"/>
      <c r="AAZ5" s="464"/>
      <c r="ABA5" s="464"/>
      <c r="ABB5" s="464"/>
      <c r="ABC5" s="464"/>
      <c r="ABD5" s="464"/>
      <c r="ABE5" s="464"/>
      <c r="ABF5" s="464"/>
      <c r="ABG5" s="464"/>
      <c r="ABH5" s="464"/>
      <c r="ABI5" s="464"/>
      <c r="ABJ5" s="464"/>
      <c r="ABK5" s="464"/>
      <c r="ABL5" s="464"/>
      <c r="ABM5" s="464"/>
      <c r="ABN5" s="464"/>
      <c r="ABO5" s="464"/>
      <c r="ABP5" s="464"/>
      <c r="ABQ5" s="464"/>
      <c r="ABR5" s="464"/>
      <c r="ABS5" s="464"/>
      <c r="ABT5" s="464"/>
      <c r="ABU5" s="464"/>
      <c r="ABV5" s="464"/>
      <c r="ABW5" s="464"/>
      <c r="ABX5" s="464"/>
      <c r="ABY5" s="464"/>
      <c r="ABZ5" s="464"/>
      <c r="ACA5" s="464"/>
      <c r="ACB5" s="464"/>
      <c r="ACC5" s="464"/>
      <c r="ACD5" s="464"/>
      <c r="ACE5" s="464"/>
      <c r="ACF5" s="464"/>
      <c r="ACG5" s="464"/>
      <c r="ACH5" s="464"/>
      <c r="ACI5" s="464"/>
      <c r="ACJ5" s="464"/>
      <c r="ACK5" s="464"/>
      <c r="ACL5" s="464"/>
      <c r="ACM5" s="464"/>
      <c r="ACN5" s="464"/>
      <c r="ACO5" s="464"/>
      <c r="ACP5" s="464"/>
      <c r="ACQ5" s="464"/>
      <c r="ACR5" s="464"/>
      <c r="ACS5" s="464"/>
      <c r="ACT5" s="464"/>
      <c r="ACU5" s="464"/>
      <c r="ACV5" s="464"/>
      <c r="ACW5" s="464"/>
      <c r="ACX5" s="464"/>
      <c r="ACY5" s="464"/>
      <c r="ACZ5" s="464"/>
      <c r="ADA5" s="464"/>
      <c r="ADB5" s="464"/>
      <c r="ADC5" s="464"/>
      <c r="ADD5" s="464"/>
      <c r="ADE5" s="464"/>
      <c r="ADF5" s="464"/>
      <c r="ADG5" s="464"/>
      <c r="ADH5" s="464"/>
      <c r="ADI5" s="464"/>
      <c r="ADJ5" s="464"/>
      <c r="ADK5" s="464"/>
      <c r="ADL5" s="464"/>
      <c r="ADM5" s="464"/>
      <c r="ADN5" s="464"/>
      <c r="ADO5" s="464"/>
      <c r="ADP5" s="464"/>
      <c r="ADQ5" s="464"/>
      <c r="ADR5" s="464"/>
      <c r="ADS5" s="464"/>
      <c r="ADT5" s="464"/>
      <c r="ADU5" s="464"/>
      <c r="ADV5" s="464"/>
      <c r="ADW5" s="464"/>
      <c r="ADX5" s="464"/>
      <c r="ADY5" s="464"/>
      <c r="ADZ5" s="464"/>
      <c r="AEA5" s="464"/>
      <c r="AEB5" s="464"/>
      <c r="AEC5" s="464"/>
      <c r="AED5" s="464"/>
      <c r="AEE5" s="464"/>
      <c r="AEF5" s="464"/>
      <c r="AEG5" s="464"/>
      <c r="AEH5" s="464"/>
      <c r="AEI5" s="464"/>
      <c r="AEJ5" s="464"/>
      <c r="AEK5" s="464"/>
      <c r="AEL5" s="464"/>
      <c r="AEM5" s="464"/>
      <c r="AEN5" s="464"/>
      <c r="AEO5" s="464"/>
      <c r="AEP5" s="464"/>
      <c r="AEQ5" s="464"/>
      <c r="AER5" s="464"/>
      <c r="AES5" s="464"/>
      <c r="AET5" s="464"/>
      <c r="AEU5" s="464"/>
      <c r="AEV5" s="464"/>
      <c r="AEW5" s="464"/>
      <c r="AEX5" s="464"/>
      <c r="AEY5" s="464"/>
      <c r="AEZ5" s="464"/>
      <c r="AFA5" s="464"/>
      <c r="AFB5" s="464"/>
      <c r="AFC5" s="464"/>
      <c r="AFD5" s="464"/>
      <c r="AFE5" s="464"/>
      <c r="AFF5" s="464"/>
      <c r="AFG5" s="464"/>
      <c r="AFH5" s="464"/>
      <c r="AFI5" s="464"/>
      <c r="AFJ5" s="464"/>
      <c r="AFK5" s="464"/>
      <c r="AFL5" s="464"/>
      <c r="AFM5" s="464"/>
      <c r="AFN5" s="464"/>
      <c r="AFO5" s="464"/>
      <c r="AFP5" s="464"/>
      <c r="AFQ5" s="464"/>
      <c r="AFR5" s="464"/>
      <c r="AFS5" s="464"/>
      <c r="AFT5" s="464"/>
      <c r="AFU5" s="464"/>
      <c r="AFV5" s="464"/>
      <c r="AFW5" s="464"/>
      <c r="AFX5" s="464"/>
      <c r="AFY5" s="464"/>
      <c r="AFZ5" s="464"/>
      <c r="AGA5" s="464"/>
      <c r="AGB5" s="464"/>
      <c r="AGC5" s="464"/>
      <c r="AGD5" s="464"/>
      <c r="AGE5" s="464"/>
      <c r="AGF5" s="464"/>
      <c r="AGG5" s="464"/>
      <c r="AGH5" s="464"/>
      <c r="AGI5" s="464"/>
      <c r="AGJ5" s="464"/>
      <c r="AGK5" s="464"/>
      <c r="AGL5" s="464"/>
      <c r="AGM5" s="464"/>
      <c r="AGN5" s="464"/>
      <c r="AGO5" s="464"/>
      <c r="AGP5" s="464"/>
      <c r="AGQ5" s="464"/>
      <c r="AGR5" s="464"/>
      <c r="AGS5" s="464"/>
      <c r="AGT5" s="464"/>
      <c r="AGU5" s="464"/>
      <c r="AGV5" s="464"/>
      <c r="AGW5" s="464"/>
      <c r="AGX5" s="464"/>
      <c r="AGY5" s="464"/>
      <c r="AGZ5" s="464"/>
      <c r="AHA5" s="464"/>
      <c r="AHB5" s="464"/>
      <c r="AHC5" s="464"/>
      <c r="AHD5" s="464"/>
      <c r="AHE5" s="464"/>
      <c r="AHF5" s="464"/>
      <c r="AHG5" s="464"/>
      <c r="AHH5" s="464"/>
      <c r="AHI5" s="464"/>
      <c r="AHJ5" s="464"/>
      <c r="AHK5" s="464"/>
      <c r="AHL5" s="464"/>
      <c r="AHM5" s="464"/>
      <c r="AHN5" s="464"/>
      <c r="AHO5" s="464"/>
      <c r="AHP5" s="464"/>
      <c r="AHQ5" s="464"/>
      <c r="AHR5" s="464"/>
      <c r="AHS5" s="464"/>
      <c r="AHT5" s="464"/>
      <c r="AHU5" s="464"/>
      <c r="AHV5" s="464"/>
      <c r="AHW5" s="464"/>
      <c r="AHX5" s="464"/>
      <c r="AHY5" s="464"/>
      <c r="AHZ5" s="464"/>
      <c r="AIA5" s="464"/>
      <c r="AIB5" s="464"/>
      <c r="AIC5" s="464"/>
      <c r="AID5" s="464"/>
      <c r="AIE5" s="464"/>
      <c r="AIF5" s="464"/>
      <c r="AIG5" s="464"/>
      <c r="AIH5" s="464"/>
      <c r="AII5" s="464"/>
      <c r="AIJ5" s="464"/>
      <c r="AIK5" s="464"/>
      <c r="AIL5" s="464"/>
      <c r="AIM5" s="464"/>
      <c r="AIN5" s="464"/>
      <c r="AIO5" s="464"/>
      <c r="AIP5" s="464"/>
      <c r="AIQ5" s="464"/>
      <c r="AIR5" s="464"/>
      <c r="AIS5" s="464"/>
      <c r="AIT5" s="464"/>
      <c r="AIU5" s="464"/>
      <c r="AIV5" s="464"/>
      <c r="AIW5" s="464"/>
      <c r="AIX5" s="464"/>
      <c r="AIY5" s="464"/>
      <c r="AIZ5" s="464"/>
      <c r="AJA5" s="464"/>
      <c r="AJB5" s="464"/>
      <c r="AJC5" s="464"/>
      <c r="AJD5" s="464"/>
      <c r="AJE5" s="464"/>
      <c r="AJF5" s="464"/>
      <c r="AJG5" s="464"/>
      <c r="AJH5" s="464"/>
      <c r="AJI5" s="464"/>
      <c r="AJJ5" s="464"/>
      <c r="AJK5" s="464"/>
      <c r="AJL5" s="464"/>
      <c r="AJM5" s="464"/>
      <c r="AJN5" s="464"/>
      <c r="AJO5" s="464"/>
      <c r="AJP5" s="464"/>
      <c r="AJQ5" s="464"/>
      <c r="AJR5" s="464"/>
      <c r="AJS5" s="464"/>
      <c r="AJT5" s="464"/>
      <c r="AJU5" s="464"/>
      <c r="AJV5" s="464"/>
      <c r="AJW5" s="464"/>
      <c r="AJX5" s="464"/>
      <c r="AJY5" s="464"/>
      <c r="AJZ5" s="464"/>
      <c r="AKA5" s="464"/>
      <c r="AKB5" s="464"/>
      <c r="AKC5" s="464"/>
      <c r="AKD5" s="464"/>
      <c r="AKE5" s="464"/>
      <c r="AKF5" s="464"/>
      <c r="AKG5" s="464"/>
      <c r="AKH5" s="464"/>
      <c r="AKI5" s="464"/>
      <c r="AKJ5" s="464"/>
      <c r="AKK5" s="464"/>
      <c r="AKL5" s="464"/>
      <c r="AKM5" s="464"/>
      <c r="AKN5" s="464"/>
      <c r="AKO5" s="464"/>
      <c r="AKP5" s="464"/>
      <c r="AKQ5" s="464"/>
      <c r="AKR5" s="464"/>
      <c r="AKS5" s="464"/>
      <c r="AKT5" s="464"/>
      <c r="AKU5" s="464"/>
      <c r="AKV5" s="464"/>
      <c r="AKW5" s="464"/>
      <c r="AKX5" s="464"/>
      <c r="AKY5" s="464"/>
      <c r="AKZ5" s="464"/>
      <c r="ALA5" s="464"/>
      <c r="ALB5" s="464"/>
      <c r="ALC5" s="464"/>
      <c r="ALD5" s="464"/>
      <c r="ALE5" s="464"/>
      <c r="ALF5" s="464"/>
      <c r="ALG5" s="464"/>
      <c r="ALH5" s="464"/>
      <c r="ALI5" s="464"/>
      <c r="ALJ5" s="464"/>
      <c r="ALK5" s="464"/>
      <c r="ALL5" s="464"/>
      <c r="ALM5" s="464"/>
      <c r="ALN5" s="464"/>
      <c r="ALO5" s="464"/>
      <c r="ALP5" s="464"/>
      <c r="ALQ5" s="464"/>
      <c r="ALR5" s="464"/>
      <c r="ALS5" s="464"/>
      <c r="ALT5" s="464"/>
      <c r="ALU5" s="464"/>
      <c r="ALV5" s="464"/>
      <c r="ALW5" s="464"/>
      <c r="ALX5" s="464"/>
      <c r="ALY5" s="464"/>
      <c r="ALZ5" s="464"/>
      <c r="AMA5" s="464"/>
      <c r="AMB5" s="464"/>
      <c r="AMC5" s="464"/>
      <c r="AMD5" s="464"/>
      <c r="AME5" s="464"/>
      <c r="AMF5" s="464"/>
      <c r="AMG5" s="464"/>
      <c r="AMH5" s="464"/>
      <c r="AMI5" s="464"/>
      <c r="AMJ5" s="464"/>
      <c r="AMK5" s="464"/>
      <c r="AML5" s="464"/>
      <c r="AMM5" s="464"/>
      <c r="AMN5" s="464"/>
      <c r="AMO5" s="464"/>
      <c r="AMP5" s="464"/>
      <c r="AMQ5" s="464"/>
      <c r="AMR5" s="464"/>
      <c r="AMS5" s="464"/>
      <c r="AMT5" s="464"/>
      <c r="AMU5" s="464"/>
      <c r="AMV5" s="464"/>
      <c r="AMW5" s="464"/>
      <c r="AMX5" s="464"/>
      <c r="AMY5" s="464"/>
      <c r="AMZ5" s="464"/>
      <c r="ANA5" s="464"/>
      <c r="ANB5" s="464"/>
      <c r="ANC5" s="464"/>
      <c r="AND5" s="464"/>
      <c r="ANE5" s="464"/>
      <c r="ANF5" s="464"/>
      <c r="ANG5" s="464"/>
      <c r="ANH5" s="464"/>
      <c r="ANI5" s="464"/>
      <c r="ANJ5" s="464"/>
      <c r="ANK5" s="464"/>
      <c r="ANL5" s="464"/>
      <c r="ANM5" s="464"/>
      <c r="ANN5" s="464"/>
      <c r="ANO5" s="464"/>
      <c r="ANP5" s="464"/>
      <c r="ANQ5" s="464"/>
      <c r="ANR5" s="464"/>
      <c r="ANS5" s="464"/>
      <c r="ANT5" s="464"/>
      <c r="ANU5" s="464"/>
      <c r="ANV5" s="464"/>
      <c r="ANW5" s="464"/>
      <c r="ANX5" s="464"/>
      <c r="ANY5" s="464"/>
      <c r="ANZ5" s="464"/>
      <c r="AOA5" s="464"/>
      <c r="AOB5" s="464"/>
      <c r="AOC5" s="464"/>
      <c r="AOD5" s="464"/>
      <c r="AOE5" s="464"/>
      <c r="AOF5" s="464"/>
      <c r="AOG5" s="464"/>
      <c r="AOH5" s="464"/>
      <c r="AOI5" s="464"/>
      <c r="AOJ5" s="464"/>
      <c r="AOK5" s="464"/>
      <c r="AOL5" s="464"/>
      <c r="AOM5" s="464"/>
      <c r="AON5" s="464"/>
      <c r="AOO5" s="464"/>
      <c r="AOP5" s="464"/>
      <c r="AOQ5" s="464"/>
      <c r="AOR5" s="464"/>
      <c r="AOS5" s="464"/>
      <c r="AOT5" s="464"/>
      <c r="AOU5" s="464"/>
      <c r="AOV5" s="464"/>
      <c r="AOW5" s="464"/>
      <c r="AOX5" s="464"/>
      <c r="AOY5" s="464"/>
      <c r="AOZ5" s="464"/>
      <c r="APA5" s="464"/>
      <c r="APB5" s="464"/>
      <c r="APC5" s="464"/>
      <c r="APD5" s="464"/>
      <c r="APE5" s="464"/>
      <c r="APF5" s="464"/>
      <c r="APG5" s="464"/>
      <c r="APH5" s="464"/>
      <c r="API5" s="464"/>
      <c r="APJ5" s="464"/>
      <c r="APK5" s="464"/>
      <c r="APL5" s="464"/>
      <c r="APM5" s="464"/>
      <c r="APN5" s="464"/>
      <c r="APO5" s="464"/>
      <c r="APP5" s="464"/>
      <c r="APQ5" s="464"/>
      <c r="APR5" s="464"/>
      <c r="APS5" s="464"/>
      <c r="APT5" s="464"/>
      <c r="APU5" s="464"/>
      <c r="APV5" s="464"/>
      <c r="APW5" s="464"/>
      <c r="APX5" s="464"/>
      <c r="APY5" s="464"/>
      <c r="APZ5" s="464"/>
      <c r="AQA5" s="464"/>
      <c r="AQB5" s="464"/>
      <c r="AQC5" s="464"/>
      <c r="AQD5" s="464"/>
      <c r="AQE5" s="464"/>
      <c r="AQF5" s="464"/>
      <c r="AQG5" s="464"/>
      <c r="AQH5" s="464"/>
      <c r="AQI5" s="464"/>
      <c r="AQJ5" s="464"/>
      <c r="AQK5" s="464"/>
      <c r="AQL5" s="464"/>
      <c r="AQM5" s="464"/>
      <c r="AQN5" s="464"/>
      <c r="AQO5" s="464"/>
      <c r="AQP5" s="464"/>
      <c r="AQQ5" s="464"/>
      <c r="AQR5" s="464"/>
      <c r="AQS5" s="464"/>
      <c r="AQT5" s="464"/>
      <c r="AQU5" s="464"/>
      <c r="AQV5" s="464"/>
      <c r="AQW5" s="464"/>
      <c r="AQX5" s="464"/>
      <c r="AQY5" s="464"/>
      <c r="AQZ5" s="464"/>
      <c r="ARA5" s="464"/>
      <c r="ARB5" s="464"/>
      <c r="ARC5" s="464"/>
      <c r="ARD5" s="464"/>
      <c r="ARE5" s="464"/>
      <c r="ARF5" s="464"/>
      <c r="ARG5" s="464"/>
      <c r="ARH5" s="464"/>
      <c r="ARI5" s="464"/>
      <c r="ARJ5" s="464"/>
      <c r="ARK5" s="464"/>
      <c r="ARL5" s="464"/>
      <c r="ARM5" s="464"/>
      <c r="ARN5" s="464"/>
      <c r="ARO5" s="464"/>
      <c r="ARP5" s="464"/>
      <c r="ARQ5" s="464"/>
      <c r="ARR5" s="464"/>
      <c r="ARS5" s="464"/>
      <c r="ART5" s="464"/>
      <c r="ARU5" s="464"/>
      <c r="ARV5" s="464"/>
      <c r="ARW5" s="464"/>
      <c r="ARX5" s="464"/>
      <c r="ARY5" s="464"/>
      <c r="ARZ5" s="464"/>
      <c r="ASA5" s="464"/>
      <c r="ASB5" s="464"/>
      <c r="ASC5" s="464"/>
      <c r="ASD5" s="464"/>
      <c r="ASE5" s="464"/>
      <c r="ASF5" s="464"/>
      <c r="ASG5" s="464"/>
      <c r="ASH5" s="464"/>
      <c r="ASI5" s="464"/>
      <c r="ASJ5" s="464"/>
      <c r="ASK5" s="464"/>
      <c r="ASL5" s="464"/>
      <c r="ASM5" s="464"/>
      <c r="ASN5" s="464"/>
      <c r="ASO5" s="464"/>
      <c r="ASP5" s="464"/>
      <c r="ASQ5" s="464"/>
      <c r="ASR5" s="464"/>
      <c r="ASS5" s="464"/>
      <c r="AST5" s="464"/>
      <c r="ASU5" s="464"/>
      <c r="ASV5" s="464"/>
      <c r="ASW5" s="464"/>
      <c r="ASX5" s="464"/>
      <c r="ASY5" s="464"/>
      <c r="ASZ5" s="464"/>
      <c r="ATA5" s="464"/>
      <c r="ATB5" s="464"/>
      <c r="ATC5" s="464"/>
      <c r="ATD5" s="464"/>
      <c r="ATE5" s="464"/>
      <c r="ATF5" s="464"/>
      <c r="ATG5" s="464"/>
      <c r="ATH5" s="464"/>
      <c r="ATI5" s="464"/>
      <c r="ATJ5" s="464"/>
      <c r="ATK5" s="464"/>
      <c r="ATL5" s="464"/>
      <c r="ATM5" s="464"/>
      <c r="ATN5" s="464"/>
      <c r="ATO5" s="464"/>
      <c r="ATP5" s="464"/>
      <c r="ATQ5" s="464"/>
      <c r="ATR5" s="464"/>
      <c r="ATS5" s="464"/>
      <c r="ATT5" s="464"/>
      <c r="ATU5" s="464"/>
      <c r="ATV5" s="464"/>
      <c r="ATW5" s="464"/>
      <c r="ATX5" s="464"/>
      <c r="ATY5" s="464"/>
      <c r="ATZ5" s="464"/>
      <c r="AUA5" s="464"/>
      <c r="AUB5" s="464"/>
      <c r="AUC5" s="464"/>
      <c r="AUD5" s="464"/>
      <c r="AUE5" s="464"/>
      <c r="AUF5" s="464"/>
      <c r="AUG5" s="464"/>
      <c r="AUH5" s="464"/>
      <c r="AUI5" s="464"/>
      <c r="AUJ5" s="464"/>
      <c r="AUK5" s="464"/>
      <c r="AUL5" s="464"/>
      <c r="AUM5" s="464"/>
      <c r="AUN5" s="464"/>
      <c r="AUO5" s="464"/>
      <c r="AUP5" s="464"/>
      <c r="AUQ5" s="464"/>
      <c r="AUR5" s="464"/>
      <c r="AUS5" s="464"/>
      <c r="AUT5" s="464"/>
      <c r="AUU5" s="464"/>
      <c r="AUV5" s="464"/>
      <c r="AUW5" s="464"/>
      <c r="AUX5" s="464"/>
      <c r="AUY5" s="464"/>
      <c r="AUZ5" s="464"/>
      <c r="AVA5" s="464"/>
      <c r="AVB5" s="464"/>
      <c r="AVC5" s="464"/>
      <c r="AVD5" s="464"/>
      <c r="AVE5" s="464"/>
      <c r="AVF5" s="464"/>
      <c r="AVG5" s="464"/>
      <c r="AVH5" s="464"/>
      <c r="AVI5" s="464"/>
      <c r="AVJ5" s="464"/>
      <c r="AVK5" s="464"/>
      <c r="AVL5" s="464"/>
      <c r="AVM5" s="464"/>
      <c r="AVN5" s="464"/>
      <c r="AVO5" s="464"/>
      <c r="AVP5" s="464"/>
      <c r="AVQ5" s="464"/>
      <c r="AVR5" s="464"/>
      <c r="AVS5" s="464"/>
      <c r="AVT5" s="464"/>
      <c r="AVU5" s="464"/>
      <c r="AVV5" s="464"/>
      <c r="AVW5" s="464"/>
      <c r="AVX5" s="464"/>
      <c r="AVY5" s="464"/>
      <c r="AVZ5" s="464"/>
      <c r="AWA5" s="464"/>
      <c r="AWB5" s="464"/>
      <c r="AWC5" s="464"/>
      <c r="AWD5" s="464"/>
      <c r="AWE5" s="464"/>
      <c r="AWF5" s="464"/>
      <c r="AWG5" s="464"/>
      <c r="AWH5" s="464"/>
      <c r="AWI5" s="464"/>
      <c r="AWJ5" s="464"/>
      <c r="AWK5" s="464"/>
      <c r="AWL5" s="464"/>
      <c r="AWM5" s="464"/>
      <c r="AWN5" s="464"/>
      <c r="AWO5" s="464"/>
      <c r="AWP5" s="464"/>
      <c r="AWQ5" s="464"/>
      <c r="AWR5" s="464"/>
      <c r="AWS5" s="464"/>
      <c r="AWT5" s="464"/>
      <c r="AWU5" s="464"/>
      <c r="AWV5" s="464"/>
      <c r="AWW5" s="464"/>
      <c r="AWX5" s="464"/>
      <c r="AWY5" s="464"/>
      <c r="AWZ5" s="464"/>
      <c r="AXA5" s="464"/>
      <c r="AXB5" s="464"/>
      <c r="AXC5" s="464"/>
      <c r="AXD5" s="464"/>
      <c r="AXE5" s="464"/>
      <c r="AXF5" s="464"/>
      <c r="AXG5" s="464"/>
      <c r="AXH5" s="464"/>
      <c r="AXI5" s="464"/>
      <c r="AXJ5" s="464"/>
      <c r="AXK5" s="464"/>
      <c r="AXL5" s="464"/>
      <c r="AXM5" s="464"/>
      <c r="AXN5" s="464"/>
      <c r="AXO5" s="464"/>
      <c r="AXP5" s="464"/>
      <c r="AXQ5" s="464"/>
      <c r="AXR5" s="464"/>
      <c r="AXS5" s="464"/>
      <c r="AXT5" s="464"/>
      <c r="AXU5" s="464"/>
      <c r="AXV5" s="464"/>
      <c r="AXW5" s="464"/>
      <c r="AXX5" s="464"/>
      <c r="AXY5" s="464"/>
      <c r="AXZ5" s="464"/>
      <c r="AYA5" s="464"/>
      <c r="AYB5" s="464"/>
      <c r="AYC5" s="464"/>
      <c r="AYD5" s="464"/>
      <c r="AYE5" s="464"/>
      <c r="AYF5" s="464"/>
      <c r="AYG5" s="464"/>
      <c r="AYH5" s="464"/>
      <c r="AYI5" s="464"/>
      <c r="AYJ5" s="464"/>
      <c r="AYK5" s="464"/>
      <c r="AYL5" s="464"/>
      <c r="AYM5" s="464"/>
      <c r="AYN5" s="464"/>
      <c r="AYO5" s="464"/>
      <c r="AYP5" s="464"/>
      <c r="AYQ5" s="464"/>
      <c r="AYR5" s="464"/>
      <c r="AYS5" s="464"/>
      <c r="AYT5" s="464"/>
      <c r="AYU5" s="464"/>
      <c r="AYV5" s="464"/>
      <c r="AYW5" s="464"/>
      <c r="AYX5" s="464"/>
      <c r="AYY5" s="464"/>
      <c r="AYZ5" s="464"/>
      <c r="AZA5" s="464"/>
      <c r="AZB5" s="464"/>
      <c r="AZC5" s="464"/>
      <c r="AZD5" s="464"/>
      <c r="AZE5" s="464"/>
      <c r="AZF5" s="464"/>
      <c r="AZG5" s="464"/>
      <c r="AZH5" s="464"/>
      <c r="AZI5" s="464"/>
      <c r="AZJ5" s="464"/>
      <c r="AZK5" s="464"/>
      <c r="AZL5" s="464"/>
      <c r="AZM5" s="464"/>
      <c r="AZN5" s="464"/>
      <c r="AZO5" s="464"/>
      <c r="AZP5" s="464"/>
      <c r="AZQ5" s="464"/>
      <c r="AZR5" s="464"/>
      <c r="AZS5" s="464"/>
      <c r="AZT5" s="464"/>
      <c r="AZU5" s="464"/>
      <c r="AZV5" s="464"/>
      <c r="AZW5" s="464"/>
      <c r="AZX5" s="464"/>
      <c r="AZY5" s="464"/>
      <c r="AZZ5" s="464"/>
      <c r="BAA5" s="464"/>
      <c r="BAB5" s="464"/>
      <c r="BAC5" s="464"/>
      <c r="BAD5" s="464"/>
      <c r="BAE5" s="464"/>
      <c r="BAF5" s="464"/>
      <c r="BAG5" s="464"/>
      <c r="BAH5" s="464"/>
      <c r="BAI5" s="464"/>
      <c r="BAJ5" s="464"/>
      <c r="BAK5" s="464"/>
      <c r="BAL5" s="464"/>
      <c r="BAM5" s="464"/>
      <c r="BAN5" s="464"/>
      <c r="BAO5" s="464"/>
      <c r="BAP5" s="464"/>
      <c r="BAQ5" s="464"/>
      <c r="BAR5" s="464"/>
      <c r="BAS5" s="464"/>
      <c r="BAT5" s="464"/>
      <c r="BAU5" s="464"/>
      <c r="BAV5" s="464"/>
      <c r="BAW5" s="464"/>
      <c r="BAX5" s="464"/>
      <c r="BAY5" s="464"/>
      <c r="BAZ5" s="464"/>
      <c r="BBA5" s="464"/>
      <c r="BBB5" s="464"/>
      <c r="BBC5" s="464"/>
      <c r="BBD5" s="464"/>
      <c r="BBE5" s="464"/>
      <c r="BBF5" s="464"/>
      <c r="BBG5" s="464"/>
      <c r="BBH5" s="464"/>
      <c r="BBI5" s="464"/>
      <c r="BBJ5" s="464"/>
      <c r="BBK5" s="464"/>
      <c r="BBL5" s="464"/>
      <c r="BBM5" s="464"/>
      <c r="BBN5" s="464"/>
      <c r="BBO5" s="464"/>
      <c r="BBP5" s="464"/>
      <c r="BBQ5" s="464"/>
      <c r="BBR5" s="464"/>
      <c r="BBS5" s="464"/>
      <c r="BBT5" s="464"/>
      <c r="BBU5" s="464"/>
      <c r="BBV5" s="464"/>
      <c r="BBW5" s="464"/>
      <c r="BBX5" s="464"/>
      <c r="BBY5" s="464"/>
      <c r="BBZ5" s="464"/>
      <c r="BCA5" s="464"/>
      <c r="BCB5" s="464"/>
      <c r="BCC5" s="464"/>
      <c r="BCD5" s="464"/>
      <c r="BCE5" s="464"/>
      <c r="BCF5" s="464"/>
      <c r="BCG5" s="464"/>
      <c r="BCH5" s="464"/>
      <c r="BCI5" s="464"/>
      <c r="BCJ5" s="464"/>
      <c r="BCK5" s="464"/>
      <c r="BCL5" s="464"/>
      <c r="BCM5" s="464"/>
      <c r="BCN5" s="464"/>
      <c r="BCO5" s="464"/>
      <c r="BCP5" s="464"/>
      <c r="BCQ5" s="464"/>
      <c r="BCR5" s="464"/>
      <c r="BCS5" s="464"/>
      <c r="BCT5" s="464"/>
      <c r="BCU5" s="464"/>
      <c r="BCV5" s="464"/>
      <c r="BCW5" s="464"/>
      <c r="BCX5" s="464"/>
      <c r="BCY5" s="464"/>
      <c r="BCZ5" s="464"/>
      <c r="BDA5" s="464"/>
      <c r="BDB5" s="464"/>
      <c r="BDC5" s="464"/>
      <c r="BDD5" s="464"/>
      <c r="BDE5" s="464"/>
      <c r="BDF5" s="464"/>
      <c r="BDG5" s="464"/>
      <c r="BDH5" s="464"/>
      <c r="BDI5" s="464"/>
      <c r="BDJ5" s="464"/>
      <c r="BDK5" s="464"/>
      <c r="BDL5" s="464"/>
      <c r="BDM5" s="464"/>
      <c r="BDN5" s="464"/>
      <c r="BDO5" s="464"/>
      <c r="BDP5" s="464"/>
      <c r="BDQ5" s="464"/>
      <c r="BDR5" s="464"/>
      <c r="BDS5" s="464"/>
      <c r="BDT5" s="464"/>
      <c r="BDU5" s="464"/>
      <c r="BDV5" s="464"/>
      <c r="BDW5" s="464"/>
      <c r="BDX5" s="464"/>
      <c r="BDY5" s="464"/>
      <c r="BDZ5" s="464"/>
      <c r="BEA5" s="464"/>
      <c r="BEB5" s="464"/>
      <c r="BEC5" s="464"/>
      <c r="BED5" s="464"/>
      <c r="BEE5" s="464"/>
      <c r="BEF5" s="464"/>
      <c r="BEG5" s="464"/>
      <c r="BEH5" s="464"/>
      <c r="BEI5" s="464"/>
      <c r="BEJ5" s="464"/>
      <c r="BEK5" s="464"/>
      <c r="BEL5" s="464"/>
      <c r="BEM5" s="464"/>
      <c r="BEN5" s="464"/>
      <c r="BEO5" s="464"/>
      <c r="BEP5" s="464"/>
      <c r="BEQ5" s="464"/>
      <c r="BER5" s="464"/>
      <c r="BES5" s="464"/>
      <c r="BET5" s="464"/>
      <c r="BEU5" s="464"/>
      <c r="BEV5" s="464"/>
      <c r="BEW5" s="464"/>
      <c r="BEX5" s="464"/>
      <c r="BEY5" s="464"/>
      <c r="BEZ5" s="464"/>
      <c r="BFA5" s="464"/>
      <c r="BFB5" s="464"/>
      <c r="BFC5" s="464"/>
      <c r="BFD5" s="464"/>
      <c r="BFE5" s="464"/>
      <c r="BFF5" s="464"/>
      <c r="BFG5" s="464"/>
      <c r="BFH5" s="464"/>
      <c r="BFI5" s="464"/>
      <c r="BFJ5" s="464"/>
      <c r="BFK5" s="464"/>
      <c r="BFL5" s="464"/>
      <c r="BFM5" s="464"/>
      <c r="BFN5" s="464"/>
      <c r="BFO5" s="464"/>
      <c r="BFP5" s="464"/>
      <c r="BFQ5" s="464"/>
      <c r="BFR5" s="464"/>
      <c r="BFS5" s="464"/>
      <c r="BFT5" s="464"/>
      <c r="BFU5" s="464"/>
      <c r="BFV5" s="464"/>
      <c r="BFW5" s="464"/>
      <c r="BFX5" s="464"/>
      <c r="BFY5" s="464"/>
      <c r="BFZ5" s="464"/>
      <c r="BGA5" s="464"/>
      <c r="BGB5" s="464"/>
      <c r="BGC5" s="464"/>
      <c r="BGD5" s="464"/>
      <c r="BGE5" s="464"/>
      <c r="BGF5" s="464"/>
      <c r="BGG5" s="464"/>
      <c r="BGH5" s="464"/>
      <c r="BGI5" s="464"/>
      <c r="BGJ5" s="464"/>
      <c r="BGK5" s="464"/>
      <c r="BGL5" s="464"/>
      <c r="BGM5" s="464"/>
      <c r="BGN5" s="464"/>
      <c r="BGO5" s="464"/>
      <c r="BGP5" s="464"/>
      <c r="BGQ5" s="464"/>
      <c r="BGR5" s="464"/>
      <c r="BGS5" s="464"/>
      <c r="BGT5" s="464"/>
      <c r="BGU5" s="464"/>
      <c r="BGV5" s="464"/>
      <c r="BGW5" s="464"/>
      <c r="BGX5" s="464"/>
      <c r="BGY5" s="464"/>
      <c r="BGZ5" s="464"/>
      <c r="BHA5" s="464"/>
      <c r="BHB5" s="464"/>
      <c r="BHC5" s="464"/>
      <c r="BHD5" s="464"/>
      <c r="BHE5" s="464"/>
      <c r="BHF5" s="464"/>
      <c r="BHG5" s="464"/>
      <c r="BHH5" s="464"/>
      <c r="BHI5" s="464"/>
      <c r="BHJ5" s="464"/>
      <c r="BHK5" s="464"/>
      <c r="BHL5" s="464"/>
      <c r="BHM5" s="464"/>
      <c r="BHN5" s="464"/>
      <c r="BHO5" s="464"/>
      <c r="BHP5" s="464"/>
      <c r="BHQ5" s="464"/>
      <c r="BHR5" s="464"/>
      <c r="BHS5" s="464"/>
      <c r="BHT5" s="464"/>
      <c r="BHU5" s="464"/>
      <c r="BHV5" s="464"/>
      <c r="BHW5" s="464"/>
      <c r="BHX5" s="464"/>
      <c r="BHY5" s="464"/>
      <c r="BHZ5" s="464"/>
      <c r="BIA5" s="464"/>
      <c r="BIB5" s="464"/>
      <c r="BIC5" s="464"/>
      <c r="BID5" s="464"/>
      <c r="BIE5" s="464"/>
      <c r="BIF5" s="464"/>
      <c r="BIG5" s="464"/>
      <c r="BIH5" s="464"/>
      <c r="BII5" s="464"/>
      <c r="BIJ5" s="464"/>
      <c r="BIK5" s="464"/>
      <c r="BIL5" s="464"/>
      <c r="BIM5" s="464"/>
      <c r="BIN5" s="464"/>
      <c r="BIO5" s="464"/>
      <c r="BIP5" s="464"/>
      <c r="BIQ5" s="464"/>
      <c r="BIR5" s="464"/>
      <c r="BIS5" s="464"/>
      <c r="BIT5" s="464"/>
      <c r="BIU5" s="464"/>
      <c r="BIV5" s="464"/>
      <c r="BIW5" s="464"/>
      <c r="BIX5" s="464"/>
      <c r="BIY5" s="464"/>
      <c r="BIZ5" s="464"/>
      <c r="BJA5" s="464"/>
      <c r="BJB5" s="464"/>
      <c r="BJC5" s="464"/>
      <c r="BJD5" s="464"/>
      <c r="BJE5" s="464"/>
      <c r="BJF5" s="464"/>
      <c r="BJG5" s="464"/>
      <c r="BJH5" s="464"/>
      <c r="BJI5" s="464"/>
      <c r="BJJ5" s="464"/>
      <c r="BJK5" s="464"/>
      <c r="BJL5" s="464"/>
      <c r="BJM5" s="464"/>
      <c r="BJN5" s="464"/>
      <c r="BJO5" s="464"/>
      <c r="BJP5" s="464"/>
      <c r="BJQ5" s="464"/>
      <c r="BJR5" s="464"/>
      <c r="BJS5" s="464"/>
      <c r="BJT5" s="464"/>
      <c r="BJU5" s="464"/>
      <c r="BJV5" s="464"/>
      <c r="BJW5" s="464"/>
      <c r="BJX5" s="464"/>
      <c r="BJY5" s="464"/>
      <c r="BJZ5" s="464"/>
      <c r="BKA5" s="464"/>
      <c r="BKB5" s="464"/>
      <c r="BKC5" s="464"/>
      <c r="BKD5" s="464"/>
      <c r="BKE5" s="464"/>
      <c r="BKF5" s="464"/>
      <c r="BKG5" s="464"/>
      <c r="BKH5" s="464"/>
      <c r="BKI5" s="464"/>
      <c r="BKJ5" s="464"/>
      <c r="BKK5" s="464"/>
      <c r="BKL5" s="464"/>
      <c r="BKM5" s="464"/>
      <c r="BKN5" s="464"/>
      <c r="BKO5" s="464"/>
      <c r="BKP5" s="464"/>
      <c r="BKQ5" s="464"/>
      <c r="BKR5" s="464"/>
      <c r="BKS5" s="464"/>
      <c r="BKT5" s="464"/>
      <c r="BKU5" s="464"/>
      <c r="BKV5" s="464"/>
      <c r="BKW5" s="464"/>
      <c r="BKX5" s="464"/>
      <c r="BKY5" s="464"/>
      <c r="BKZ5" s="464"/>
      <c r="BLA5" s="464"/>
      <c r="BLB5" s="464"/>
      <c r="BLC5" s="464"/>
      <c r="BLD5" s="464"/>
      <c r="BLE5" s="464"/>
      <c r="BLF5" s="464"/>
      <c r="BLG5" s="464"/>
      <c r="BLH5" s="464"/>
      <c r="BLI5" s="464"/>
      <c r="BLJ5" s="464"/>
      <c r="BLK5" s="464"/>
      <c r="BLL5" s="464"/>
      <c r="BLM5" s="464"/>
      <c r="BLN5" s="464"/>
      <c r="BLO5" s="464"/>
      <c r="BLP5" s="464"/>
      <c r="BLQ5" s="464"/>
      <c r="BLR5" s="464"/>
      <c r="BLS5" s="464"/>
      <c r="BLT5" s="464"/>
      <c r="BLU5" s="464"/>
      <c r="BLV5" s="464"/>
      <c r="BLW5" s="464"/>
      <c r="BLX5" s="464"/>
      <c r="BLY5" s="464"/>
      <c r="BLZ5" s="464"/>
      <c r="BMA5" s="464"/>
      <c r="BMB5" s="464"/>
      <c r="BMC5" s="464"/>
      <c r="BMD5" s="464"/>
      <c r="BME5" s="464"/>
      <c r="BMF5" s="464"/>
      <c r="BMG5" s="464"/>
      <c r="BMH5" s="464"/>
      <c r="BMI5" s="464"/>
      <c r="BMJ5" s="464"/>
      <c r="BMK5" s="464"/>
      <c r="BML5" s="464"/>
      <c r="BMM5" s="464"/>
      <c r="BMN5" s="464"/>
      <c r="BMO5" s="464"/>
      <c r="BMP5" s="464"/>
      <c r="BMQ5" s="464"/>
      <c r="BMR5" s="464"/>
      <c r="BMS5" s="464"/>
      <c r="BMT5" s="464"/>
      <c r="BMU5" s="464"/>
      <c r="BMV5" s="464"/>
      <c r="BMW5" s="464"/>
      <c r="BMX5" s="464"/>
      <c r="BMY5" s="464"/>
      <c r="BMZ5" s="464"/>
      <c r="BNA5" s="464"/>
      <c r="BNB5" s="464"/>
      <c r="BNC5" s="464"/>
      <c r="BND5" s="464"/>
      <c r="BNE5" s="464"/>
      <c r="BNF5" s="464"/>
      <c r="BNG5" s="464"/>
      <c r="BNH5" s="464"/>
      <c r="BNI5" s="464"/>
      <c r="BNJ5" s="464"/>
      <c r="BNK5" s="464"/>
      <c r="BNL5" s="464"/>
      <c r="BNM5" s="464"/>
      <c r="BNN5" s="464"/>
      <c r="BNO5" s="464"/>
      <c r="BNP5" s="464"/>
      <c r="BNQ5" s="464"/>
      <c r="BNR5" s="464"/>
      <c r="BNS5" s="464"/>
      <c r="BNT5" s="464"/>
      <c r="BNU5" s="464"/>
      <c r="BNV5" s="464"/>
      <c r="BNW5" s="464"/>
      <c r="BNX5" s="464"/>
      <c r="BNY5" s="464"/>
      <c r="BNZ5" s="464"/>
      <c r="BOA5" s="464"/>
      <c r="BOB5" s="464"/>
      <c r="BOC5" s="464"/>
      <c r="BOD5" s="464"/>
      <c r="BOE5" s="464"/>
      <c r="BOF5" s="464"/>
      <c r="BOG5" s="464"/>
      <c r="BOH5" s="464"/>
      <c r="BOI5" s="464"/>
      <c r="BOJ5" s="464"/>
      <c r="BOK5" s="464"/>
      <c r="BOL5" s="464"/>
      <c r="BOM5" s="464"/>
      <c r="BON5" s="464"/>
      <c r="BOO5" s="464"/>
      <c r="BOP5" s="464"/>
      <c r="BOQ5" s="464"/>
      <c r="BOR5" s="464"/>
      <c r="BOS5" s="464"/>
      <c r="BOT5" s="464"/>
      <c r="BOU5" s="464"/>
      <c r="BOV5" s="464"/>
      <c r="BOW5" s="464"/>
      <c r="BOX5" s="464"/>
      <c r="BOY5" s="464"/>
      <c r="BOZ5" s="464"/>
      <c r="BPA5" s="464"/>
      <c r="BPB5" s="464"/>
      <c r="BPC5" s="464"/>
      <c r="BPD5" s="464"/>
      <c r="BPE5" s="464"/>
      <c r="BPF5" s="464"/>
      <c r="BPG5" s="464"/>
      <c r="BPH5" s="464"/>
      <c r="BPI5" s="464"/>
      <c r="BPJ5" s="464"/>
      <c r="BPK5" s="464"/>
      <c r="BPL5" s="464"/>
      <c r="BPM5" s="464"/>
      <c r="BPN5" s="464"/>
      <c r="BPO5" s="464"/>
      <c r="BPP5" s="464"/>
      <c r="BPQ5" s="464"/>
      <c r="BPR5" s="464"/>
      <c r="BPS5" s="464"/>
      <c r="BPT5" s="464"/>
      <c r="BPU5" s="464"/>
      <c r="BPV5" s="464"/>
      <c r="BPW5" s="464"/>
      <c r="BPX5" s="464"/>
      <c r="BPY5" s="464"/>
      <c r="BPZ5" s="464"/>
      <c r="BQA5" s="464"/>
      <c r="BQB5" s="464"/>
      <c r="BQC5" s="464"/>
      <c r="BQD5" s="464"/>
      <c r="BQE5" s="464"/>
      <c r="BQF5" s="464"/>
      <c r="BQG5" s="464"/>
      <c r="BQH5" s="464"/>
      <c r="BQI5" s="464"/>
      <c r="BQJ5" s="464"/>
      <c r="BQK5" s="464"/>
      <c r="BQL5" s="464"/>
      <c r="BQM5" s="464"/>
      <c r="BQN5" s="464"/>
      <c r="BQO5" s="464"/>
      <c r="BQP5" s="464"/>
      <c r="BQQ5" s="464"/>
      <c r="BQR5" s="464"/>
      <c r="BQS5" s="464"/>
      <c r="BQT5" s="464"/>
      <c r="BQU5" s="464"/>
      <c r="BQV5" s="464"/>
      <c r="BQW5" s="464"/>
      <c r="BQX5" s="464"/>
      <c r="BQY5" s="464"/>
      <c r="BQZ5" s="464"/>
      <c r="BRA5" s="464"/>
      <c r="BRB5" s="464"/>
      <c r="BRC5" s="464"/>
      <c r="BRD5" s="464"/>
      <c r="BRE5" s="464"/>
      <c r="BRF5" s="464"/>
      <c r="BRG5" s="464"/>
      <c r="BRH5" s="464"/>
      <c r="BRI5" s="464"/>
      <c r="BRJ5" s="464"/>
      <c r="BRK5" s="464"/>
      <c r="BRL5" s="464"/>
      <c r="BRM5" s="464"/>
      <c r="BRN5" s="464"/>
      <c r="BRO5" s="464"/>
      <c r="BRP5" s="464"/>
      <c r="BRQ5" s="464"/>
      <c r="BRR5" s="464"/>
      <c r="BRS5" s="464"/>
      <c r="BRT5" s="464"/>
      <c r="BRU5" s="464"/>
      <c r="BRV5" s="464"/>
      <c r="BRW5" s="464"/>
      <c r="BRX5" s="464"/>
      <c r="BRY5" s="464"/>
      <c r="BRZ5" s="464"/>
      <c r="BSA5" s="464"/>
      <c r="BSB5" s="464"/>
      <c r="BSC5" s="464"/>
      <c r="BSD5" s="464"/>
      <c r="BSE5" s="464"/>
      <c r="BSF5" s="464"/>
      <c r="BSG5" s="464"/>
      <c r="BSH5" s="464"/>
      <c r="BSI5" s="464"/>
      <c r="BSJ5" s="464"/>
      <c r="BSK5" s="464"/>
      <c r="BSL5" s="464"/>
      <c r="BSM5" s="464"/>
      <c r="BSN5" s="464"/>
      <c r="BSO5" s="464"/>
      <c r="BSP5" s="464"/>
      <c r="BSQ5" s="464"/>
      <c r="BSR5" s="464"/>
      <c r="BSS5" s="464"/>
      <c r="BST5" s="464"/>
      <c r="BSU5" s="464"/>
      <c r="BSV5" s="464"/>
      <c r="BSW5" s="464"/>
      <c r="BSX5" s="464"/>
      <c r="BSY5" s="464"/>
      <c r="BSZ5" s="464"/>
      <c r="BTA5" s="464"/>
      <c r="BTB5" s="464"/>
      <c r="BTC5" s="464"/>
      <c r="BTD5" s="464"/>
      <c r="BTE5" s="464"/>
      <c r="BTF5" s="464"/>
      <c r="BTG5" s="464"/>
      <c r="BTH5" s="464"/>
      <c r="BTI5" s="464"/>
      <c r="BTJ5" s="464"/>
      <c r="BTK5" s="464"/>
      <c r="BTL5" s="464"/>
      <c r="BTM5" s="464"/>
      <c r="BTN5" s="464"/>
      <c r="BTO5" s="464"/>
      <c r="BTP5" s="464"/>
      <c r="BTQ5" s="464"/>
      <c r="BTR5" s="464"/>
      <c r="BTS5" s="464"/>
      <c r="BTT5" s="464"/>
      <c r="BTU5" s="464"/>
      <c r="BTV5" s="464"/>
      <c r="BTW5" s="464"/>
      <c r="BTX5" s="464"/>
      <c r="BTY5" s="464"/>
      <c r="BTZ5" s="464"/>
      <c r="BUA5" s="464"/>
      <c r="BUB5" s="464"/>
      <c r="BUC5" s="464"/>
      <c r="BUD5" s="464"/>
      <c r="BUE5" s="464"/>
      <c r="BUF5" s="464"/>
      <c r="BUG5" s="464"/>
      <c r="BUH5" s="464"/>
      <c r="BUI5" s="464"/>
      <c r="BUJ5" s="464"/>
      <c r="BUK5" s="464"/>
      <c r="BUL5" s="464"/>
      <c r="BUM5" s="464"/>
      <c r="BUN5" s="464"/>
      <c r="BUO5" s="464"/>
      <c r="BUP5" s="464"/>
      <c r="BUQ5" s="464"/>
      <c r="BUR5" s="464"/>
      <c r="BUS5" s="464"/>
      <c r="BUT5" s="464"/>
      <c r="BUU5" s="464"/>
      <c r="BUV5" s="464"/>
      <c r="BUW5" s="464"/>
      <c r="BUX5" s="464"/>
      <c r="BUY5" s="464"/>
      <c r="BUZ5" s="464"/>
      <c r="BVA5" s="464"/>
      <c r="BVB5" s="464"/>
      <c r="BVC5" s="464"/>
      <c r="BVD5" s="464"/>
      <c r="BVE5" s="464"/>
      <c r="BVF5" s="464"/>
      <c r="BVG5" s="464"/>
      <c r="BVH5" s="464"/>
      <c r="BVI5" s="464"/>
      <c r="BVJ5" s="464"/>
      <c r="BVK5" s="464"/>
      <c r="BVL5" s="464"/>
      <c r="BVM5" s="464"/>
      <c r="BVN5" s="464"/>
      <c r="BVO5" s="464"/>
      <c r="BVP5" s="464"/>
      <c r="BVQ5" s="464"/>
      <c r="BVR5" s="464"/>
      <c r="BVS5" s="464"/>
      <c r="BVT5" s="464"/>
      <c r="BVU5" s="464"/>
      <c r="BVV5" s="464"/>
      <c r="BVW5" s="464"/>
      <c r="BVX5" s="464"/>
      <c r="BVY5" s="464"/>
      <c r="BVZ5" s="464"/>
      <c r="BWA5" s="464"/>
      <c r="BWB5" s="464"/>
      <c r="BWC5" s="464"/>
      <c r="BWD5" s="464"/>
      <c r="BWE5" s="464"/>
      <c r="BWF5" s="464"/>
      <c r="BWG5" s="464"/>
      <c r="BWH5" s="464"/>
      <c r="BWI5" s="464"/>
      <c r="BWJ5" s="464"/>
      <c r="BWK5" s="464"/>
      <c r="BWL5" s="464"/>
      <c r="BWM5" s="464"/>
      <c r="BWN5" s="464"/>
      <c r="BWO5" s="464"/>
      <c r="BWP5" s="464"/>
      <c r="BWQ5" s="464"/>
      <c r="BWR5" s="464"/>
      <c r="BWS5" s="464"/>
      <c r="BWT5" s="464"/>
      <c r="BWU5" s="464"/>
      <c r="BWV5" s="464"/>
      <c r="BWW5" s="464"/>
      <c r="BWX5" s="464"/>
      <c r="BWY5" s="464"/>
      <c r="BWZ5" s="464"/>
      <c r="BXA5" s="464"/>
      <c r="BXB5" s="464"/>
      <c r="BXC5" s="464"/>
      <c r="BXD5" s="464"/>
      <c r="BXE5" s="464"/>
      <c r="BXF5" s="464"/>
      <c r="BXG5" s="464"/>
      <c r="BXH5" s="464"/>
      <c r="BXI5" s="464"/>
      <c r="BXJ5" s="464"/>
      <c r="BXK5" s="464"/>
      <c r="BXL5" s="464"/>
      <c r="BXM5" s="464"/>
      <c r="BXN5" s="464"/>
      <c r="BXO5" s="464"/>
      <c r="BXP5" s="464"/>
      <c r="BXQ5" s="464"/>
      <c r="BXR5" s="464"/>
      <c r="BXS5" s="464"/>
      <c r="BXT5" s="464"/>
      <c r="BXU5" s="464"/>
      <c r="BXV5" s="464"/>
      <c r="BXW5" s="464"/>
      <c r="BXX5" s="464"/>
      <c r="BXY5" s="464"/>
      <c r="BXZ5" s="464"/>
      <c r="BYA5" s="464"/>
      <c r="BYB5" s="464"/>
      <c r="BYC5" s="464"/>
      <c r="BYD5" s="464"/>
      <c r="BYE5" s="464"/>
      <c r="BYF5" s="464"/>
      <c r="BYG5" s="464"/>
      <c r="BYH5" s="464"/>
      <c r="BYI5" s="464"/>
      <c r="BYJ5" s="464"/>
      <c r="BYK5" s="464"/>
      <c r="BYL5" s="464"/>
      <c r="BYM5" s="464"/>
      <c r="BYN5" s="464"/>
      <c r="BYO5" s="464"/>
      <c r="BYP5" s="464"/>
      <c r="BYQ5" s="464"/>
      <c r="BYR5" s="464"/>
      <c r="BYS5" s="464"/>
      <c r="BYT5" s="464"/>
      <c r="BYU5" s="464"/>
      <c r="BYV5" s="464"/>
      <c r="BYW5" s="464"/>
      <c r="BYX5" s="464"/>
      <c r="BYY5" s="464"/>
      <c r="BYZ5" s="464"/>
      <c r="BZA5" s="464"/>
      <c r="BZB5" s="464"/>
      <c r="BZC5" s="464"/>
      <c r="BZD5" s="464"/>
      <c r="BZE5" s="464"/>
      <c r="BZF5" s="464"/>
      <c r="BZG5" s="464"/>
      <c r="BZH5" s="464"/>
      <c r="BZI5" s="464"/>
      <c r="BZJ5" s="464"/>
      <c r="BZK5" s="464"/>
      <c r="BZL5" s="464"/>
      <c r="BZM5" s="464"/>
      <c r="BZN5" s="464"/>
      <c r="BZO5" s="464"/>
      <c r="BZP5" s="464"/>
      <c r="BZQ5" s="464"/>
      <c r="BZR5" s="464"/>
      <c r="BZS5" s="464"/>
      <c r="BZT5" s="464"/>
      <c r="BZU5" s="464"/>
      <c r="BZV5" s="464"/>
      <c r="BZW5" s="464"/>
      <c r="BZX5" s="464"/>
      <c r="BZY5" s="464"/>
      <c r="BZZ5" s="464"/>
      <c r="CAA5" s="464"/>
      <c r="CAB5" s="464"/>
      <c r="CAC5" s="464"/>
      <c r="CAD5" s="464"/>
      <c r="CAE5" s="464"/>
      <c r="CAF5" s="464"/>
      <c r="CAG5" s="464"/>
      <c r="CAH5" s="464"/>
      <c r="CAI5" s="464"/>
      <c r="CAJ5" s="464"/>
      <c r="CAK5" s="464"/>
      <c r="CAL5" s="464"/>
      <c r="CAM5" s="464"/>
      <c r="CAN5" s="464"/>
      <c r="CAO5" s="464"/>
      <c r="CAP5" s="464"/>
      <c r="CAQ5" s="464"/>
      <c r="CAR5" s="464"/>
      <c r="CAS5" s="464"/>
      <c r="CAT5" s="464"/>
      <c r="CAU5" s="464"/>
      <c r="CAV5" s="464"/>
      <c r="CAW5" s="464"/>
      <c r="CAX5" s="464"/>
      <c r="CAY5" s="464"/>
      <c r="CAZ5" s="464"/>
      <c r="CBA5" s="464"/>
      <c r="CBB5" s="464"/>
      <c r="CBC5" s="464"/>
      <c r="CBD5" s="464"/>
      <c r="CBE5" s="464"/>
      <c r="CBF5" s="464"/>
      <c r="CBG5" s="464"/>
      <c r="CBH5" s="464"/>
      <c r="CBI5" s="464"/>
      <c r="CBJ5" s="464"/>
      <c r="CBK5" s="464"/>
      <c r="CBL5" s="464"/>
      <c r="CBM5" s="464"/>
      <c r="CBN5" s="464"/>
      <c r="CBO5" s="464"/>
      <c r="CBP5" s="464"/>
      <c r="CBQ5" s="464"/>
      <c r="CBR5" s="464"/>
      <c r="CBS5" s="464"/>
      <c r="CBT5" s="464"/>
      <c r="CBU5" s="464"/>
      <c r="CBV5" s="464"/>
      <c r="CBW5" s="464"/>
      <c r="CBX5" s="464"/>
      <c r="CBY5" s="464"/>
      <c r="CBZ5" s="464"/>
      <c r="CCA5" s="464"/>
      <c r="CCB5" s="464"/>
      <c r="CCC5" s="464"/>
      <c r="CCD5" s="464"/>
      <c r="CCE5" s="464"/>
      <c r="CCF5" s="464"/>
      <c r="CCG5" s="464"/>
      <c r="CCH5" s="464"/>
      <c r="CCI5" s="464"/>
      <c r="CCJ5" s="464"/>
      <c r="CCK5" s="464"/>
      <c r="CCL5" s="464"/>
      <c r="CCM5" s="464"/>
      <c r="CCN5" s="464"/>
      <c r="CCO5" s="464"/>
      <c r="CCP5" s="464"/>
      <c r="CCQ5" s="464"/>
      <c r="CCR5" s="464"/>
      <c r="CCS5" s="464"/>
      <c r="CCT5" s="464"/>
      <c r="CCU5" s="464"/>
      <c r="CCV5" s="464"/>
      <c r="CCW5" s="464"/>
      <c r="CCX5" s="464"/>
      <c r="CCY5" s="464"/>
      <c r="CCZ5" s="464"/>
      <c r="CDA5" s="464"/>
      <c r="CDB5" s="464"/>
      <c r="CDC5" s="464"/>
      <c r="CDD5" s="464"/>
      <c r="CDE5" s="464"/>
      <c r="CDF5" s="464"/>
      <c r="CDG5" s="464"/>
      <c r="CDH5" s="464"/>
      <c r="CDI5" s="464"/>
      <c r="CDJ5" s="464"/>
      <c r="CDK5" s="464"/>
      <c r="CDL5" s="464"/>
      <c r="CDM5" s="464"/>
      <c r="CDN5" s="464"/>
      <c r="CDO5" s="464"/>
      <c r="CDP5" s="464"/>
      <c r="CDQ5" s="464"/>
      <c r="CDR5" s="464"/>
      <c r="CDS5" s="464"/>
      <c r="CDT5" s="464"/>
      <c r="CDU5" s="464"/>
      <c r="CDV5" s="464"/>
      <c r="CDW5" s="464"/>
      <c r="CDX5" s="464"/>
      <c r="CDY5" s="464"/>
      <c r="CDZ5" s="464"/>
      <c r="CEA5" s="464"/>
      <c r="CEB5" s="464"/>
      <c r="CEC5" s="464"/>
      <c r="CED5" s="464"/>
      <c r="CEE5" s="464"/>
      <c r="CEF5" s="464"/>
      <c r="CEG5" s="464"/>
      <c r="CEH5" s="464"/>
      <c r="CEI5" s="464"/>
      <c r="CEJ5" s="464"/>
      <c r="CEK5" s="464"/>
      <c r="CEL5" s="464"/>
      <c r="CEM5" s="464"/>
      <c r="CEN5" s="464"/>
      <c r="CEO5" s="464"/>
      <c r="CEP5" s="464"/>
      <c r="CEQ5" s="464"/>
      <c r="CER5" s="464"/>
      <c r="CES5" s="464"/>
      <c r="CET5" s="464"/>
      <c r="CEU5" s="464"/>
      <c r="CEV5" s="464"/>
      <c r="CEW5" s="464"/>
      <c r="CEX5" s="464"/>
      <c r="CEY5" s="464"/>
      <c r="CEZ5" s="464"/>
      <c r="CFA5" s="464"/>
      <c r="CFB5" s="464"/>
      <c r="CFC5" s="464"/>
      <c r="CFD5" s="464"/>
      <c r="CFE5" s="464"/>
      <c r="CFF5" s="464"/>
      <c r="CFG5" s="464"/>
      <c r="CFH5" s="464"/>
      <c r="CFI5" s="464"/>
      <c r="CFJ5" s="464"/>
      <c r="CFK5" s="464"/>
      <c r="CFL5" s="464"/>
      <c r="CFM5" s="464"/>
      <c r="CFN5" s="464"/>
      <c r="CFO5" s="464"/>
      <c r="CFP5" s="464"/>
      <c r="CFQ5" s="464"/>
      <c r="CFR5" s="464"/>
      <c r="CFS5" s="464"/>
      <c r="CFT5" s="464"/>
      <c r="CFU5" s="464"/>
      <c r="CFV5" s="464"/>
      <c r="CFW5" s="464"/>
      <c r="CFX5" s="464"/>
      <c r="CFY5" s="464"/>
      <c r="CFZ5" s="464"/>
      <c r="CGA5" s="464"/>
      <c r="CGB5" s="464"/>
      <c r="CGC5" s="464"/>
      <c r="CGD5" s="464"/>
      <c r="CGE5" s="464"/>
      <c r="CGF5" s="464"/>
      <c r="CGG5" s="464"/>
      <c r="CGH5" s="464"/>
      <c r="CGI5" s="464"/>
      <c r="CGJ5" s="464"/>
      <c r="CGK5" s="464"/>
      <c r="CGL5" s="464"/>
      <c r="CGM5" s="464"/>
      <c r="CGN5" s="464"/>
      <c r="CGO5" s="464"/>
      <c r="CGP5" s="464"/>
      <c r="CGQ5" s="464"/>
      <c r="CGR5" s="464"/>
      <c r="CGS5" s="464"/>
      <c r="CGT5" s="464"/>
      <c r="CGU5" s="464"/>
      <c r="CGV5" s="464"/>
      <c r="CGW5" s="464"/>
      <c r="CGX5" s="464"/>
      <c r="CGY5" s="464"/>
      <c r="CGZ5" s="464"/>
      <c r="CHA5" s="464"/>
      <c r="CHB5" s="464"/>
      <c r="CHC5" s="464"/>
      <c r="CHD5" s="464"/>
      <c r="CHE5" s="464"/>
      <c r="CHF5" s="464"/>
      <c r="CHG5" s="464"/>
      <c r="CHH5" s="464"/>
      <c r="CHI5" s="464"/>
      <c r="CHJ5" s="464"/>
      <c r="CHK5" s="464"/>
      <c r="CHL5" s="464"/>
      <c r="CHM5" s="464"/>
      <c r="CHN5" s="464"/>
      <c r="CHO5" s="464"/>
      <c r="CHP5" s="464"/>
      <c r="CHQ5" s="464"/>
      <c r="CHR5" s="464"/>
      <c r="CHS5" s="464"/>
      <c r="CHT5" s="464"/>
      <c r="CHU5" s="464"/>
      <c r="CHV5" s="464"/>
      <c r="CHW5" s="464"/>
      <c r="CHX5" s="464"/>
      <c r="CHY5" s="464"/>
      <c r="CHZ5" s="464"/>
      <c r="CIA5" s="464"/>
      <c r="CIB5" s="464"/>
      <c r="CIC5" s="464"/>
      <c r="CID5" s="464"/>
      <c r="CIE5" s="464"/>
      <c r="CIF5" s="464"/>
      <c r="CIG5" s="464"/>
      <c r="CIH5" s="464"/>
      <c r="CII5" s="464"/>
      <c r="CIJ5" s="464"/>
      <c r="CIK5" s="464"/>
      <c r="CIL5" s="464"/>
      <c r="CIM5" s="464"/>
      <c r="CIN5" s="464"/>
      <c r="CIO5" s="464"/>
      <c r="CIP5" s="464"/>
      <c r="CIQ5" s="464"/>
      <c r="CIR5" s="464"/>
      <c r="CIS5" s="464"/>
      <c r="CIT5" s="464"/>
      <c r="CIU5" s="464"/>
      <c r="CIV5" s="464"/>
      <c r="CIW5" s="464"/>
      <c r="CIX5" s="464"/>
      <c r="CIY5" s="464"/>
      <c r="CIZ5" s="464"/>
      <c r="CJA5" s="464"/>
      <c r="CJB5" s="464"/>
      <c r="CJC5" s="464"/>
      <c r="CJD5" s="464"/>
      <c r="CJE5" s="464"/>
      <c r="CJF5" s="464"/>
      <c r="CJG5" s="464"/>
      <c r="CJH5" s="464"/>
      <c r="CJI5" s="464"/>
      <c r="CJJ5" s="464"/>
      <c r="CJK5" s="464"/>
      <c r="CJL5" s="464"/>
      <c r="CJM5" s="464"/>
      <c r="CJN5" s="464"/>
      <c r="CJO5" s="464"/>
      <c r="CJP5" s="464"/>
      <c r="CJQ5" s="464"/>
      <c r="CJR5" s="464"/>
      <c r="CJS5" s="464"/>
      <c r="CJT5" s="464"/>
      <c r="CJU5" s="464"/>
      <c r="CJV5" s="464"/>
      <c r="CJW5" s="464"/>
      <c r="CJX5" s="464"/>
      <c r="CJY5" s="464"/>
      <c r="CJZ5" s="464"/>
      <c r="CKA5" s="464"/>
      <c r="CKB5" s="464"/>
      <c r="CKC5" s="464"/>
      <c r="CKD5" s="464"/>
      <c r="CKE5" s="464"/>
      <c r="CKF5" s="464"/>
      <c r="CKG5" s="464"/>
      <c r="CKH5" s="464"/>
      <c r="CKI5" s="464"/>
      <c r="CKJ5" s="464"/>
      <c r="CKK5" s="464"/>
      <c r="CKL5" s="464"/>
      <c r="CKM5" s="464"/>
      <c r="CKN5" s="464"/>
      <c r="CKO5" s="464"/>
      <c r="CKP5" s="464"/>
      <c r="CKQ5" s="464"/>
      <c r="CKR5" s="464"/>
      <c r="CKS5" s="464"/>
      <c r="CKT5" s="464"/>
      <c r="CKU5" s="464"/>
      <c r="CKV5" s="464"/>
      <c r="CKW5" s="464"/>
      <c r="CKX5" s="464"/>
      <c r="CKY5" s="464"/>
      <c r="CKZ5" s="464"/>
      <c r="CLA5" s="464"/>
      <c r="CLB5" s="464"/>
      <c r="CLC5" s="464"/>
      <c r="CLD5" s="464"/>
      <c r="CLE5" s="464"/>
      <c r="CLF5" s="464"/>
      <c r="CLG5" s="464"/>
      <c r="CLH5" s="464"/>
      <c r="CLI5" s="464"/>
      <c r="CLJ5" s="464"/>
      <c r="CLK5" s="464"/>
      <c r="CLL5" s="464"/>
      <c r="CLM5" s="464"/>
      <c r="CLN5" s="464"/>
      <c r="CLO5" s="464"/>
      <c r="CLP5" s="464"/>
      <c r="CLQ5" s="464"/>
      <c r="CLR5" s="464"/>
      <c r="CLS5" s="464"/>
      <c r="CLT5" s="464"/>
      <c r="CLU5" s="464"/>
      <c r="CLV5" s="464"/>
      <c r="CLW5" s="464"/>
      <c r="CLX5" s="464"/>
      <c r="CLY5" s="464"/>
      <c r="CLZ5" s="464"/>
      <c r="CMA5" s="464"/>
      <c r="CMB5" s="464"/>
      <c r="CMC5" s="464"/>
      <c r="CMD5" s="464"/>
      <c r="CME5" s="464"/>
      <c r="CMF5" s="464"/>
      <c r="CMG5" s="464"/>
      <c r="CMH5" s="464"/>
      <c r="CMI5" s="464"/>
      <c r="CMJ5" s="464"/>
      <c r="CMK5" s="464"/>
      <c r="CML5" s="464"/>
      <c r="CMM5" s="464"/>
      <c r="CMN5" s="464"/>
      <c r="CMO5" s="464"/>
      <c r="CMP5" s="464"/>
      <c r="CMQ5" s="464"/>
      <c r="CMR5" s="464"/>
      <c r="CMS5" s="464"/>
      <c r="CMT5" s="464"/>
      <c r="CMU5" s="464"/>
      <c r="CMV5" s="464"/>
      <c r="CMW5" s="464"/>
      <c r="CMX5" s="464"/>
      <c r="CMY5" s="464"/>
      <c r="CMZ5" s="464"/>
      <c r="CNA5" s="464"/>
      <c r="CNB5" s="464"/>
      <c r="CNC5" s="464"/>
      <c r="CND5" s="464"/>
      <c r="CNE5" s="464"/>
      <c r="CNF5" s="464"/>
      <c r="CNG5" s="464"/>
      <c r="CNH5" s="464"/>
      <c r="CNI5" s="464"/>
      <c r="CNJ5" s="464"/>
      <c r="CNK5" s="464"/>
      <c r="CNL5" s="464"/>
      <c r="CNM5" s="464"/>
      <c r="CNN5" s="464"/>
      <c r="CNO5" s="464"/>
      <c r="CNP5" s="464"/>
      <c r="CNQ5" s="464"/>
      <c r="CNR5" s="464"/>
      <c r="CNS5" s="464"/>
      <c r="CNT5" s="464"/>
      <c r="CNU5" s="464"/>
      <c r="CNV5" s="464"/>
      <c r="CNW5" s="464"/>
      <c r="CNX5" s="464"/>
      <c r="CNY5" s="464"/>
      <c r="CNZ5" s="464"/>
      <c r="COA5" s="464"/>
      <c r="COB5" s="464"/>
      <c r="COC5" s="464"/>
      <c r="COD5" s="464"/>
      <c r="COE5" s="464"/>
      <c r="COF5" s="464"/>
      <c r="COG5" s="464"/>
      <c r="COH5" s="464"/>
      <c r="COI5" s="464"/>
      <c r="COJ5" s="464"/>
      <c r="COK5" s="464"/>
      <c r="COL5" s="464"/>
      <c r="COM5" s="464"/>
      <c r="CON5" s="464"/>
      <c r="COO5" s="464"/>
      <c r="COP5" s="464"/>
      <c r="COQ5" s="464"/>
      <c r="COR5" s="464"/>
      <c r="COS5" s="464"/>
      <c r="COT5" s="464"/>
      <c r="COU5" s="464"/>
      <c r="COV5" s="464"/>
      <c r="COW5" s="464"/>
      <c r="COX5" s="464"/>
      <c r="COY5" s="464"/>
      <c r="COZ5" s="464"/>
      <c r="CPA5" s="464"/>
      <c r="CPB5" s="464"/>
      <c r="CPC5" s="464"/>
      <c r="CPD5" s="464"/>
      <c r="CPE5" s="464"/>
      <c r="CPF5" s="464"/>
      <c r="CPG5" s="464"/>
      <c r="CPH5" s="464"/>
      <c r="CPI5" s="464"/>
      <c r="CPJ5" s="464"/>
      <c r="CPK5" s="464"/>
      <c r="CPL5" s="464"/>
      <c r="CPM5" s="464"/>
      <c r="CPN5" s="464"/>
      <c r="CPO5" s="464"/>
      <c r="CPP5" s="464"/>
      <c r="CPQ5" s="464"/>
      <c r="CPR5" s="464"/>
      <c r="CPS5" s="464"/>
      <c r="CPT5" s="464"/>
      <c r="CPU5" s="464"/>
      <c r="CPV5" s="464"/>
      <c r="CPW5" s="464"/>
      <c r="CPX5" s="464"/>
      <c r="CPY5" s="464"/>
      <c r="CPZ5" s="464"/>
      <c r="CQA5" s="464"/>
      <c r="CQB5" s="464"/>
      <c r="CQC5" s="464"/>
      <c r="CQD5" s="464"/>
      <c r="CQE5" s="464"/>
      <c r="CQF5" s="464"/>
      <c r="CQG5" s="464"/>
      <c r="CQH5" s="464"/>
      <c r="CQI5" s="464"/>
      <c r="CQJ5" s="464"/>
      <c r="CQK5" s="464"/>
      <c r="CQL5" s="464"/>
      <c r="CQM5" s="464"/>
      <c r="CQN5" s="464"/>
      <c r="CQO5" s="464"/>
      <c r="CQP5" s="464"/>
      <c r="CQQ5" s="464"/>
      <c r="CQR5" s="464"/>
      <c r="CQS5" s="464"/>
      <c r="CQT5" s="464"/>
      <c r="CQU5" s="464"/>
      <c r="CQV5" s="464"/>
      <c r="CQW5" s="464"/>
      <c r="CQX5" s="464"/>
      <c r="CQY5" s="464"/>
      <c r="CQZ5" s="464"/>
      <c r="CRA5" s="464"/>
      <c r="CRB5" s="464"/>
      <c r="CRC5" s="464"/>
      <c r="CRD5" s="464"/>
      <c r="CRE5" s="464"/>
      <c r="CRF5" s="464"/>
      <c r="CRG5" s="464"/>
      <c r="CRH5" s="464"/>
      <c r="CRI5" s="464"/>
      <c r="CRJ5" s="464"/>
      <c r="CRK5" s="464"/>
      <c r="CRL5" s="464"/>
      <c r="CRM5" s="464"/>
      <c r="CRN5" s="464"/>
      <c r="CRO5" s="464"/>
      <c r="CRP5" s="464"/>
      <c r="CRQ5" s="464"/>
      <c r="CRR5" s="464"/>
      <c r="CRS5" s="464"/>
      <c r="CRT5" s="464"/>
      <c r="CRU5" s="464"/>
      <c r="CRV5" s="464"/>
      <c r="CRW5" s="464"/>
      <c r="CRX5" s="464"/>
      <c r="CRY5" s="464"/>
      <c r="CRZ5" s="464"/>
      <c r="CSA5" s="464"/>
      <c r="CSB5" s="464"/>
      <c r="CSC5" s="464"/>
      <c r="CSD5" s="464"/>
      <c r="CSE5" s="464"/>
      <c r="CSF5" s="464"/>
      <c r="CSG5" s="464"/>
      <c r="CSH5" s="464"/>
      <c r="CSI5" s="464"/>
      <c r="CSJ5" s="464"/>
      <c r="CSK5" s="464"/>
      <c r="CSL5" s="464"/>
      <c r="CSM5" s="464"/>
      <c r="CSN5" s="464"/>
      <c r="CSO5" s="464"/>
      <c r="CSP5" s="464"/>
      <c r="CSQ5" s="464"/>
      <c r="CSR5" s="464"/>
      <c r="CSS5" s="464"/>
      <c r="CST5" s="464"/>
      <c r="CSU5" s="464"/>
      <c r="CSV5" s="464"/>
      <c r="CSW5" s="464"/>
      <c r="CSX5" s="464"/>
      <c r="CSY5" s="464"/>
      <c r="CSZ5" s="464"/>
      <c r="CTA5" s="464"/>
      <c r="CTB5" s="464"/>
      <c r="CTC5" s="464"/>
      <c r="CTD5" s="464"/>
      <c r="CTE5" s="464"/>
      <c r="CTF5" s="464"/>
      <c r="CTG5" s="464"/>
      <c r="CTH5" s="464"/>
      <c r="CTI5" s="464"/>
      <c r="CTJ5" s="464"/>
      <c r="CTK5" s="464"/>
      <c r="CTL5" s="464"/>
      <c r="CTM5" s="464"/>
      <c r="CTN5" s="464"/>
      <c r="CTO5" s="464"/>
      <c r="CTP5" s="464"/>
      <c r="CTQ5" s="464"/>
      <c r="CTR5" s="464"/>
      <c r="CTS5" s="464"/>
      <c r="CTT5" s="464"/>
      <c r="CTU5" s="464"/>
      <c r="CTV5" s="464"/>
      <c r="CTW5" s="464"/>
      <c r="CTX5" s="464"/>
      <c r="CTY5" s="464"/>
      <c r="CTZ5" s="464"/>
      <c r="CUA5" s="464"/>
      <c r="CUB5" s="464"/>
      <c r="CUC5" s="464"/>
      <c r="CUD5" s="464"/>
      <c r="CUE5" s="464"/>
      <c r="CUF5" s="464"/>
      <c r="CUG5" s="464"/>
      <c r="CUH5" s="464"/>
      <c r="CUI5" s="464"/>
      <c r="CUJ5" s="464"/>
      <c r="CUK5" s="464"/>
      <c r="CUL5" s="464"/>
      <c r="CUM5" s="464"/>
      <c r="CUN5" s="464"/>
      <c r="CUO5" s="464"/>
      <c r="CUP5" s="464"/>
      <c r="CUQ5" s="464"/>
      <c r="CUR5" s="464"/>
      <c r="CUS5" s="464"/>
      <c r="CUT5" s="464"/>
      <c r="CUU5" s="464"/>
      <c r="CUV5" s="464"/>
      <c r="CUW5" s="464"/>
      <c r="CUX5" s="464"/>
      <c r="CUY5" s="464"/>
      <c r="CUZ5" s="464"/>
      <c r="CVA5" s="464"/>
      <c r="CVB5" s="464"/>
      <c r="CVC5" s="464"/>
      <c r="CVD5" s="464"/>
      <c r="CVE5" s="464"/>
      <c r="CVF5" s="464"/>
      <c r="CVG5" s="464"/>
      <c r="CVH5" s="464"/>
      <c r="CVI5" s="464"/>
      <c r="CVJ5" s="464"/>
      <c r="CVK5" s="464"/>
      <c r="CVL5" s="464"/>
      <c r="CVM5" s="464"/>
      <c r="CVN5" s="464"/>
      <c r="CVO5" s="464"/>
      <c r="CVP5" s="464"/>
      <c r="CVQ5" s="464"/>
      <c r="CVR5" s="464"/>
      <c r="CVS5" s="464"/>
      <c r="CVT5" s="464"/>
      <c r="CVU5" s="464"/>
      <c r="CVV5" s="464"/>
      <c r="CVW5" s="464"/>
      <c r="CVX5" s="464"/>
      <c r="CVY5" s="464"/>
      <c r="CVZ5" s="464"/>
      <c r="CWA5" s="464"/>
      <c r="CWB5" s="464"/>
      <c r="CWC5" s="464"/>
      <c r="CWD5" s="464"/>
      <c r="CWE5" s="464"/>
      <c r="CWF5" s="464"/>
      <c r="CWG5" s="464"/>
      <c r="CWH5" s="464"/>
      <c r="CWI5" s="464"/>
      <c r="CWJ5" s="464"/>
      <c r="CWK5" s="464"/>
      <c r="CWL5" s="464"/>
      <c r="CWM5" s="464"/>
      <c r="CWN5" s="464"/>
      <c r="CWO5" s="464"/>
      <c r="CWP5" s="464"/>
      <c r="CWQ5" s="464"/>
      <c r="CWR5" s="464"/>
      <c r="CWS5" s="464"/>
      <c r="CWT5" s="464"/>
      <c r="CWU5" s="464"/>
      <c r="CWV5" s="464"/>
      <c r="CWW5" s="464"/>
      <c r="CWX5" s="464"/>
      <c r="CWY5" s="464"/>
      <c r="CWZ5" s="464"/>
      <c r="CXA5" s="464"/>
      <c r="CXB5" s="464"/>
      <c r="CXC5" s="464"/>
      <c r="CXD5" s="464"/>
      <c r="CXE5" s="464"/>
      <c r="CXF5" s="464"/>
      <c r="CXG5" s="464"/>
      <c r="CXH5" s="464"/>
      <c r="CXI5" s="464"/>
      <c r="CXJ5" s="464"/>
      <c r="CXK5" s="464"/>
      <c r="CXL5" s="464"/>
      <c r="CXM5" s="464"/>
      <c r="CXN5" s="464"/>
      <c r="CXO5" s="464"/>
      <c r="CXP5" s="464"/>
      <c r="CXQ5" s="464"/>
      <c r="CXR5" s="464"/>
      <c r="CXS5" s="464"/>
      <c r="CXT5" s="464"/>
      <c r="CXU5" s="464"/>
      <c r="CXV5" s="464"/>
      <c r="CXW5" s="464"/>
      <c r="CXX5" s="464"/>
      <c r="CXY5" s="464"/>
      <c r="CXZ5" s="464"/>
      <c r="CYA5" s="464"/>
      <c r="CYB5" s="464"/>
      <c r="CYC5" s="464"/>
      <c r="CYD5" s="464"/>
      <c r="CYE5" s="464"/>
      <c r="CYF5" s="464"/>
      <c r="CYG5" s="464"/>
      <c r="CYH5" s="464"/>
      <c r="CYI5" s="464"/>
      <c r="CYJ5" s="464"/>
      <c r="CYK5" s="464"/>
      <c r="CYL5" s="464"/>
      <c r="CYM5" s="464"/>
      <c r="CYN5" s="464"/>
      <c r="CYO5" s="464"/>
      <c r="CYP5" s="464"/>
      <c r="CYQ5" s="464"/>
      <c r="CYR5" s="464"/>
      <c r="CYS5" s="464"/>
      <c r="CYT5" s="464"/>
      <c r="CYU5" s="464"/>
      <c r="CYV5" s="464"/>
      <c r="CYW5" s="464"/>
      <c r="CYX5" s="464"/>
      <c r="CYY5" s="464"/>
      <c r="CYZ5" s="464"/>
      <c r="CZA5" s="464"/>
      <c r="CZB5" s="464"/>
      <c r="CZC5" s="464"/>
      <c r="CZD5" s="464"/>
      <c r="CZE5" s="464"/>
      <c r="CZF5" s="464"/>
      <c r="CZG5" s="464"/>
      <c r="CZH5" s="464"/>
      <c r="CZI5" s="464"/>
      <c r="CZJ5" s="464"/>
      <c r="CZK5" s="464"/>
      <c r="CZL5" s="464"/>
      <c r="CZM5" s="464"/>
      <c r="CZN5" s="464"/>
      <c r="CZO5" s="464"/>
      <c r="CZP5" s="464"/>
      <c r="CZQ5" s="464"/>
      <c r="CZR5" s="464"/>
      <c r="CZS5" s="464"/>
      <c r="CZT5" s="464"/>
      <c r="CZU5" s="464"/>
      <c r="CZV5" s="464"/>
      <c r="CZW5" s="464"/>
      <c r="CZX5" s="464"/>
      <c r="CZY5" s="464"/>
      <c r="CZZ5" s="464"/>
      <c r="DAA5" s="464"/>
      <c r="DAB5" s="464"/>
      <c r="DAC5" s="464"/>
      <c r="DAD5" s="464"/>
      <c r="DAE5" s="464"/>
      <c r="DAF5" s="464"/>
      <c r="DAG5" s="464"/>
      <c r="DAH5" s="464"/>
      <c r="DAI5" s="464"/>
      <c r="DAJ5" s="464"/>
      <c r="DAK5" s="464"/>
      <c r="DAL5" s="464"/>
      <c r="DAM5" s="464"/>
      <c r="DAN5" s="464"/>
      <c r="DAO5" s="464"/>
      <c r="DAP5" s="464"/>
      <c r="DAQ5" s="464"/>
      <c r="DAR5" s="464"/>
      <c r="DAS5" s="464"/>
      <c r="DAT5" s="464"/>
      <c r="DAU5" s="464"/>
      <c r="DAV5" s="464"/>
      <c r="DAW5" s="464"/>
      <c r="DAX5" s="464"/>
      <c r="DAY5" s="464"/>
      <c r="DAZ5" s="464"/>
      <c r="DBA5" s="464"/>
      <c r="DBB5" s="464"/>
      <c r="DBC5" s="464"/>
      <c r="DBD5" s="464"/>
      <c r="DBE5" s="464"/>
      <c r="DBF5" s="464"/>
      <c r="DBG5" s="464"/>
      <c r="DBH5" s="464"/>
      <c r="DBI5" s="464"/>
      <c r="DBJ5" s="464"/>
      <c r="DBK5" s="464"/>
      <c r="DBL5" s="464"/>
      <c r="DBM5" s="464"/>
      <c r="DBN5" s="464"/>
      <c r="DBO5" s="464"/>
      <c r="DBP5" s="464"/>
      <c r="DBQ5" s="464"/>
      <c r="DBR5" s="464"/>
      <c r="DBS5" s="464"/>
      <c r="DBT5" s="464"/>
      <c r="DBU5" s="464"/>
      <c r="DBV5" s="464"/>
      <c r="DBW5" s="464"/>
      <c r="DBX5" s="464"/>
      <c r="DBY5" s="464"/>
      <c r="DBZ5" s="464"/>
      <c r="DCA5" s="464"/>
      <c r="DCB5" s="464"/>
      <c r="DCC5" s="464"/>
      <c r="DCD5" s="464"/>
      <c r="DCE5" s="464"/>
      <c r="DCF5" s="464"/>
      <c r="DCG5" s="464"/>
      <c r="DCH5" s="464"/>
      <c r="DCI5" s="464"/>
      <c r="DCJ5" s="464"/>
      <c r="DCK5" s="464"/>
      <c r="DCL5" s="464"/>
      <c r="DCM5" s="464"/>
      <c r="DCN5" s="464"/>
      <c r="DCO5" s="464"/>
      <c r="DCP5" s="464"/>
      <c r="DCQ5" s="464"/>
      <c r="DCR5" s="464"/>
      <c r="DCS5" s="464"/>
      <c r="DCT5" s="464"/>
      <c r="DCU5" s="464"/>
      <c r="DCV5" s="464"/>
      <c r="DCW5" s="464"/>
      <c r="DCX5" s="464"/>
      <c r="DCY5" s="464"/>
      <c r="DCZ5" s="464"/>
      <c r="DDA5" s="464"/>
      <c r="DDB5" s="464"/>
      <c r="DDC5" s="464"/>
      <c r="DDD5" s="464"/>
      <c r="DDE5" s="464"/>
      <c r="DDF5" s="464"/>
      <c r="DDG5" s="464"/>
      <c r="DDH5" s="464"/>
      <c r="DDI5" s="464"/>
      <c r="DDJ5" s="464"/>
      <c r="DDK5" s="464"/>
      <c r="DDL5" s="464"/>
      <c r="DDM5" s="464"/>
      <c r="DDN5" s="464"/>
      <c r="DDO5" s="464"/>
      <c r="DDP5" s="464"/>
      <c r="DDQ5" s="464"/>
      <c r="DDR5" s="464"/>
      <c r="DDS5" s="464"/>
      <c r="DDT5" s="464"/>
      <c r="DDU5" s="464"/>
      <c r="DDV5" s="464"/>
      <c r="DDW5" s="464"/>
      <c r="DDX5" s="464"/>
      <c r="DDY5" s="464"/>
      <c r="DDZ5" s="464"/>
      <c r="DEA5" s="464"/>
      <c r="DEB5" s="464"/>
      <c r="DEC5" s="464"/>
      <c r="DED5" s="464"/>
      <c r="DEE5" s="464"/>
      <c r="DEF5" s="464"/>
      <c r="DEG5" s="464"/>
      <c r="DEH5" s="464"/>
      <c r="DEI5" s="464"/>
      <c r="DEJ5" s="464"/>
      <c r="DEK5" s="464"/>
      <c r="DEL5" s="464"/>
      <c r="DEM5" s="464"/>
      <c r="DEN5" s="464"/>
      <c r="DEO5" s="464"/>
      <c r="DEP5" s="464"/>
      <c r="DEQ5" s="464"/>
      <c r="DER5" s="464"/>
      <c r="DES5" s="464"/>
      <c r="DET5" s="464"/>
      <c r="DEU5" s="464"/>
      <c r="DEV5" s="464"/>
      <c r="DEW5" s="464"/>
      <c r="DEX5" s="464"/>
      <c r="DEY5" s="464"/>
      <c r="DEZ5" s="464"/>
      <c r="DFA5" s="464"/>
      <c r="DFB5" s="464"/>
      <c r="DFC5" s="464"/>
      <c r="DFD5" s="464"/>
      <c r="DFE5" s="464"/>
      <c r="DFF5" s="464"/>
      <c r="DFG5" s="464"/>
      <c r="DFH5" s="464"/>
      <c r="DFI5" s="464"/>
      <c r="DFJ5" s="464"/>
      <c r="DFK5" s="464"/>
      <c r="DFL5" s="464"/>
      <c r="DFM5" s="464"/>
      <c r="DFN5" s="464"/>
      <c r="DFO5" s="464"/>
      <c r="DFP5" s="464"/>
      <c r="DFQ5" s="464"/>
      <c r="DFR5" s="464"/>
      <c r="DFS5" s="464"/>
      <c r="DFT5" s="464"/>
      <c r="DFU5" s="464"/>
      <c r="DFV5" s="464"/>
      <c r="DFW5" s="464"/>
      <c r="DFX5" s="464"/>
      <c r="DFY5" s="464"/>
      <c r="DFZ5" s="464"/>
      <c r="DGA5" s="464"/>
      <c r="DGB5" s="464"/>
      <c r="DGC5" s="464"/>
      <c r="DGD5" s="464"/>
      <c r="DGE5" s="464"/>
      <c r="DGF5" s="464"/>
      <c r="DGG5" s="464"/>
      <c r="DGH5" s="464"/>
      <c r="DGI5" s="464"/>
      <c r="DGJ5" s="464"/>
      <c r="DGK5" s="464"/>
      <c r="DGL5" s="464"/>
      <c r="DGM5" s="464"/>
      <c r="DGN5" s="464"/>
      <c r="DGO5" s="464"/>
      <c r="DGP5" s="464"/>
      <c r="DGQ5" s="464"/>
      <c r="DGR5" s="464"/>
      <c r="DGS5" s="464"/>
      <c r="DGT5" s="464"/>
      <c r="DGU5" s="464"/>
      <c r="DGV5" s="464"/>
      <c r="DGW5" s="464"/>
      <c r="DGX5" s="464"/>
      <c r="DGY5" s="464"/>
      <c r="DGZ5" s="464"/>
      <c r="DHA5" s="464"/>
      <c r="DHB5" s="464"/>
      <c r="DHC5" s="464"/>
      <c r="DHD5" s="464"/>
      <c r="DHE5" s="464"/>
      <c r="DHF5" s="464"/>
      <c r="DHG5" s="464"/>
      <c r="DHH5" s="464"/>
      <c r="DHI5" s="464"/>
      <c r="DHJ5" s="464"/>
      <c r="DHK5" s="464"/>
      <c r="DHL5" s="464"/>
      <c r="DHM5" s="464"/>
      <c r="DHN5" s="464"/>
      <c r="DHO5" s="464"/>
      <c r="DHP5" s="464"/>
      <c r="DHQ5" s="464"/>
      <c r="DHR5" s="464"/>
      <c r="DHS5" s="464"/>
      <c r="DHT5" s="464"/>
      <c r="DHU5" s="464"/>
      <c r="DHV5" s="464"/>
      <c r="DHW5" s="464"/>
      <c r="DHX5" s="464"/>
      <c r="DHY5" s="464"/>
      <c r="DHZ5" s="464"/>
      <c r="DIA5" s="464"/>
      <c r="DIB5" s="464"/>
      <c r="DIC5" s="464"/>
      <c r="DID5" s="464"/>
      <c r="DIE5" s="464"/>
      <c r="DIF5" s="464"/>
      <c r="DIG5" s="464"/>
      <c r="DIH5" s="464"/>
      <c r="DII5" s="464"/>
      <c r="DIJ5" s="464"/>
      <c r="DIK5" s="464"/>
      <c r="DIL5" s="464"/>
      <c r="DIM5" s="464"/>
      <c r="DIN5" s="464"/>
      <c r="DIO5" s="464"/>
      <c r="DIP5" s="464"/>
      <c r="DIQ5" s="464"/>
      <c r="DIR5" s="464"/>
      <c r="DIS5" s="464"/>
      <c r="DIT5" s="464"/>
      <c r="DIU5" s="464"/>
      <c r="DIV5" s="464"/>
      <c r="DIW5" s="464"/>
      <c r="DIX5" s="464"/>
      <c r="DIY5" s="464"/>
      <c r="DIZ5" s="464"/>
      <c r="DJA5" s="464"/>
      <c r="DJB5" s="464"/>
      <c r="DJC5" s="464"/>
      <c r="DJD5" s="464"/>
      <c r="DJE5" s="464"/>
      <c r="DJF5" s="464"/>
      <c r="DJG5" s="464"/>
      <c r="DJH5" s="464"/>
      <c r="DJI5" s="464"/>
      <c r="DJJ5" s="464"/>
      <c r="DJK5" s="464"/>
      <c r="DJL5" s="464"/>
      <c r="DJM5" s="464"/>
      <c r="DJN5" s="464"/>
      <c r="DJO5" s="464"/>
      <c r="DJP5" s="464"/>
      <c r="DJQ5" s="464"/>
      <c r="DJR5" s="464"/>
      <c r="DJS5" s="464"/>
      <c r="DJT5" s="464"/>
      <c r="DJU5" s="464"/>
      <c r="DJV5" s="464"/>
      <c r="DJW5" s="464"/>
      <c r="DJX5" s="464"/>
      <c r="DJY5" s="464"/>
      <c r="DJZ5" s="464"/>
      <c r="DKA5" s="464"/>
      <c r="DKB5" s="464"/>
      <c r="DKC5" s="464"/>
      <c r="DKD5" s="464"/>
      <c r="DKE5" s="464"/>
      <c r="DKF5" s="464"/>
      <c r="DKG5" s="464"/>
      <c r="DKH5" s="464"/>
      <c r="DKI5" s="464"/>
      <c r="DKJ5" s="464"/>
      <c r="DKK5" s="464"/>
      <c r="DKL5" s="464"/>
      <c r="DKM5" s="464"/>
      <c r="DKN5" s="464"/>
      <c r="DKO5" s="464"/>
      <c r="DKP5" s="464"/>
      <c r="DKQ5" s="464"/>
      <c r="DKR5" s="464"/>
      <c r="DKS5" s="464"/>
      <c r="DKT5" s="464"/>
      <c r="DKU5" s="464"/>
      <c r="DKV5" s="464"/>
      <c r="DKW5" s="464"/>
      <c r="DKX5" s="464"/>
      <c r="DKY5" s="464"/>
      <c r="DKZ5" s="464"/>
      <c r="DLA5" s="464"/>
      <c r="DLB5" s="464"/>
      <c r="DLC5" s="464"/>
      <c r="DLD5" s="464"/>
      <c r="DLE5" s="464"/>
      <c r="DLF5" s="464"/>
      <c r="DLG5" s="464"/>
      <c r="DLH5" s="464"/>
      <c r="DLI5" s="464"/>
      <c r="DLJ5" s="464"/>
      <c r="DLK5" s="464"/>
      <c r="DLL5" s="464"/>
      <c r="DLM5" s="464"/>
      <c r="DLN5" s="464"/>
      <c r="DLO5" s="464"/>
      <c r="DLP5" s="464"/>
      <c r="DLQ5" s="464"/>
      <c r="DLR5" s="464"/>
      <c r="DLS5" s="464"/>
      <c r="DLT5" s="464"/>
      <c r="DLU5" s="464"/>
      <c r="DLV5" s="464"/>
      <c r="DLW5" s="464"/>
      <c r="DLX5" s="464"/>
      <c r="DLY5" s="464"/>
      <c r="DLZ5" s="464"/>
      <c r="DMA5" s="464"/>
      <c r="DMB5" s="464"/>
      <c r="DMC5" s="464"/>
      <c r="DMD5" s="464"/>
      <c r="DME5" s="464"/>
      <c r="DMF5" s="464"/>
      <c r="DMG5" s="464"/>
      <c r="DMH5" s="464"/>
      <c r="DMI5" s="464"/>
      <c r="DMJ5" s="464"/>
      <c r="DMK5" s="464"/>
      <c r="DML5" s="464"/>
      <c r="DMM5" s="464"/>
      <c r="DMN5" s="464"/>
      <c r="DMO5" s="464"/>
      <c r="DMP5" s="464"/>
      <c r="DMQ5" s="464"/>
      <c r="DMR5" s="464"/>
      <c r="DMS5" s="464"/>
      <c r="DMT5" s="464"/>
      <c r="DMU5" s="464"/>
      <c r="DMV5" s="464"/>
      <c r="DMW5" s="464"/>
      <c r="DMX5" s="464"/>
      <c r="DMY5" s="464"/>
      <c r="DMZ5" s="464"/>
      <c r="DNA5" s="464"/>
      <c r="DNB5" s="464"/>
      <c r="DNC5" s="464"/>
      <c r="DND5" s="464"/>
      <c r="DNE5" s="464"/>
      <c r="DNF5" s="464"/>
      <c r="DNG5" s="464"/>
      <c r="DNH5" s="464"/>
      <c r="DNI5" s="464"/>
      <c r="DNJ5" s="464"/>
      <c r="DNK5" s="464"/>
      <c r="DNL5" s="464"/>
      <c r="DNM5" s="464"/>
      <c r="DNN5" s="464"/>
      <c r="DNO5" s="464"/>
      <c r="DNP5" s="464"/>
      <c r="DNQ5" s="464"/>
      <c r="DNR5" s="464"/>
      <c r="DNS5" s="464"/>
      <c r="DNT5" s="464"/>
      <c r="DNU5" s="464"/>
      <c r="DNV5" s="464"/>
      <c r="DNW5" s="464"/>
      <c r="DNX5" s="464"/>
      <c r="DNY5" s="464"/>
      <c r="DNZ5" s="464"/>
      <c r="DOA5" s="464"/>
      <c r="DOB5" s="464"/>
      <c r="DOC5" s="464"/>
      <c r="DOD5" s="464"/>
      <c r="DOE5" s="464"/>
      <c r="DOF5" s="464"/>
      <c r="DOG5" s="464"/>
      <c r="DOH5" s="464"/>
      <c r="DOI5" s="464"/>
      <c r="DOJ5" s="464"/>
      <c r="DOK5" s="464"/>
      <c r="DOL5" s="464"/>
      <c r="DOM5" s="464"/>
      <c r="DON5" s="464"/>
      <c r="DOO5" s="464"/>
      <c r="DOP5" s="464"/>
      <c r="DOQ5" s="464"/>
      <c r="DOR5" s="464"/>
      <c r="DOS5" s="464"/>
      <c r="DOT5" s="464"/>
      <c r="DOU5" s="464"/>
      <c r="DOV5" s="464"/>
      <c r="DOW5" s="464"/>
      <c r="DOX5" s="464"/>
      <c r="DOY5" s="464"/>
      <c r="DOZ5" s="464"/>
      <c r="DPA5" s="464"/>
      <c r="DPB5" s="464"/>
      <c r="DPC5" s="464"/>
      <c r="DPD5" s="464"/>
      <c r="DPE5" s="464"/>
      <c r="DPF5" s="464"/>
      <c r="DPG5" s="464"/>
      <c r="DPH5" s="464"/>
      <c r="DPI5" s="464"/>
      <c r="DPJ5" s="464"/>
      <c r="DPK5" s="464"/>
      <c r="DPL5" s="464"/>
      <c r="DPM5" s="464"/>
      <c r="DPN5" s="464"/>
      <c r="DPO5" s="464"/>
      <c r="DPP5" s="464"/>
      <c r="DPQ5" s="464"/>
      <c r="DPR5" s="464"/>
      <c r="DPS5" s="464"/>
      <c r="DPT5" s="464"/>
      <c r="DPU5" s="464"/>
      <c r="DPV5" s="464"/>
      <c r="DPW5" s="464"/>
      <c r="DPX5" s="464"/>
      <c r="DPY5" s="464"/>
      <c r="DPZ5" s="464"/>
      <c r="DQA5" s="464"/>
      <c r="DQB5" s="464"/>
      <c r="DQC5" s="464"/>
      <c r="DQD5" s="464"/>
      <c r="DQE5" s="464"/>
      <c r="DQF5" s="464"/>
      <c r="DQG5" s="464"/>
      <c r="DQH5" s="464"/>
      <c r="DQI5" s="464"/>
      <c r="DQJ5" s="464"/>
      <c r="DQK5" s="464"/>
      <c r="DQL5" s="464"/>
      <c r="DQM5" s="464"/>
      <c r="DQN5" s="464"/>
      <c r="DQO5" s="464"/>
      <c r="DQP5" s="464"/>
      <c r="DQQ5" s="464"/>
      <c r="DQR5" s="464"/>
      <c r="DQS5" s="464"/>
      <c r="DQT5" s="464"/>
      <c r="DQU5" s="464"/>
      <c r="DQV5" s="464"/>
      <c r="DQW5" s="464"/>
      <c r="DQX5" s="464"/>
      <c r="DQY5" s="464"/>
      <c r="DQZ5" s="464"/>
      <c r="DRA5" s="464"/>
      <c r="DRB5" s="464"/>
      <c r="DRC5" s="464"/>
      <c r="DRD5" s="464"/>
      <c r="DRE5" s="464"/>
      <c r="DRF5" s="464"/>
      <c r="DRG5" s="464"/>
      <c r="DRH5" s="464"/>
      <c r="DRI5" s="464"/>
      <c r="DRJ5" s="464"/>
      <c r="DRK5" s="464"/>
      <c r="DRL5" s="464"/>
      <c r="DRM5" s="464"/>
      <c r="DRN5" s="464"/>
      <c r="DRO5" s="464"/>
      <c r="DRP5" s="464"/>
      <c r="DRQ5" s="464"/>
      <c r="DRR5" s="464"/>
      <c r="DRS5" s="464"/>
      <c r="DRT5" s="464"/>
      <c r="DRU5" s="464"/>
      <c r="DRV5" s="464"/>
      <c r="DRW5" s="464"/>
      <c r="DRX5" s="464"/>
      <c r="DRY5" s="464"/>
      <c r="DRZ5" s="464"/>
      <c r="DSA5" s="464"/>
      <c r="DSB5" s="464"/>
      <c r="DSC5" s="464"/>
      <c r="DSD5" s="464"/>
      <c r="DSE5" s="464"/>
      <c r="DSF5" s="464"/>
      <c r="DSG5" s="464"/>
      <c r="DSH5" s="464"/>
      <c r="DSI5" s="464"/>
      <c r="DSJ5" s="464"/>
      <c r="DSK5" s="464"/>
      <c r="DSL5" s="464"/>
      <c r="DSM5" s="464"/>
      <c r="DSN5" s="464"/>
      <c r="DSO5" s="464"/>
      <c r="DSP5" s="464"/>
      <c r="DSQ5" s="464"/>
      <c r="DSR5" s="464"/>
      <c r="DSS5" s="464"/>
      <c r="DST5" s="464"/>
      <c r="DSU5" s="464"/>
      <c r="DSV5" s="464"/>
      <c r="DSW5" s="464"/>
      <c r="DSX5" s="464"/>
      <c r="DSY5" s="464"/>
      <c r="DSZ5" s="464"/>
      <c r="DTA5" s="464"/>
      <c r="DTB5" s="464"/>
      <c r="DTC5" s="464"/>
      <c r="DTD5" s="464"/>
      <c r="DTE5" s="464"/>
      <c r="DTF5" s="464"/>
      <c r="DTG5" s="464"/>
      <c r="DTH5" s="464"/>
      <c r="DTI5" s="464"/>
      <c r="DTJ5" s="464"/>
      <c r="DTK5" s="464"/>
      <c r="DTL5" s="464"/>
      <c r="DTM5" s="464"/>
      <c r="DTN5" s="464"/>
      <c r="DTO5" s="464"/>
      <c r="DTP5" s="464"/>
      <c r="DTQ5" s="464"/>
      <c r="DTR5" s="464"/>
      <c r="DTS5" s="464"/>
      <c r="DTT5" s="464"/>
      <c r="DTU5" s="464"/>
      <c r="DTV5" s="464"/>
      <c r="DTW5" s="464"/>
      <c r="DTX5" s="464"/>
      <c r="DTY5" s="464"/>
      <c r="DTZ5" s="464"/>
      <c r="DUA5" s="464"/>
      <c r="DUB5" s="464"/>
      <c r="DUC5" s="464"/>
      <c r="DUD5" s="464"/>
      <c r="DUE5" s="464"/>
      <c r="DUF5" s="464"/>
      <c r="DUG5" s="464"/>
      <c r="DUH5" s="464"/>
      <c r="DUI5" s="464"/>
      <c r="DUJ5" s="464"/>
      <c r="DUK5" s="464"/>
      <c r="DUL5" s="464"/>
      <c r="DUM5" s="464"/>
      <c r="DUN5" s="464"/>
      <c r="DUO5" s="464"/>
      <c r="DUP5" s="464"/>
      <c r="DUQ5" s="464"/>
      <c r="DUR5" s="464"/>
      <c r="DUS5" s="464"/>
      <c r="DUT5" s="464"/>
      <c r="DUU5" s="464"/>
      <c r="DUV5" s="464"/>
      <c r="DUW5" s="464"/>
      <c r="DUX5" s="464"/>
      <c r="DUY5" s="464"/>
      <c r="DUZ5" s="464"/>
      <c r="DVA5" s="464"/>
      <c r="DVB5" s="464"/>
      <c r="DVC5" s="464"/>
      <c r="DVD5" s="464"/>
      <c r="DVE5" s="464"/>
      <c r="DVF5" s="464"/>
      <c r="DVG5" s="464"/>
      <c r="DVH5" s="464"/>
      <c r="DVI5" s="464"/>
      <c r="DVJ5" s="464"/>
      <c r="DVK5" s="464"/>
      <c r="DVL5" s="464"/>
      <c r="DVM5" s="464"/>
      <c r="DVN5" s="464"/>
      <c r="DVO5" s="464"/>
      <c r="DVP5" s="464"/>
      <c r="DVQ5" s="464"/>
      <c r="DVR5" s="464"/>
      <c r="DVS5" s="464"/>
      <c r="DVT5" s="464"/>
      <c r="DVU5" s="464"/>
      <c r="DVV5" s="464"/>
      <c r="DVW5" s="464"/>
      <c r="DVX5" s="464"/>
      <c r="DVY5" s="464"/>
      <c r="DVZ5" s="464"/>
      <c r="DWA5" s="464"/>
      <c r="DWB5" s="464"/>
      <c r="DWC5" s="464"/>
      <c r="DWD5" s="464"/>
      <c r="DWE5" s="464"/>
      <c r="DWF5" s="464"/>
      <c r="DWG5" s="464"/>
      <c r="DWH5" s="464"/>
      <c r="DWI5" s="464"/>
      <c r="DWJ5" s="464"/>
      <c r="DWK5" s="464"/>
      <c r="DWL5" s="464"/>
      <c r="DWM5" s="464"/>
      <c r="DWN5" s="464"/>
      <c r="DWO5" s="464"/>
      <c r="DWP5" s="464"/>
      <c r="DWQ5" s="464"/>
      <c r="DWR5" s="464"/>
      <c r="DWS5" s="464"/>
      <c r="DWT5" s="464"/>
      <c r="DWU5" s="464"/>
      <c r="DWV5" s="464"/>
      <c r="DWW5" s="464"/>
      <c r="DWX5" s="464"/>
      <c r="DWY5" s="464"/>
      <c r="DWZ5" s="464"/>
      <c r="DXA5" s="464"/>
      <c r="DXB5" s="464"/>
      <c r="DXC5" s="464"/>
      <c r="DXD5" s="464"/>
      <c r="DXE5" s="464"/>
      <c r="DXF5" s="464"/>
      <c r="DXG5" s="464"/>
      <c r="DXH5" s="464"/>
      <c r="DXI5" s="464"/>
      <c r="DXJ5" s="464"/>
      <c r="DXK5" s="464"/>
      <c r="DXL5" s="464"/>
      <c r="DXM5" s="464"/>
      <c r="DXN5" s="464"/>
      <c r="DXO5" s="464"/>
      <c r="DXP5" s="464"/>
      <c r="DXQ5" s="464"/>
      <c r="DXR5" s="464"/>
      <c r="DXS5" s="464"/>
      <c r="DXT5" s="464"/>
      <c r="DXU5" s="464"/>
      <c r="DXV5" s="464"/>
      <c r="DXW5" s="464"/>
      <c r="DXX5" s="464"/>
      <c r="DXY5" s="464"/>
      <c r="DXZ5" s="464"/>
      <c r="DYA5" s="464"/>
      <c r="DYB5" s="464"/>
      <c r="DYC5" s="464"/>
      <c r="DYD5" s="464"/>
      <c r="DYE5" s="464"/>
      <c r="DYF5" s="464"/>
      <c r="DYG5" s="464"/>
      <c r="DYH5" s="464"/>
      <c r="DYI5" s="464"/>
      <c r="DYJ5" s="464"/>
      <c r="DYK5" s="464"/>
      <c r="DYL5" s="464"/>
      <c r="DYM5" s="464"/>
      <c r="DYN5" s="464"/>
      <c r="DYO5" s="464"/>
      <c r="DYP5" s="464"/>
      <c r="DYQ5" s="464"/>
      <c r="DYR5" s="464"/>
      <c r="DYS5" s="464"/>
      <c r="DYT5" s="464"/>
      <c r="DYU5" s="464"/>
      <c r="DYV5" s="464"/>
      <c r="DYW5" s="464"/>
      <c r="DYX5" s="464"/>
      <c r="DYY5" s="464"/>
      <c r="DYZ5" s="464"/>
      <c r="DZA5" s="464"/>
      <c r="DZB5" s="464"/>
      <c r="DZC5" s="464"/>
      <c r="DZD5" s="464"/>
      <c r="DZE5" s="464"/>
      <c r="DZF5" s="464"/>
      <c r="DZG5" s="464"/>
      <c r="DZH5" s="464"/>
      <c r="DZI5" s="464"/>
      <c r="DZJ5" s="464"/>
      <c r="DZK5" s="464"/>
      <c r="DZL5" s="464"/>
      <c r="DZM5" s="464"/>
      <c r="DZN5" s="464"/>
      <c r="DZO5" s="464"/>
      <c r="DZP5" s="464"/>
      <c r="DZQ5" s="464"/>
      <c r="DZR5" s="464"/>
      <c r="DZS5" s="464"/>
      <c r="DZT5" s="464"/>
      <c r="DZU5" s="464"/>
      <c r="DZV5" s="464"/>
      <c r="DZW5" s="464"/>
      <c r="DZX5" s="464"/>
      <c r="DZY5" s="464"/>
      <c r="DZZ5" s="464"/>
      <c r="EAA5" s="464"/>
      <c r="EAB5" s="464"/>
      <c r="EAC5" s="464"/>
      <c r="EAD5" s="464"/>
      <c r="EAE5" s="464"/>
      <c r="EAF5" s="464"/>
      <c r="EAG5" s="464"/>
      <c r="EAH5" s="464"/>
      <c r="EAI5" s="464"/>
      <c r="EAJ5" s="464"/>
      <c r="EAK5" s="464"/>
      <c r="EAL5" s="464"/>
      <c r="EAM5" s="464"/>
      <c r="EAN5" s="464"/>
      <c r="EAO5" s="464"/>
      <c r="EAP5" s="464"/>
      <c r="EAQ5" s="464"/>
      <c r="EAR5" s="464"/>
      <c r="EAS5" s="464"/>
      <c r="EAT5" s="464"/>
      <c r="EAU5" s="464"/>
      <c r="EAV5" s="464"/>
      <c r="EAW5" s="464"/>
      <c r="EAX5" s="464"/>
      <c r="EAY5" s="464"/>
      <c r="EAZ5" s="464"/>
      <c r="EBA5" s="464"/>
      <c r="EBB5" s="464"/>
      <c r="EBC5" s="464"/>
      <c r="EBD5" s="464"/>
      <c r="EBE5" s="464"/>
      <c r="EBF5" s="464"/>
      <c r="EBG5" s="464"/>
      <c r="EBH5" s="464"/>
      <c r="EBI5" s="464"/>
      <c r="EBJ5" s="464"/>
      <c r="EBK5" s="464"/>
      <c r="EBL5" s="464"/>
      <c r="EBM5" s="464"/>
      <c r="EBN5" s="464"/>
      <c r="EBO5" s="464"/>
      <c r="EBP5" s="464"/>
      <c r="EBQ5" s="464"/>
      <c r="EBR5" s="464"/>
      <c r="EBS5" s="464"/>
      <c r="EBT5" s="464"/>
      <c r="EBU5" s="464"/>
      <c r="EBV5" s="464"/>
      <c r="EBW5" s="464"/>
      <c r="EBX5" s="464"/>
      <c r="EBY5" s="464"/>
      <c r="EBZ5" s="464"/>
      <c r="ECA5" s="464"/>
      <c r="ECB5" s="464"/>
      <c r="ECC5" s="464"/>
      <c r="ECD5" s="464"/>
      <c r="ECE5" s="464"/>
      <c r="ECF5" s="464"/>
      <c r="ECG5" s="464"/>
      <c r="ECH5" s="464"/>
      <c r="ECI5" s="464"/>
      <c r="ECJ5" s="464"/>
      <c r="ECK5" s="464"/>
      <c r="ECL5" s="464"/>
      <c r="ECM5" s="464"/>
      <c r="ECN5" s="464"/>
      <c r="ECO5" s="464"/>
      <c r="ECP5" s="464"/>
      <c r="ECQ5" s="464"/>
      <c r="ECR5" s="464"/>
      <c r="ECS5" s="464"/>
      <c r="ECT5" s="464"/>
      <c r="ECU5" s="464"/>
      <c r="ECV5" s="464"/>
      <c r="ECW5" s="464"/>
      <c r="ECX5" s="464"/>
      <c r="ECY5" s="464"/>
      <c r="ECZ5" s="464"/>
      <c r="EDA5" s="464"/>
      <c r="EDB5" s="464"/>
      <c r="EDC5" s="464"/>
      <c r="EDD5" s="464"/>
      <c r="EDE5" s="464"/>
      <c r="EDF5" s="464"/>
      <c r="EDG5" s="464"/>
      <c r="EDH5" s="464"/>
      <c r="EDI5" s="464"/>
      <c r="EDJ5" s="464"/>
      <c r="EDK5" s="464"/>
      <c r="EDL5" s="464"/>
      <c r="EDM5" s="464"/>
      <c r="EDN5" s="464"/>
      <c r="EDO5" s="464"/>
      <c r="EDP5" s="464"/>
      <c r="EDQ5" s="464"/>
      <c r="EDR5" s="464"/>
      <c r="EDS5" s="464"/>
      <c r="EDT5" s="464"/>
      <c r="EDU5" s="464"/>
      <c r="EDV5" s="464"/>
      <c r="EDW5" s="464"/>
      <c r="EDX5" s="464"/>
      <c r="EDY5" s="464"/>
      <c r="EDZ5" s="464"/>
      <c r="EEA5" s="464"/>
      <c r="EEB5" s="464"/>
      <c r="EEC5" s="464"/>
      <c r="EED5" s="464"/>
      <c r="EEE5" s="464"/>
      <c r="EEF5" s="464"/>
      <c r="EEG5" s="464"/>
      <c r="EEH5" s="464"/>
      <c r="EEI5" s="464"/>
      <c r="EEJ5" s="464"/>
      <c r="EEK5" s="464"/>
      <c r="EEL5" s="464"/>
      <c r="EEM5" s="464"/>
      <c r="EEN5" s="464"/>
      <c r="EEO5" s="464"/>
      <c r="EEP5" s="464"/>
      <c r="EEQ5" s="464"/>
      <c r="EER5" s="464"/>
      <c r="EES5" s="464"/>
      <c r="EET5" s="464"/>
      <c r="EEU5" s="464"/>
      <c r="EEV5" s="464"/>
      <c r="EEW5" s="464"/>
      <c r="EEX5" s="464"/>
      <c r="EEY5" s="464"/>
      <c r="EEZ5" s="464"/>
      <c r="EFA5" s="464"/>
      <c r="EFB5" s="464"/>
      <c r="EFC5" s="464"/>
      <c r="EFD5" s="464"/>
      <c r="EFE5" s="464"/>
      <c r="EFF5" s="464"/>
      <c r="EFG5" s="464"/>
      <c r="EFH5" s="464"/>
      <c r="EFI5" s="464"/>
      <c r="EFJ5" s="464"/>
      <c r="EFK5" s="464"/>
      <c r="EFL5" s="464"/>
      <c r="EFM5" s="464"/>
      <c r="EFN5" s="464"/>
      <c r="EFO5" s="464"/>
      <c r="EFP5" s="464"/>
      <c r="EFQ5" s="464"/>
      <c r="EFR5" s="464"/>
      <c r="EFS5" s="464"/>
      <c r="EFT5" s="464"/>
      <c r="EFU5" s="464"/>
      <c r="EFV5" s="464"/>
      <c r="EFW5" s="464"/>
      <c r="EFX5" s="464"/>
      <c r="EFY5" s="464"/>
      <c r="EFZ5" s="464"/>
      <c r="EGA5" s="464"/>
      <c r="EGB5" s="464"/>
      <c r="EGC5" s="464"/>
      <c r="EGD5" s="464"/>
      <c r="EGE5" s="464"/>
      <c r="EGF5" s="464"/>
      <c r="EGG5" s="464"/>
      <c r="EGH5" s="464"/>
      <c r="EGI5" s="464"/>
      <c r="EGJ5" s="464"/>
      <c r="EGK5" s="464"/>
      <c r="EGL5" s="464"/>
      <c r="EGM5" s="464"/>
      <c r="EGN5" s="464"/>
      <c r="EGO5" s="464"/>
      <c r="EGP5" s="464"/>
      <c r="EGQ5" s="464"/>
      <c r="EGR5" s="464"/>
      <c r="EGS5" s="464"/>
      <c r="EGT5" s="464"/>
      <c r="EGU5" s="464"/>
      <c r="EGV5" s="464"/>
      <c r="EGW5" s="464"/>
      <c r="EGX5" s="464"/>
      <c r="EGY5" s="464"/>
      <c r="EGZ5" s="464"/>
      <c r="EHA5" s="464"/>
      <c r="EHB5" s="464"/>
      <c r="EHC5" s="464"/>
      <c r="EHD5" s="464"/>
      <c r="EHE5" s="464"/>
      <c r="EHF5" s="464"/>
      <c r="EHG5" s="464"/>
      <c r="EHH5" s="464"/>
      <c r="EHI5" s="464"/>
      <c r="EHJ5" s="464"/>
      <c r="EHK5" s="464"/>
      <c r="EHL5" s="464"/>
      <c r="EHM5" s="464"/>
      <c r="EHN5" s="464"/>
      <c r="EHO5" s="464"/>
      <c r="EHP5" s="464"/>
      <c r="EHQ5" s="464"/>
      <c r="EHR5" s="464"/>
      <c r="EHS5" s="464"/>
      <c r="EHT5" s="464"/>
      <c r="EHU5" s="464"/>
      <c r="EHV5" s="464"/>
      <c r="EHW5" s="464"/>
      <c r="EHX5" s="464"/>
      <c r="EHY5" s="464"/>
      <c r="EHZ5" s="464"/>
      <c r="EIA5" s="464"/>
      <c r="EIB5" s="464"/>
      <c r="EIC5" s="464"/>
      <c r="EID5" s="464"/>
      <c r="EIE5" s="464"/>
      <c r="EIF5" s="464"/>
      <c r="EIG5" s="464"/>
      <c r="EIH5" s="464"/>
      <c r="EII5" s="464"/>
      <c r="EIJ5" s="464"/>
      <c r="EIK5" s="464"/>
      <c r="EIL5" s="464"/>
      <c r="EIM5" s="464"/>
      <c r="EIN5" s="464"/>
      <c r="EIO5" s="464"/>
      <c r="EIP5" s="464"/>
      <c r="EIQ5" s="464"/>
      <c r="EIR5" s="464"/>
      <c r="EIS5" s="464"/>
      <c r="EIT5" s="464"/>
      <c r="EIU5" s="464"/>
      <c r="EIV5" s="464"/>
      <c r="EIW5" s="464"/>
      <c r="EIX5" s="464"/>
      <c r="EIY5" s="464"/>
      <c r="EIZ5" s="464"/>
      <c r="EJA5" s="464"/>
      <c r="EJB5" s="464"/>
      <c r="EJC5" s="464"/>
      <c r="EJD5" s="464"/>
      <c r="EJE5" s="464"/>
      <c r="EJF5" s="464"/>
      <c r="EJG5" s="464"/>
      <c r="EJH5" s="464"/>
      <c r="EJI5" s="464"/>
      <c r="EJJ5" s="464"/>
      <c r="EJK5" s="464"/>
      <c r="EJL5" s="464"/>
      <c r="EJM5" s="464"/>
      <c r="EJN5" s="464"/>
      <c r="EJO5" s="464"/>
      <c r="EJP5" s="464"/>
      <c r="EJQ5" s="464"/>
      <c r="EJR5" s="464"/>
      <c r="EJS5" s="464"/>
      <c r="EJT5" s="464"/>
      <c r="EJU5" s="464"/>
      <c r="EJV5" s="464"/>
      <c r="EJW5" s="464"/>
      <c r="EJX5" s="464"/>
      <c r="EJY5" s="464"/>
      <c r="EJZ5" s="464"/>
      <c r="EKA5" s="464"/>
      <c r="EKB5" s="464"/>
      <c r="EKC5" s="464"/>
      <c r="EKD5" s="464"/>
      <c r="EKE5" s="464"/>
      <c r="EKF5" s="464"/>
      <c r="EKG5" s="464"/>
      <c r="EKH5" s="464"/>
      <c r="EKI5" s="464"/>
      <c r="EKJ5" s="464"/>
      <c r="EKK5" s="464"/>
      <c r="EKL5" s="464"/>
      <c r="EKM5" s="464"/>
      <c r="EKN5" s="464"/>
      <c r="EKO5" s="464"/>
      <c r="EKP5" s="464"/>
      <c r="EKQ5" s="464"/>
      <c r="EKR5" s="464"/>
      <c r="EKS5" s="464"/>
      <c r="EKT5" s="464"/>
      <c r="EKU5" s="464"/>
      <c r="EKV5" s="464"/>
      <c r="EKW5" s="464"/>
      <c r="EKX5" s="464"/>
      <c r="EKY5" s="464"/>
      <c r="EKZ5" s="464"/>
      <c r="ELA5" s="464"/>
      <c r="ELB5" s="464"/>
      <c r="ELC5" s="464"/>
      <c r="ELD5" s="464"/>
      <c r="ELE5" s="464"/>
      <c r="ELF5" s="464"/>
      <c r="ELG5" s="464"/>
      <c r="ELH5" s="464"/>
      <c r="ELI5" s="464"/>
      <c r="ELJ5" s="464"/>
      <c r="ELK5" s="464"/>
      <c r="ELL5" s="464"/>
      <c r="ELM5" s="464"/>
      <c r="ELN5" s="464"/>
      <c r="ELO5" s="464"/>
      <c r="ELP5" s="464"/>
      <c r="ELQ5" s="464"/>
      <c r="ELR5" s="464"/>
      <c r="ELS5" s="464"/>
      <c r="ELT5" s="464"/>
      <c r="ELU5" s="464"/>
      <c r="ELV5" s="464"/>
      <c r="ELW5" s="464"/>
      <c r="ELX5" s="464"/>
      <c r="ELY5" s="464"/>
      <c r="ELZ5" s="464"/>
      <c r="EMA5" s="464"/>
      <c r="EMB5" s="464"/>
      <c r="EMC5" s="464"/>
      <c r="EMD5" s="464"/>
      <c r="EME5" s="464"/>
      <c r="EMF5" s="464"/>
      <c r="EMG5" s="464"/>
      <c r="EMH5" s="464"/>
      <c r="EMI5" s="464"/>
      <c r="EMJ5" s="464"/>
      <c r="EMK5" s="464"/>
      <c r="EML5" s="464"/>
      <c r="EMM5" s="464"/>
      <c r="EMN5" s="464"/>
      <c r="EMO5" s="464"/>
      <c r="EMP5" s="464"/>
      <c r="EMQ5" s="464"/>
      <c r="EMR5" s="464"/>
      <c r="EMS5" s="464"/>
      <c r="EMT5" s="464"/>
      <c r="EMU5" s="464"/>
      <c r="EMV5" s="464"/>
      <c r="EMW5" s="464"/>
      <c r="EMX5" s="464"/>
      <c r="EMY5" s="464"/>
      <c r="EMZ5" s="464"/>
      <c r="ENA5" s="464"/>
      <c r="ENB5" s="464"/>
      <c r="ENC5" s="464"/>
      <c r="END5" s="464"/>
      <c r="ENE5" s="464"/>
      <c r="ENF5" s="464"/>
      <c r="ENG5" s="464"/>
      <c r="ENH5" s="464"/>
      <c r="ENI5" s="464"/>
      <c r="ENJ5" s="464"/>
      <c r="ENK5" s="464"/>
      <c r="ENL5" s="464"/>
      <c r="ENM5" s="464"/>
      <c r="ENN5" s="464"/>
      <c r="ENO5" s="464"/>
      <c r="ENP5" s="464"/>
      <c r="ENQ5" s="464"/>
      <c r="ENR5" s="464"/>
      <c r="ENS5" s="464"/>
      <c r="ENT5" s="464"/>
      <c r="ENU5" s="464"/>
      <c r="ENV5" s="464"/>
      <c r="ENW5" s="464"/>
      <c r="ENX5" s="464"/>
      <c r="ENY5" s="464"/>
      <c r="ENZ5" s="464"/>
      <c r="EOA5" s="464"/>
      <c r="EOB5" s="464"/>
      <c r="EOC5" s="464"/>
      <c r="EOD5" s="464"/>
      <c r="EOE5" s="464"/>
      <c r="EOF5" s="464"/>
      <c r="EOG5" s="464"/>
      <c r="EOH5" s="464"/>
      <c r="EOI5" s="464"/>
      <c r="EOJ5" s="464"/>
      <c r="EOK5" s="464"/>
      <c r="EOL5" s="464"/>
      <c r="EOM5" s="464"/>
      <c r="EON5" s="464"/>
      <c r="EOO5" s="464"/>
      <c r="EOP5" s="464"/>
      <c r="EOQ5" s="464"/>
      <c r="EOR5" s="464"/>
      <c r="EOS5" s="464"/>
      <c r="EOT5" s="464"/>
      <c r="EOU5" s="464"/>
      <c r="EOV5" s="464"/>
      <c r="EOW5" s="464"/>
      <c r="EOX5" s="464"/>
      <c r="EOY5" s="464"/>
      <c r="EOZ5" s="464"/>
      <c r="EPA5" s="464"/>
      <c r="EPB5" s="464"/>
      <c r="EPC5" s="464"/>
      <c r="EPD5" s="464"/>
      <c r="EPE5" s="464"/>
      <c r="EPF5" s="464"/>
      <c r="EPG5" s="464"/>
      <c r="EPH5" s="464"/>
      <c r="EPI5" s="464"/>
      <c r="EPJ5" s="464"/>
      <c r="EPK5" s="464"/>
      <c r="EPL5" s="464"/>
      <c r="EPM5" s="464"/>
      <c r="EPN5" s="464"/>
      <c r="EPO5" s="464"/>
      <c r="EPP5" s="464"/>
      <c r="EPQ5" s="464"/>
      <c r="EPR5" s="464"/>
      <c r="EPS5" s="464"/>
      <c r="EPT5" s="464"/>
      <c r="EPU5" s="464"/>
      <c r="EPV5" s="464"/>
      <c r="EPW5" s="464"/>
      <c r="EPX5" s="464"/>
      <c r="EPY5" s="464"/>
      <c r="EPZ5" s="464"/>
      <c r="EQA5" s="464"/>
      <c r="EQB5" s="464"/>
      <c r="EQC5" s="464"/>
      <c r="EQD5" s="464"/>
      <c r="EQE5" s="464"/>
      <c r="EQF5" s="464"/>
      <c r="EQG5" s="464"/>
      <c r="EQH5" s="464"/>
      <c r="EQI5" s="464"/>
      <c r="EQJ5" s="464"/>
      <c r="EQK5" s="464"/>
      <c r="EQL5" s="464"/>
      <c r="EQM5" s="464"/>
      <c r="EQN5" s="464"/>
      <c r="EQO5" s="464"/>
      <c r="EQP5" s="464"/>
      <c r="EQQ5" s="464"/>
      <c r="EQR5" s="464"/>
      <c r="EQS5" s="464"/>
      <c r="EQT5" s="464"/>
      <c r="EQU5" s="464"/>
      <c r="EQV5" s="464"/>
      <c r="EQW5" s="464"/>
      <c r="EQX5" s="464"/>
      <c r="EQY5" s="464"/>
      <c r="EQZ5" s="464"/>
      <c r="ERA5" s="464"/>
      <c r="ERB5" s="464"/>
      <c r="ERC5" s="464"/>
      <c r="ERD5" s="464"/>
      <c r="ERE5" s="464"/>
      <c r="ERF5" s="464"/>
      <c r="ERG5" s="464"/>
      <c r="ERH5" s="464"/>
      <c r="ERI5" s="464"/>
      <c r="ERJ5" s="464"/>
      <c r="ERK5" s="464"/>
      <c r="ERL5" s="464"/>
      <c r="ERM5" s="464"/>
      <c r="ERN5" s="464"/>
      <c r="ERO5" s="464"/>
      <c r="ERP5" s="464"/>
      <c r="ERQ5" s="464"/>
      <c r="ERR5" s="464"/>
      <c r="ERS5" s="464"/>
      <c r="ERT5" s="464"/>
      <c r="ERU5" s="464"/>
      <c r="ERV5" s="464"/>
      <c r="ERW5" s="464"/>
      <c r="ERX5" s="464"/>
      <c r="ERY5" s="464"/>
      <c r="ERZ5" s="464"/>
      <c r="ESA5" s="464"/>
      <c r="ESB5" s="464"/>
      <c r="ESC5" s="464"/>
      <c r="ESD5" s="464"/>
      <c r="ESE5" s="464"/>
      <c r="ESF5" s="464"/>
      <c r="ESG5" s="464"/>
      <c r="ESH5" s="464"/>
      <c r="ESI5" s="464"/>
      <c r="ESJ5" s="464"/>
      <c r="ESK5" s="464"/>
      <c r="ESL5" s="464"/>
      <c r="ESM5" s="464"/>
      <c r="ESN5" s="464"/>
      <c r="ESO5" s="464"/>
      <c r="ESP5" s="464"/>
      <c r="ESQ5" s="464"/>
      <c r="ESR5" s="464"/>
      <c r="ESS5" s="464"/>
      <c r="EST5" s="464"/>
      <c r="ESU5" s="464"/>
      <c r="ESV5" s="464"/>
      <c r="ESW5" s="464"/>
      <c r="ESX5" s="464"/>
      <c r="ESY5" s="464"/>
      <c r="ESZ5" s="464"/>
      <c r="ETA5" s="464"/>
      <c r="ETB5" s="464"/>
      <c r="ETC5" s="464"/>
      <c r="ETD5" s="464"/>
      <c r="ETE5" s="464"/>
      <c r="ETF5" s="464"/>
      <c r="ETG5" s="464"/>
      <c r="ETH5" s="464"/>
      <c r="ETI5" s="464"/>
      <c r="ETJ5" s="464"/>
      <c r="ETK5" s="464"/>
      <c r="ETL5" s="464"/>
      <c r="ETM5" s="464"/>
      <c r="ETN5" s="464"/>
      <c r="ETO5" s="464"/>
      <c r="ETP5" s="464"/>
      <c r="ETQ5" s="464"/>
      <c r="ETR5" s="464"/>
      <c r="ETS5" s="464"/>
      <c r="ETT5" s="464"/>
      <c r="ETU5" s="464"/>
      <c r="ETV5" s="464"/>
      <c r="ETW5" s="464"/>
      <c r="ETX5" s="464"/>
      <c r="ETY5" s="464"/>
      <c r="ETZ5" s="464"/>
      <c r="EUA5" s="464"/>
      <c r="EUB5" s="464"/>
      <c r="EUC5" s="464"/>
      <c r="EUD5" s="464"/>
      <c r="EUE5" s="464"/>
      <c r="EUF5" s="464"/>
      <c r="EUG5" s="464"/>
      <c r="EUH5" s="464"/>
      <c r="EUI5" s="464"/>
      <c r="EUJ5" s="464"/>
      <c r="EUK5" s="464"/>
      <c r="EUL5" s="464"/>
      <c r="EUM5" s="464"/>
      <c r="EUN5" s="464"/>
      <c r="EUO5" s="464"/>
      <c r="EUP5" s="464"/>
      <c r="EUQ5" s="464"/>
      <c r="EUR5" s="464"/>
      <c r="EUS5" s="464"/>
      <c r="EUT5" s="464"/>
      <c r="EUU5" s="464"/>
      <c r="EUV5" s="464"/>
      <c r="EUW5" s="464"/>
      <c r="EUX5" s="464"/>
      <c r="EUY5" s="464"/>
      <c r="EUZ5" s="464"/>
      <c r="EVA5" s="464"/>
      <c r="EVB5" s="464"/>
      <c r="EVC5" s="464"/>
      <c r="EVD5" s="464"/>
      <c r="EVE5" s="464"/>
      <c r="EVF5" s="464"/>
      <c r="EVG5" s="464"/>
      <c r="EVH5" s="464"/>
      <c r="EVI5" s="464"/>
      <c r="EVJ5" s="464"/>
      <c r="EVK5" s="464"/>
      <c r="EVL5" s="464"/>
      <c r="EVM5" s="464"/>
      <c r="EVN5" s="464"/>
      <c r="EVO5" s="464"/>
      <c r="EVP5" s="464"/>
      <c r="EVQ5" s="464"/>
      <c r="EVR5" s="464"/>
      <c r="EVS5" s="464"/>
      <c r="EVT5" s="464"/>
      <c r="EVU5" s="464"/>
      <c r="EVV5" s="464"/>
      <c r="EVW5" s="464"/>
      <c r="EVX5" s="464"/>
      <c r="EVY5" s="464"/>
      <c r="EVZ5" s="464"/>
      <c r="EWA5" s="464"/>
      <c r="EWB5" s="464"/>
      <c r="EWC5" s="464"/>
      <c r="EWD5" s="464"/>
      <c r="EWE5" s="464"/>
      <c r="EWF5" s="464"/>
      <c r="EWG5" s="464"/>
      <c r="EWH5" s="464"/>
      <c r="EWI5" s="464"/>
      <c r="EWJ5" s="464"/>
      <c r="EWK5" s="464"/>
      <c r="EWL5" s="464"/>
      <c r="EWM5" s="464"/>
      <c r="EWN5" s="464"/>
      <c r="EWO5" s="464"/>
      <c r="EWP5" s="464"/>
      <c r="EWQ5" s="464"/>
      <c r="EWR5" s="464"/>
      <c r="EWS5" s="464"/>
      <c r="EWT5" s="464"/>
      <c r="EWU5" s="464"/>
      <c r="EWV5" s="464"/>
      <c r="EWW5" s="464"/>
      <c r="EWX5" s="464"/>
      <c r="EWY5" s="464"/>
      <c r="EWZ5" s="464"/>
      <c r="EXA5" s="464"/>
      <c r="EXB5" s="464"/>
      <c r="EXC5" s="464"/>
      <c r="EXD5" s="464"/>
      <c r="EXE5" s="464"/>
      <c r="EXF5" s="464"/>
      <c r="EXG5" s="464"/>
      <c r="EXH5" s="464"/>
      <c r="EXI5" s="464"/>
      <c r="EXJ5" s="464"/>
      <c r="EXK5" s="464"/>
      <c r="EXL5" s="464"/>
      <c r="EXM5" s="464"/>
      <c r="EXN5" s="464"/>
      <c r="EXO5" s="464"/>
      <c r="EXP5" s="464"/>
      <c r="EXQ5" s="464"/>
      <c r="EXR5" s="464"/>
      <c r="EXS5" s="464"/>
      <c r="EXT5" s="464"/>
      <c r="EXU5" s="464"/>
      <c r="EXV5" s="464"/>
      <c r="EXW5" s="464"/>
      <c r="EXX5" s="464"/>
      <c r="EXY5" s="464"/>
      <c r="EXZ5" s="464"/>
      <c r="EYA5" s="464"/>
      <c r="EYB5" s="464"/>
      <c r="EYC5" s="464"/>
      <c r="EYD5" s="464"/>
      <c r="EYE5" s="464"/>
      <c r="EYF5" s="464"/>
      <c r="EYG5" s="464"/>
      <c r="EYH5" s="464"/>
      <c r="EYI5" s="464"/>
      <c r="EYJ5" s="464"/>
      <c r="EYK5" s="464"/>
      <c r="EYL5" s="464"/>
      <c r="EYM5" s="464"/>
      <c r="EYN5" s="464"/>
      <c r="EYO5" s="464"/>
      <c r="EYP5" s="464"/>
      <c r="EYQ5" s="464"/>
      <c r="EYR5" s="464"/>
      <c r="EYS5" s="464"/>
      <c r="EYT5" s="464"/>
      <c r="EYU5" s="464"/>
      <c r="EYV5" s="464"/>
      <c r="EYW5" s="464"/>
      <c r="EYX5" s="464"/>
      <c r="EYY5" s="464"/>
      <c r="EYZ5" s="464"/>
      <c r="EZA5" s="464"/>
      <c r="EZB5" s="464"/>
      <c r="EZC5" s="464"/>
      <c r="EZD5" s="464"/>
      <c r="EZE5" s="464"/>
      <c r="EZF5" s="464"/>
      <c r="EZG5" s="464"/>
      <c r="EZH5" s="464"/>
      <c r="EZI5" s="464"/>
      <c r="EZJ5" s="464"/>
      <c r="EZK5" s="464"/>
      <c r="EZL5" s="464"/>
      <c r="EZM5" s="464"/>
      <c r="EZN5" s="464"/>
      <c r="EZO5" s="464"/>
      <c r="EZP5" s="464"/>
      <c r="EZQ5" s="464"/>
      <c r="EZR5" s="464"/>
      <c r="EZS5" s="464"/>
      <c r="EZT5" s="464"/>
      <c r="EZU5" s="464"/>
      <c r="EZV5" s="464"/>
      <c r="EZW5" s="464"/>
      <c r="EZX5" s="464"/>
      <c r="EZY5" s="464"/>
      <c r="EZZ5" s="464"/>
      <c r="FAA5" s="464"/>
      <c r="FAB5" s="464"/>
      <c r="FAC5" s="464"/>
      <c r="FAD5" s="464"/>
      <c r="FAE5" s="464"/>
      <c r="FAF5" s="464"/>
      <c r="FAG5" s="464"/>
      <c r="FAH5" s="464"/>
      <c r="FAI5" s="464"/>
      <c r="FAJ5" s="464"/>
      <c r="FAK5" s="464"/>
      <c r="FAL5" s="464"/>
      <c r="FAM5" s="464"/>
      <c r="FAN5" s="464"/>
      <c r="FAO5" s="464"/>
      <c r="FAP5" s="464"/>
      <c r="FAQ5" s="464"/>
      <c r="FAR5" s="464"/>
      <c r="FAS5" s="464"/>
      <c r="FAT5" s="464"/>
      <c r="FAU5" s="464"/>
      <c r="FAV5" s="464"/>
      <c r="FAW5" s="464"/>
      <c r="FAX5" s="464"/>
      <c r="FAY5" s="464"/>
      <c r="FAZ5" s="464"/>
      <c r="FBA5" s="464"/>
      <c r="FBB5" s="464"/>
      <c r="FBC5" s="464"/>
      <c r="FBD5" s="464"/>
      <c r="FBE5" s="464"/>
      <c r="FBF5" s="464"/>
      <c r="FBG5" s="464"/>
      <c r="FBH5" s="464"/>
      <c r="FBI5" s="464"/>
      <c r="FBJ5" s="464"/>
      <c r="FBK5" s="464"/>
      <c r="FBL5" s="464"/>
      <c r="FBM5" s="464"/>
      <c r="FBN5" s="464"/>
      <c r="FBO5" s="464"/>
      <c r="FBP5" s="464"/>
      <c r="FBQ5" s="464"/>
      <c r="FBR5" s="464"/>
      <c r="FBS5" s="464"/>
      <c r="FBT5" s="464"/>
      <c r="FBU5" s="464"/>
      <c r="FBV5" s="464"/>
      <c r="FBW5" s="464"/>
      <c r="FBX5" s="464"/>
      <c r="FBY5" s="464"/>
      <c r="FBZ5" s="464"/>
      <c r="FCA5" s="464"/>
      <c r="FCB5" s="464"/>
      <c r="FCC5" s="464"/>
      <c r="FCD5" s="464"/>
      <c r="FCE5" s="464"/>
      <c r="FCF5" s="464"/>
      <c r="FCG5" s="464"/>
      <c r="FCH5" s="464"/>
      <c r="FCI5" s="464"/>
      <c r="FCJ5" s="464"/>
      <c r="FCK5" s="464"/>
      <c r="FCL5" s="464"/>
      <c r="FCM5" s="464"/>
      <c r="FCN5" s="464"/>
      <c r="FCO5" s="464"/>
      <c r="FCP5" s="464"/>
      <c r="FCQ5" s="464"/>
      <c r="FCR5" s="464"/>
      <c r="FCS5" s="464"/>
      <c r="FCT5" s="464"/>
      <c r="FCU5" s="464"/>
      <c r="FCV5" s="464"/>
      <c r="FCW5" s="464"/>
      <c r="FCX5" s="464"/>
      <c r="FCY5" s="464"/>
      <c r="FCZ5" s="464"/>
      <c r="FDA5" s="464"/>
      <c r="FDB5" s="464"/>
      <c r="FDC5" s="464"/>
      <c r="FDD5" s="464"/>
      <c r="FDE5" s="464"/>
      <c r="FDF5" s="464"/>
      <c r="FDG5" s="464"/>
      <c r="FDH5" s="464"/>
      <c r="FDI5" s="464"/>
      <c r="FDJ5" s="464"/>
      <c r="FDK5" s="464"/>
      <c r="FDL5" s="464"/>
      <c r="FDM5" s="464"/>
      <c r="FDN5" s="464"/>
      <c r="FDO5" s="464"/>
      <c r="FDP5" s="464"/>
      <c r="FDQ5" s="464"/>
      <c r="FDR5" s="464"/>
      <c r="FDS5" s="464"/>
      <c r="FDT5" s="464"/>
      <c r="FDU5" s="464"/>
      <c r="FDV5" s="464"/>
      <c r="FDW5" s="464"/>
      <c r="FDX5" s="464"/>
      <c r="FDY5" s="464"/>
      <c r="FDZ5" s="464"/>
      <c r="FEA5" s="464"/>
      <c r="FEB5" s="464"/>
      <c r="FEC5" s="464"/>
      <c r="FED5" s="464"/>
      <c r="FEE5" s="464"/>
      <c r="FEF5" s="464"/>
      <c r="FEG5" s="464"/>
      <c r="FEH5" s="464"/>
      <c r="FEI5" s="464"/>
      <c r="FEJ5" s="464"/>
      <c r="FEK5" s="464"/>
      <c r="FEL5" s="464"/>
      <c r="FEM5" s="464"/>
      <c r="FEN5" s="464"/>
      <c r="FEO5" s="464"/>
      <c r="FEP5" s="464"/>
      <c r="FEQ5" s="464"/>
      <c r="FER5" s="464"/>
      <c r="FES5" s="464"/>
      <c r="FET5" s="464"/>
      <c r="FEU5" s="464"/>
      <c r="FEV5" s="464"/>
      <c r="FEW5" s="464"/>
      <c r="FEX5" s="464"/>
      <c r="FEY5" s="464"/>
      <c r="FEZ5" s="464"/>
      <c r="FFA5" s="464"/>
      <c r="FFB5" s="464"/>
      <c r="FFC5" s="464"/>
      <c r="FFD5" s="464"/>
      <c r="FFE5" s="464"/>
      <c r="FFF5" s="464"/>
      <c r="FFG5" s="464"/>
      <c r="FFH5" s="464"/>
      <c r="FFI5" s="464"/>
      <c r="FFJ5" s="464"/>
      <c r="FFK5" s="464"/>
      <c r="FFL5" s="464"/>
      <c r="FFM5" s="464"/>
      <c r="FFN5" s="464"/>
      <c r="FFO5" s="464"/>
      <c r="FFP5" s="464"/>
      <c r="FFQ5" s="464"/>
      <c r="FFR5" s="464"/>
      <c r="FFS5" s="464"/>
      <c r="FFT5" s="464"/>
      <c r="FFU5" s="464"/>
      <c r="FFV5" s="464"/>
      <c r="FFW5" s="464"/>
      <c r="FFX5" s="464"/>
      <c r="FFY5" s="464"/>
      <c r="FFZ5" s="464"/>
      <c r="FGA5" s="464"/>
      <c r="FGB5" s="464"/>
      <c r="FGC5" s="464"/>
      <c r="FGD5" s="464"/>
      <c r="FGE5" s="464"/>
      <c r="FGF5" s="464"/>
      <c r="FGG5" s="464"/>
      <c r="FGH5" s="464"/>
      <c r="FGI5" s="464"/>
      <c r="FGJ5" s="464"/>
      <c r="FGK5" s="464"/>
      <c r="FGL5" s="464"/>
      <c r="FGM5" s="464"/>
      <c r="FGN5" s="464"/>
      <c r="FGO5" s="464"/>
      <c r="FGP5" s="464"/>
      <c r="FGQ5" s="464"/>
      <c r="FGR5" s="464"/>
      <c r="FGS5" s="464"/>
      <c r="FGT5" s="464"/>
      <c r="FGU5" s="464"/>
      <c r="FGV5" s="464"/>
      <c r="FGW5" s="464"/>
      <c r="FGX5" s="464"/>
      <c r="FGY5" s="464"/>
      <c r="FGZ5" s="464"/>
      <c r="FHA5" s="464"/>
      <c r="FHB5" s="464"/>
      <c r="FHC5" s="464"/>
      <c r="FHD5" s="464"/>
      <c r="FHE5" s="464"/>
      <c r="FHF5" s="464"/>
      <c r="FHG5" s="464"/>
      <c r="FHH5" s="464"/>
      <c r="FHI5" s="464"/>
      <c r="FHJ5" s="464"/>
      <c r="FHK5" s="464"/>
      <c r="FHL5" s="464"/>
      <c r="FHM5" s="464"/>
      <c r="FHN5" s="464"/>
      <c r="FHO5" s="464"/>
      <c r="FHP5" s="464"/>
      <c r="FHQ5" s="464"/>
      <c r="FHR5" s="464"/>
      <c r="FHS5" s="464"/>
      <c r="FHT5" s="464"/>
      <c r="FHU5" s="464"/>
      <c r="FHV5" s="464"/>
      <c r="FHW5" s="464"/>
      <c r="FHX5" s="464"/>
      <c r="FHY5" s="464"/>
      <c r="FHZ5" s="464"/>
      <c r="FIA5" s="464"/>
      <c r="FIB5" s="464"/>
      <c r="FIC5" s="464"/>
      <c r="FID5" s="464"/>
      <c r="FIE5" s="464"/>
      <c r="FIF5" s="464"/>
      <c r="FIG5" s="464"/>
      <c r="FIH5" s="464"/>
      <c r="FII5" s="464"/>
      <c r="FIJ5" s="464"/>
      <c r="FIK5" s="464"/>
      <c r="FIL5" s="464"/>
      <c r="FIM5" s="464"/>
      <c r="FIN5" s="464"/>
      <c r="FIO5" s="464"/>
      <c r="FIP5" s="464"/>
      <c r="FIQ5" s="464"/>
      <c r="FIR5" s="464"/>
      <c r="FIS5" s="464"/>
      <c r="FIT5" s="464"/>
      <c r="FIU5" s="464"/>
      <c r="FIV5" s="464"/>
      <c r="FIW5" s="464"/>
      <c r="FIX5" s="464"/>
      <c r="FIY5" s="464"/>
      <c r="FIZ5" s="464"/>
      <c r="FJA5" s="464"/>
      <c r="FJB5" s="464"/>
      <c r="FJC5" s="464"/>
      <c r="FJD5" s="464"/>
      <c r="FJE5" s="464"/>
      <c r="FJF5" s="464"/>
      <c r="FJG5" s="464"/>
      <c r="FJH5" s="464"/>
      <c r="FJI5" s="464"/>
      <c r="FJJ5" s="464"/>
      <c r="FJK5" s="464"/>
      <c r="FJL5" s="464"/>
      <c r="FJM5" s="464"/>
      <c r="FJN5" s="464"/>
      <c r="FJO5" s="464"/>
      <c r="FJP5" s="464"/>
      <c r="FJQ5" s="464"/>
      <c r="FJR5" s="464"/>
      <c r="FJS5" s="464"/>
      <c r="FJT5" s="464"/>
      <c r="FJU5" s="464"/>
      <c r="FJV5" s="464"/>
      <c r="FJW5" s="464"/>
      <c r="FJX5" s="464"/>
      <c r="FJY5" s="464"/>
      <c r="FJZ5" s="464"/>
      <c r="FKA5" s="464"/>
      <c r="FKB5" s="464"/>
      <c r="FKC5" s="464"/>
      <c r="FKD5" s="464"/>
      <c r="FKE5" s="464"/>
      <c r="FKF5" s="464"/>
      <c r="FKG5" s="464"/>
      <c r="FKH5" s="464"/>
      <c r="FKI5" s="464"/>
      <c r="FKJ5" s="464"/>
      <c r="FKK5" s="464"/>
      <c r="FKL5" s="464"/>
      <c r="FKM5" s="464"/>
      <c r="FKN5" s="464"/>
      <c r="FKO5" s="464"/>
      <c r="FKP5" s="464"/>
      <c r="FKQ5" s="464"/>
      <c r="FKR5" s="464"/>
      <c r="FKS5" s="464"/>
      <c r="FKT5" s="464"/>
      <c r="FKU5" s="464"/>
      <c r="FKV5" s="464"/>
      <c r="FKW5" s="464"/>
      <c r="FKX5" s="464"/>
      <c r="FKY5" s="464"/>
      <c r="FKZ5" s="464"/>
      <c r="FLA5" s="464"/>
      <c r="FLB5" s="464"/>
      <c r="FLC5" s="464"/>
      <c r="FLD5" s="464"/>
      <c r="FLE5" s="464"/>
      <c r="FLF5" s="464"/>
      <c r="FLG5" s="464"/>
      <c r="FLH5" s="464"/>
      <c r="FLI5" s="464"/>
      <c r="FLJ5" s="464"/>
      <c r="FLK5" s="464"/>
      <c r="FLL5" s="464"/>
      <c r="FLM5" s="464"/>
      <c r="FLN5" s="464"/>
      <c r="FLO5" s="464"/>
      <c r="FLP5" s="464"/>
      <c r="FLQ5" s="464"/>
      <c r="FLR5" s="464"/>
      <c r="FLS5" s="464"/>
      <c r="FLT5" s="464"/>
      <c r="FLU5" s="464"/>
      <c r="FLV5" s="464"/>
      <c r="FLW5" s="464"/>
      <c r="FLX5" s="464"/>
      <c r="FLY5" s="464"/>
      <c r="FLZ5" s="464"/>
      <c r="FMA5" s="464"/>
      <c r="FMB5" s="464"/>
      <c r="FMC5" s="464"/>
      <c r="FMD5" s="464"/>
      <c r="FME5" s="464"/>
      <c r="FMF5" s="464"/>
      <c r="FMG5" s="464"/>
      <c r="FMH5" s="464"/>
      <c r="FMI5" s="464"/>
      <c r="FMJ5" s="464"/>
      <c r="FMK5" s="464"/>
      <c r="FML5" s="464"/>
      <c r="FMM5" s="464"/>
      <c r="FMN5" s="464"/>
      <c r="FMO5" s="464"/>
      <c r="FMP5" s="464"/>
      <c r="FMQ5" s="464"/>
      <c r="FMR5" s="464"/>
      <c r="FMS5" s="464"/>
      <c r="FMT5" s="464"/>
      <c r="FMU5" s="464"/>
      <c r="FMV5" s="464"/>
      <c r="FMW5" s="464"/>
      <c r="FMX5" s="464"/>
      <c r="FMY5" s="464"/>
      <c r="FMZ5" s="464"/>
      <c r="FNA5" s="464"/>
      <c r="FNB5" s="464"/>
      <c r="FNC5" s="464"/>
      <c r="FND5" s="464"/>
      <c r="FNE5" s="464"/>
      <c r="FNF5" s="464"/>
      <c r="FNG5" s="464"/>
      <c r="FNH5" s="464"/>
      <c r="FNI5" s="464"/>
      <c r="FNJ5" s="464"/>
      <c r="FNK5" s="464"/>
      <c r="FNL5" s="464"/>
      <c r="FNM5" s="464"/>
      <c r="FNN5" s="464"/>
      <c r="FNO5" s="464"/>
      <c r="FNP5" s="464"/>
      <c r="FNQ5" s="464"/>
      <c r="FNR5" s="464"/>
      <c r="FNS5" s="464"/>
      <c r="FNT5" s="464"/>
      <c r="FNU5" s="464"/>
      <c r="FNV5" s="464"/>
      <c r="FNW5" s="464"/>
      <c r="FNX5" s="464"/>
      <c r="FNY5" s="464"/>
      <c r="FNZ5" s="464"/>
      <c r="FOA5" s="464"/>
      <c r="FOB5" s="464"/>
      <c r="FOC5" s="464"/>
      <c r="FOD5" s="464"/>
      <c r="FOE5" s="464"/>
      <c r="FOF5" s="464"/>
      <c r="FOG5" s="464"/>
      <c r="FOH5" s="464"/>
      <c r="FOI5" s="464"/>
      <c r="FOJ5" s="464"/>
      <c r="FOK5" s="464"/>
      <c r="FOL5" s="464"/>
      <c r="FOM5" s="464"/>
      <c r="FON5" s="464"/>
      <c r="FOO5" s="464"/>
      <c r="FOP5" s="464"/>
      <c r="FOQ5" s="464"/>
      <c r="FOR5" s="464"/>
      <c r="FOS5" s="464"/>
      <c r="FOT5" s="464"/>
      <c r="FOU5" s="464"/>
      <c r="FOV5" s="464"/>
      <c r="FOW5" s="464"/>
      <c r="FOX5" s="464"/>
      <c r="FOY5" s="464"/>
      <c r="FOZ5" s="464"/>
      <c r="FPA5" s="464"/>
      <c r="FPB5" s="464"/>
      <c r="FPC5" s="464"/>
      <c r="FPD5" s="464"/>
      <c r="FPE5" s="464"/>
      <c r="FPF5" s="464"/>
      <c r="FPG5" s="464"/>
      <c r="FPH5" s="464"/>
      <c r="FPI5" s="464"/>
      <c r="FPJ5" s="464"/>
      <c r="FPK5" s="464"/>
      <c r="FPL5" s="464"/>
      <c r="FPM5" s="464"/>
      <c r="FPN5" s="464"/>
      <c r="FPO5" s="464"/>
      <c r="FPP5" s="464"/>
      <c r="FPQ5" s="464"/>
      <c r="FPR5" s="464"/>
      <c r="FPS5" s="464"/>
      <c r="FPT5" s="464"/>
      <c r="FPU5" s="464"/>
      <c r="FPV5" s="464"/>
      <c r="FPW5" s="464"/>
      <c r="FPX5" s="464"/>
      <c r="FPY5" s="464"/>
      <c r="FPZ5" s="464"/>
      <c r="FQA5" s="464"/>
      <c r="FQB5" s="464"/>
      <c r="FQC5" s="464"/>
      <c r="FQD5" s="464"/>
      <c r="FQE5" s="464"/>
      <c r="FQF5" s="464"/>
      <c r="FQG5" s="464"/>
      <c r="FQH5" s="464"/>
      <c r="FQI5" s="464"/>
      <c r="FQJ5" s="464"/>
      <c r="FQK5" s="464"/>
      <c r="FQL5" s="464"/>
      <c r="FQM5" s="464"/>
      <c r="FQN5" s="464"/>
      <c r="FQO5" s="464"/>
      <c r="FQP5" s="464"/>
      <c r="FQQ5" s="464"/>
      <c r="FQR5" s="464"/>
      <c r="FQS5" s="464"/>
      <c r="FQT5" s="464"/>
      <c r="FQU5" s="464"/>
      <c r="FQV5" s="464"/>
      <c r="FQW5" s="464"/>
      <c r="FQX5" s="464"/>
      <c r="FQY5" s="464"/>
      <c r="FQZ5" s="464"/>
      <c r="FRA5" s="464"/>
      <c r="FRB5" s="464"/>
      <c r="FRC5" s="464"/>
      <c r="FRD5" s="464"/>
      <c r="FRE5" s="464"/>
      <c r="FRF5" s="464"/>
      <c r="FRG5" s="464"/>
      <c r="FRH5" s="464"/>
      <c r="FRI5" s="464"/>
      <c r="FRJ5" s="464"/>
      <c r="FRK5" s="464"/>
      <c r="FRL5" s="464"/>
      <c r="FRM5" s="464"/>
      <c r="FRN5" s="464"/>
      <c r="FRO5" s="464"/>
      <c r="FRP5" s="464"/>
      <c r="FRQ5" s="464"/>
      <c r="FRR5" s="464"/>
      <c r="FRS5" s="464"/>
      <c r="FRT5" s="464"/>
      <c r="FRU5" s="464"/>
      <c r="FRV5" s="464"/>
      <c r="FRW5" s="464"/>
      <c r="FRX5" s="464"/>
      <c r="FRY5" s="464"/>
      <c r="FRZ5" s="464"/>
      <c r="FSA5" s="464"/>
      <c r="FSB5" s="464"/>
      <c r="FSC5" s="464"/>
      <c r="FSD5" s="464"/>
      <c r="FSE5" s="464"/>
      <c r="FSF5" s="464"/>
      <c r="FSG5" s="464"/>
      <c r="FSH5" s="464"/>
      <c r="FSI5" s="464"/>
      <c r="FSJ5" s="464"/>
      <c r="FSK5" s="464"/>
      <c r="FSL5" s="464"/>
      <c r="FSM5" s="464"/>
      <c r="FSN5" s="464"/>
      <c r="FSO5" s="464"/>
      <c r="FSP5" s="464"/>
      <c r="FSQ5" s="464"/>
      <c r="FSR5" s="464"/>
      <c r="FSS5" s="464"/>
      <c r="FST5" s="464"/>
      <c r="FSU5" s="464"/>
      <c r="FSV5" s="464"/>
      <c r="FSW5" s="464"/>
      <c r="FSX5" s="464"/>
      <c r="FSY5" s="464"/>
      <c r="FSZ5" s="464"/>
      <c r="FTA5" s="464"/>
      <c r="FTB5" s="464"/>
      <c r="FTC5" s="464"/>
      <c r="FTD5" s="464"/>
      <c r="FTE5" s="464"/>
      <c r="FTF5" s="464"/>
      <c r="FTG5" s="464"/>
      <c r="FTH5" s="464"/>
      <c r="FTI5" s="464"/>
      <c r="FTJ5" s="464"/>
      <c r="FTK5" s="464"/>
      <c r="FTL5" s="464"/>
      <c r="FTM5" s="464"/>
      <c r="FTN5" s="464"/>
      <c r="FTO5" s="464"/>
      <c r="FTP5" s="464"/>
      <c r="FTQ5" s="464"/>
      <c r="FTR5" s="464"/>
      <c r="FTS5" s="464"/>
      <c r="FTT5" s="464"/>
      <c r="FTU5" s="464"/>
      <c r="FTV5" s="464"/>
      <c r="FTW5" s="464"/>
      <c r="FTX5" s="464"/>
      <c r="FTY5" s="464"/>
      <c r="FTZ5" s="464"/>
      <c r="FUA5" s="464"/>
      <c r="FUB5" s="464"/>
      <c r="FUC5" s="464"/>
      <c r="FUD5" s="464"/>
      <c r="FUE5" s="464"/>
      <c r="FUF5" s="464"/>
      <c r="FUG5" s="464"/>
      <c r="FUH5" s="464"/>
      <c r="FUI5" s="464"/>
      <c r="FUJ5" s="464"/>
      <c r="FUK5" s="464"/>
      <c r="FUL5" s="464"/>
      <c r="FUM5" s="464"/>
      <c r="FUN5" s="464"/>
      <c r="FUO5" s="464"/>
      <c r="FUP5" s="464"/>
      <c r="FUQ5" s="464"/>
      <c r="FUR5" s="464"/>
      <c r="FUS5" s="464"/>
      <c r="FUT5" s="464"/>
      <c r="FUU5" s="464"/>
      <c r="FUV5" s="464"/>
      <c r="FUW5" s="464"/>
      <c r="FUX5" s="464"/>
      <c r="FUY5" s="464"/>
      <c r="FUZ5" s="464"/>
      <c r="FVA5" s="464"/>
      <c r="FVB5" s="464"/>
      <c r="FVC5" s="464"/>
      <c r="FVD5" s="464"/>
      <c r="FVE5" s="464"/>
      <c r="FVF5" s="464"/>
      <c r="FVG5" s="464"/>
      <c r="FVH5" s="464"/>
      <c r="FVI5" s="464"/>
      <c r="FVJ5" s="464"/>
      <c r="FVK5" s="464"/>
      <c r="FVL5" s="464"/>
      <c r="FVM5" s="464"/>
      <c r="FVN5" s="464"/>
      <c r="FVO5" s="464"/>
      <c r="FVP5" s="464"/>
      <c r="FVQ5" s="464"/>
      <c r="FVR5" s="464"/>
      <c r="FVS5" s="464"/>
      <c r="FVT5" s="464"/>
      <c r="FVU5" s="464"/>
      <c r="FVV5" s="464"/>
      <c r="FVW5" s="464"/>
      <c r="FVX5" s="464"/>
      <c r="FVY5" s="464"/>
      <c r="FVZ5" s="464"/>
      <c r="FWA5" s="464"/>
      <c r="FWB5" s="464"/>
      <c r="FWC5" s="464"/>
      <c r="FWD5" s="464"/>
      <c r="FWE5" s="464"/>
      <c r="FWF5" s="464"/>
      <c r="FWG5" s="464"/>
      <c r="FWH5" s="464"/>
      <c r="FWI5" s="464"/>
      <c r="FWJ5" s="464"/>
      <c r="FWK5" s="464"/>
      <c r="FWL5" s="464"/>
      <c r="FWM5" s="464"/>
      <c r="FWN5" s="464"/>
      <c r="FWO5" s="464"/>
      <c r="FWP5" s="464"/>
      <c r="FWQ5" s="464"/>
      <c r="FWR5" s="464"/>
      <c r="FWS5" s="464"/>
      <c r="FWT5" s="464"/>
      <c r="FWU5" s="464"/>
      <c r="FWV5" s="464"/>
      <c r="FWW5" s="464"/>
      <c r="FWX5" s="464"/>
      <c r="FWY5" s="464"/>
      <c r="FWZ5" s="464"/>
      <c r="FXA5" s="464"/>
      <c r="FXB5" s="464"/>
      <c r="FXC5" s="464"/>
      <c r="FXD5" s="464"/>
      <c r="FXE5" s="464"/>
      <c r="FXF5" s="464"/>
      <c r="FXG5" s="464"/>
      <c r="FXH5" s="464"/>
      <c r="FXI5" s="464"/>
      <c r="FXJ5" s="464"/>
      <c r="FXK5" s="464"/>
      <c r="FXL5" s="464"/>
      <c r="FXM5" s="464"/>
      <c r="FXN5" s="464"/>
      <c r="FXO5" s="464"/>
      <c r="FXP5" s="464"/>
      <c r="FXQ5" s="464"/>
      <c r="FXR5" s="464"/>
      <c r="FXS5" s="464"/>
      <c r="FXT5" s="464"/>
      <c r="FXU5" s="464"/>
      <c r="FXV5" s="464"/>
      <c r="FXW5" s="464"/>
      <c r="FXX5" s="464"/>
      <c r="FXY5" s="464"/>
      <c r="FXZ5" s="464"/>
      <c r="FYA5" s="464"/>
      <c r="FYB5" s="464"/>
      <c r="FYC5" s="464"/>
      <c r="FYD5" s="464"/>
      <c r="FYE5" s="464"/>
      <c r="FYF5" s="464"/>
      <c r="FYG5" s="464"/>
      <c r="FYH5" s="464"/>
      <c r="FYI5" s="464"/>
      <c r="FYJ5" s="464"/>
      <c r="FYK5" s="464"/>
      <c r="FYL5" s="464"/>
      <c r="FYM5" s="464"/>
      <c r="FYN5" s="464"/>
      <c r="FYO5" s="464"/>
      <c r="FYP5" s="464"/>
      <c r="FYQ5" s="464"/>
      <c r="FYR5" s="464"/>
      <c r="FYS5" s="464"/>
      <c r="FYT5" s="464"/>
      <c r="FYU5" s="464"/>
      <c r="FYV5" s="464"/>
      <c r="FYW5" s="464"/>
      <c r="FYX5" s="464"/>
      <c r="FYY5" s="464"/>
      <c r="FYZ5" s="464"/>
      <c r="FZA5" s="464"/>
      <c r="FZB5" s="464"/>
      <c r="FZC5" s="464"/>
      <c r="FZD5" s="464"/>
      <c r="FZE5" s="464"/>
      <c r="FZF5" s="464"/>
      <c r="FZG5" s="464"/>
      <c r="FZH5" s="464"/>
      <c r="FZI5" s="464"/>
      <c r="FZJ5" s="464"/>
      <c r="FZK5" s="464"/>
      <c r="FZL5" s="464"/>
      <c r="FZM5" s="464"/>
      <c r="FZN5" s="464"/>
      <c r="FZO5" s="464"/>
      <c r="FZP5" s="464"/>
      <c r="FZQ5" s="464"/>
      <c r="FZR5" s="464"/>
      <c r="FZS5" s="464"/>
      <c r="FZT5" s="464"/>
      <c r="FZU5" s="464"/>
      <c r="FZV5" s="464"/>
      <c r="FZW5" s="464"/>
      <c r="FZX5" s="464"/>
      <c r="FZY5" s="464"/>
      <c r="FZZ5" s="464"/>
      <c r="GAA5" s="464"/>
      <c r="GAB5" s="464"/>
      <c r="GAC5" s="464"/>
      <c r="GAD5" s="464"/>
      <c r="GAE5" s="464"/>
      <c r="GAF5" s="464"/>
      <c r="GAG5" s="464"/>
      <c r="GAH5" s="464"/>
      <c r="GAI5" s="464"/>
      <c r="GAJ5" s="464"/>
      <c r="GAK5" s="464"/>
      <c r="GAL5" s="464"/>
      <c r="GAM5" s="464"/>
      <c r="GAN5" s="464"/>
      <c r="GAO5" s="464"/>
      <c r="GAP5" s="464"/>
      <c r="GAQ5" s="464"/>
      <c r="GAR5" s="464"/>
      <c r="GAS5" s="464"/>
      <c r="GAT5" s="464"/>
      <c r="GAU5" s="464"/>
      <c r="GAV5" s="464"/>
      <c r="GAW5" s="464"/>
      <c r="GAX5" s="464"/>
      <c r="GAY5" s="464"/>
      <c r="GAZ5" s="464"/>
      <c r="GBA5" s="464"/>
      <c r="GBB5" s="464"/>
      <c r="GBC5" s="464"/>
      <c r="GBD5" s="464"/>
      <c r="GBE5" s="464"/>
      <c r="GBF5" s="464"/>
      <c r="GBG5" s="464"/>
      <c r="GBH5" s="464"/>
      <c r="GBI5" s="464"/>
      <c r="GBJ5" s="464"/>
      <c r="GBK5" s="464"/>
      <c r="GBL5" s="464"/>
      <c r="GBM5" s="464"/>
      <c r="GBN5" s="464"/>
      <c r="GBO5" s="464"/>
      <c r="GBP5" s="464"/>
      <c r="GBQ5" s="464"/>
      <c r="GBR5" s="464"/>
      <c r="GBS5" s="464"/>
      <c r="GBT5" s="464"/>
      <c r="GBU5" s="464"/>
      <c r="GBV5" s="464"/>
      <c r="GBW5" s="464"/>
      <c r="GBX5" s="464"/>
      <c r="GBY5" s="464"/>
      <c r="GBZ5" s="464"/>
      <c r="GCA5" s="464"/>
      <c r="GCB5" s="464"/>
      <c r="GCC5" s="464"/>
      <c r="GCD5" s="464"/>
      <c r="GCE5" s="464"/>
      <c r="GCF5" s="464"/>
      <c r="GCG5" s="464"/>
      <c r="GCH5" s="464"/>
      <c r="GCI5" s="464"/>
      <c r="GCJ5" s="464"/>
      <c r="GCK5" s="464"/>
      <c r="GCL5" s="464"/>
      <c r="GCM5" s="464"/>
      <c r="GCN5" s="464"/>
      <c r="GCO5" s="464"/>
      <c r="GCP5" s="464"/>
      <c r="GCQ5" s="464"/>
      <c r="GCR5" s="464"/>
      <c r="GCS5" s="464"/>
      <c r="GCT5" s="464"/>
      <c r="GCU5" s="464"/>
      <c r="GCV5" s="464"/>
      <c r="GCW5" s="464"/>
      <c r="GCX5" s="464"/>
      <c r="GCY5" s="464"/>
      <c r="GCZ5" s="464"/>
      <c r="GDA5" s="464"/>
      <c r="GDB5" s="464"/>
      <c r="GDC5" s="464"/>
      <c r="GDD5" s="464"/>
      <c r="GDE5" s="464"/>
      <c r="GDF5" s="464"/>
      <c r="GDG5" s="464"/>
      <c r="GDH5" s="464"/>
      <c r="GDI5" s="464"/>
      <c r="GDJ5" s="464"/>
      <c r="GDK5" s="464"/>
      <c r="GDL5" s="464"/>
      <c r="GDM5" s="464"/>
      <c r="GDN5" s="464"/>
      <c r="GDO5" s="464"/>
      <c r="GDP5" s="464"/>
      <c r="GDQ5" s="464"/>
      <c r="GDR5" s="464"/>
      <c r="GDS5" s="464"/>
      <c r="GDT5" s="464"/>
      <c r="GDU5" s="464"/>
      <c r="GDV5" s="464"/>
      <c r="GDW5" s="464"/>
      <c r="GDX5" s="464"/>
      <c r="GDY5" s="464"/>
      <c r="GDZ5" s="464"/>
      <c r="GEA5" s="464"/>
      <c r="GEB5" s="464"/>
      <c r="GEC5" s="464"/>
      <c r="GED5" s="464"/>
      <c r="GEE5" s="464"/>
      <c r="GEF5" s="464"/>
      <c r="GEG5" s="464"/>
      <c r="GEH5" s="464"/>
      <c r="GEI5" s="464"/>
      <c r="GEJ5" s="464"/>
      <c r="GEK5" s="464"/>
      <c r="GEL5" s="464"/>
      <c r="GEM5" s="464"/>
      <c r="GEN5" s="464"/>
      <c r="GEO5" s="464"/>
      <c r="GEP5" s="464"/>
      <c r="GEQ5" s="464"/>
      <c r="GER5" s="464"/>
      <c r="GES5" s="464"/>
      <c r="GET5" s="464"/>
      <c r="GEU5" s="464"/>
      <c r="GEV5" s="464"/>
      <c r="GEW5" s="464"/>
      <c r="GEX5" s="464"/>
      <c r="GEY5" s="464"/>
      <c r="GEZ5" s="464"/>
      <c r="GFA5" s="464"/>
      <c r="GFB5" s="464"/>
      <c r="GFC5" s="464"/>
      <c r="GFD5" s="464"/>
      <c r="GFE5" s="464"/>
      <c r="GFF5" s="464"/>
      <c r="GFG5" s="464"/>
      <c r="GFH5" s="464"/>
      <c r="GFI5" s="464"/>
      <c r="GFJ5" s="464"/>
      <c r="GFK5" s="464"/>
      <c r="GFL5" s="464"/>
      <c r="GFM5" s="464"/>
      <c r="GFN5" s="464"/>
      <c r="GFO5" s="464"/>
      <c r="GFP5" s="464"/>
      <c r="GFQ5" s="464"/>
      <c r="GFR5" s="464"/>
      <c r="GFS5" s="464"/>
      <c r="GFT5" s="464"/>
      <c r="GFU5" s="464"/>
      <c r="GFV5" s="464"/>
      <c r="GFW5" s="464"/>
      <c r="GFX5" s="464"/>
      <c r="GFY5" s="464"/>
      <c r="GFZ5" s="464"/>
      <c r="GGA5" s="464"/>
      <c r="GGB5" s="464"/>
      <c r="GGC5" s="464"/>
      <c r="GGD5" s="464"/>
      <c r="GGE5" s="464"/>
      <c r="GGF5" s="464"/>
      <c r="GGG5" s="464"/>
      <c r="GGH5" s="464"/>
      <c r="GGI5" s="464"/>
      <c r="GGJ5" s="464"/>
      <c r="GGK5" s="464"/>
      <c r="GGL5" s="464"/>
      <c r="GGM5" s="464"/>
      <c r="GGN5" s="464"/>
      <c r="GGO5" s="464"/>
      <c r="GGP5" s="464"/>
      <c r="GGQ5" s="464"/>
      <c r="GGR5" s="464"/>
      <c r="GGS5" s="464"/>
      <c r="GGT5" s="464"/>
      <c r="GGU5" s="464"/>
      <c r="GGV5" s="464"/>
      <c r="GGW5" s="464"/>
      <c r="GGX5" s="464"/>
      <c r="GGY5" s="464"/>
      <c r="GGZ5" s="464"/>
      <c r="GHA5" s="464"/>
      <c r="GHB5" s="464"/>
      <c r="GHC5" s="464"/>
      <c r="GHD5" s="464"/>
      <c r="GHE5" s="464"/>
      <c r="GHF5" s="464"/>
      <c r="GHG5" s="464"/>
      <c r="GHH5" s="464"/>
      <c r="GHI5" s="464"/>
      <c r="GHJ5" s="464"/>
      <c r="GHK5" s="464"/>
      <c r="GHL5" s="464"/>
      <c r="GHM5" s="464"/>
      <c r="GHN5" s="464"/>
      <c r="GHO5" s="464"/>
      <c r="GHP5" s="464"/>
      <c r="GHQ5" s="464"/>
      <c r="GHR5" s="464"/>
      <c r="GHS5" s="464"/>
      <c r="GHT5" s="464"/>
      <c r="GHU5" s="464"/>
      <c r="GHV5" s="464"/>
      <c r="GHW5" s="464"/>
      <c r="GHX5" s="464"/>
      <c r="GHY5" s="464"/>
      <c r="GHZ5" s="464"/>
      <c r="GIA5" s="464"/>
      <c r="GIB5" s="464"/>
      <c r="GIC5" s="464"/>
      <c r="GID5" s="464"/>
      <c r="GIE5" s="464"/>
      <c r="GIF5" s="464"/>
      <c r="GIG5" s="464"/>
      <c r="GIH5" s="464"/>
      <c r="GII5" s="464"/>
      <c r="GIJ5" s="464"/>
      <c r="GIK5" s="464"/>
      <c r="GIL5" s="464"/>
      <c r="GIM5" s="464"/>
      <c r="GIN5" s="464"/>
      <c r="GIO5" s="464"/>
      <c r="GIP5" s="464"/>
      <c r="GIQ5" s="464"/>
      <c r="GIR5" s="464"/>
      <c r="GIS5" s="464"/>
      <c r="GIT5" s="464"/>
      <c r="GIU5" s="464"/>
      <c r="GIV5" s="464"/>
      <c r="GIW5" s="464"/>
      <c r="GIX5" s="464"/>
      <c r="GIY5" s="464"/>
      <c r="GIZ5" s="464"/>
      <c r="GJA5" s="464"/>
      <c r="GJB5" s="464"/>
      <c r="GJC5" s="464"/>
      <c r="GJD5" s="464"/>
      <c r="GJE5" s="464"/>
      <c r="GJF5" s="464"/>
      <c r="GJG5" s="464"/>
      <c r="GJH5" s="464"/>
      <c r="GJI5" s="464"/>
      <c r="GJJ5" s="464"/>
      <c r="GJK5" s="464"/>
      <c r="GJL5" s="464"/>
      <c r="GJM5" s="464"/>
      <c r="GJN5" s="464"/>
      <c r="GJO5" s="464"/>
      <c r="GJP5" s="464"/>
      <c r="GJQ5" s="464"/>
      <c r="GJR5" s="464"/>
      <c r="GJS5" s="464"/>
      <c r="GJT5" s="464"/>
      <c r="GJU5" s="464"/>
      <c r="GJV5" s="464"/>
      <c r="GJW5" s="464"/>
      <c r="GJX5" s="464"/>
      <c r="GJY5" s="464"/>
      <c r="GJZ5" s="464"/>
      <c r="GKA5" s="464"/>
      <c r="GKB5" s="464"/>
      <c r="GKC5" s="464"/>
      <c r="GKD5" s="464"/>
      <c r="GKE5" s="464"/>
      <c r="GKF5" s="464"/>
      <c r="GKG5" s="464"/>
      <c r="GKH5" s="464"/>
      <c r="GKI5" s="464"/>
      <c r="GKJ5" s="464"/>
      <c r="GKK5" s="464"/>
      <c r="GKL5" s="464"/>
      <c r="GKM5" s="464"/>
      <c r="GKN5" s="464"/>
      <c r="GKO5" s="464"/>
      <c r="GKP5" s="464"/>
      <c r="GKQ5" s="464"/>
      <c r="GKR5" s="464"/>
      <c r="GKS5" s="464"/>
      <c r="GKT5" s="464"/>
      <c r="GKU5" s="464"/>
      <c r="GKV5" s="464"/>
      <c r="GKW5" s="464"/>
      <c r="GKX5" s="464"/>
      <c r="GKY5" s="464"/>
      <c r="GKZ5" s="464"/>
      <c r="GLA5" s="464"/>
      <c r="GLB5" s="464"/>
      <c r="GLC5" s="464"/>
      <c r="GLD5" s="464"/>
      <c r="GLE5" s="464"/>
      <c r="GLF5" s="464"/>
      <c r="GLG5" s="464"/>
      <c r="GLH5" s="464"/>
      <c r="GLI5" s="464"/>
      <c r="GLJ5" s="464"/>
      <c r="GLK5" s="464"/>
      <c r="GLL5" s="464"/>
      <c r="GLM5" s="464"/>
      <c r="GLN5" s="464"/>
      <c r="GLO5" s="464"/>
      <c r="GLP5" s="464"/>
      <c r="GLQ5" s="464"/>
      <c r="GLR5" s="464"/>
      <c r="GLS5" s="464"/>
      <c r="GLT5" s="464"/>
      <c r="GLU5" s="464"/>
      <c r="GLV5" s="464"/>
      <c r="GLW5" s="464"/>
      <c r="GLX5" s="464"/>
      <c r="GLY5" s="464"/>
      <c r="GLZ5" s="464"/>
      <c r="GMA5" s="464"/>
      <c r="GMB5" s="464"/>
      <c r="GMC5" s="464"/>
      <c r="GMD5" s="464"/>
      <c r="GME5" s="464"/>
      <c r="GMF5" s="464"/>
      <c r="GMG5" s="464"/>
      <c r="GMH5" s="464"/>
      <c r="GMI5" s="464"/>
      <c r="GMJ5" s="464"/>
      <c r="GMK5" s="464"/>
      <c r="GML5" s="464"/>
      <c r="GMM5" s="464"/>
      <c r="GMN5" s="464"/>
      <c r="GMO5" s="464"/>
      <c r="GMP5" s="464"/>
      <c r="GMQ5" s="464"/>
      <c r="GMR5" s="464"/>
      <c r="GMS5" s="464"/>
      <c r="GMT5" s="464"/>
      <c r="GMU5" s="464"/>
      <c r="GMV5" s="464"/>
      <c r="GMW5" s="464"/>
      <c r="GMX5" s="464"/>
      <c r="GMY5" s="464"/>
      <c r="GMZ5" s="464"/>
      <c r="GNA5" s="464"/>
      <c r="GNB5" s="464"/>
      <c r="GNC5" s="464"/>
      <c r="GND5" s="464"/>
      <c r="GNE5" s="464"/>
      <c r="GNF5" s="464"/>
      <c r="GNG5" s="464"/>
      <c r="GNH5" s="464"/>
      <c r="GNI5" s="464"/>
      <c r="GNJ5" s="464"/>
      <c r="GNK5" s="464"/>
      <c r="GNL5" s="464"/>
      <c r="GNM5" s="464"/>
      <c r="GNN5" s="464"/>
      <c r="GNO5" s="464"/>
      <c r="GNP5" s="464"/>
      <c r="GNQ5" s="464"/>
      <c r="GNR5" s="464"/>
      <c r="GNS5" s="464"/>
      <c r="GNT5" s="464"/>
      <c r="GNU5" s="464"/>
      <c r="GNV5" s="464"/>
      <c r="GNW5" s="464"/>
      <c r="GNX5" s="464"/>
      <c r="GNY5" s="464"/>
      <c r="GNZ5" s="464"/>
      <c r="GOA5" s="464"/>
      <c r="GOB5" s="464"/>
      <c r="GOC5" s="464"/>
      <c r="GOD5" s="464"/>
      <c r="GOE5" s="464"/>
      <c r="GOF5" s="464"/>
      <c r="GOG5" s="464"/>
      <c r="GOH5" s="464"/>
      <c r="GOI5" s="464"/>
      <c r="GOJ5" s="464"/>
      <c r="GOK5" s="464"/>
      <c r="GOL5" s="464"/>
      <c r="GOM5" s="464"/>
      <c r="GON5" s="464"/>
      <c r="GOO5" s="464"/>
      <c r="GOP5" s="464"/>
      <c r="GOQ5" s="464"/>
      <c r="GOR5" s="464"/>
      <c r="GOS5" s="464"/>
      <c r="GOT5" s="464"/>
      <c r="GOU5" s="464"/>
      <c r="GOV5" s="464"/>
      <c r="GOW5" s="464"/>
      <c r="GOX5" s="464"/>
      <c r="GOY5" s="464"/>
      <c r="GOZ5" s="464"/>
      <c r="GPA5" s="464"/>
      <c r="GPB5" s="464"/>
      <c r="GPC5" s="464"/>
      <c r="GPD5" s="464"/>
      <c r="GPE5" s="464"/>
      <c r="GPF5" s="464"/>
      <c r="GPG5" s="464"/>
      <c r="GPH5" s="464"/>
      <c r="GPI5" s="464"/>
      <c r="GPJ5" s="464"/>
      <c r="GPK5" s="464"/>
      <c r="GPL5" s="464"/>
      <c r="GPM5" s="464"/>
      <c r="GPN5" s="464"/>
      <c r="GPO5" s="464"/>
      <c r="GPP5" s="464"/>
      <c r="GPQ5" s="464"/>
      <c r="GPR5" s="464"/>
      <c r="GPS5" s="464"/>
      <c r="GPT5" s="464"/>
      <c r="GPU5" s="464"/>
      <c r="GPV5" s="464"/>
      <c r="GPW5" s="464"/>
      <c r="GPX5" s="464"/>
      <c r="GPY5" s="464"/>
      <c r="GPZ5" s="464"/>
      <c r="GQA5" s="464"/>
      <c r="GQB5" s="464"/>
      <c r="GQC5" s="464"/>
      <c r="GQD5" s="464"/>
      <c r="GQE5" s="464"/>
      <c r="GQF5" s="464"/>
      <c r="GQG5" s="464"/>
      <c r="GQH5" s="464"/>
      <c r="GQI5" s="464"/>
      <c r="GQJ5" s="464"/>
      <c r="GQK5" s="464"/>
      <c r="GQL5" s="464"/>
      <c r="GQM5" s="464"/>
      <c r="GQN5" s="464"/>
      <c r="GQO5" s="464"/>
      <c r="GQP5" s="464"/>
      <c r="GQQ5" s="464"/>
      <c r="GQR5" s="464"/>
      <c r="GQS5" s="464"/>
      <c r="GQT5" s="464"/>
      <c r="GQU5" s="464"/>
      <c r="GQV5" s="464"/>
      <c r="GQW5" s="464"/>
      <c r="GQX5" s="464"/>
      <c r="GQY5" s="464"/>
      <c r="GQZ5" s="464"/>
      <c r="GRA5" s="464"/>
      <c r="GRB5" s="464"/>
      <c r="GRC5" s="464"/>
      <c r="GRD5" s="464"/>
      <c r="GRE5" s="464"/>
      <c r="GRF5" s="464"/>
      <c r="GRG5" s="464"/>
      <c r="GRH5" s="464"/>
      <c r="GRI5" s="464"/>
      <c r="GRJ5" s="464"/>
      <c r="GRK5" s="464"/>
      <c r="GRL5" s="464"/>
      <c r="GRM5" s="464"/>
      <c r="GRN5" s="464"/>
      <c r="GRO5" s="464"/>
      <c r="GRP5" s="464"/>
      <c r="GRQ5" s="464"/>
      <c r="GRR5" s="464"/>
      <c r="GRS5" s="464"/>
      <c r="GRT5" s="464"/>
      <c r="GRU5" s="464"/>
      <c r="GRV5" s="464"/>
      <c r="GRW5" s="464"/>
      <c r="GRX5" s="464"/>
      <c r="GRY5" s="464"/>
      <c r="GRZ5" s="464"/>
      <c r="GSA5" s="464"/>
      <c r="GSB5" s="464"/>
      <c r="GSC5" s="464"/>
      <c r="GSD5" s="464"/>
      <c r="GSE5" s="464"/>
      <c r="GSF5" s="464"/>
      <c r="GSG5" s="464"/>
      <c r="GSH5" s="464"/>
      <c r="GSI5" s="464"/>
      <c r="GSJ5" s="464"/>
      <c r="GSK5" s="464"/>
      <c r="GSL5" s="464"/>
      <c r="GSM5" s="464"/>
      <c r="GSN5" s="464"/>
      <c r="GSO5" s="464"/>
      <c r="GSP5" s="464"/>
      <c r="GSQ5" s="464"/>
      <c r="GSR5" s="464"/>
      <c r="GSS5" s="464"/>
      <c r="GST5" s="464"/>
      <c r="GSU5" s="464"/>
      <c r="GSV5" s="464"/>
      <c r="GSW5" s="464"/>
      <c r="GSX5" s="464"/>
      <c r="GSY5" s="464"/>
      <c r="GSZ5" s="464"/>
      <c r="GTA5" s="464"/>
      <c r="GTB5" s="464"/>
      <c r="GTC5" s="464"/>
      <c r="GTD5" s="464"/>
      <c r="GTE5" s="464"/>
      <c r="GTF5" s="464"/>
      <c r="GTG5" s="464"/>
      <c r="GTH5" s="464"/>
      <c r="GTI5" s="464"/>
      <c r="GTJ5" s="464"/>
      <c r="GTK5" s="464"/>
      <c r="GTL5" s="464"/>
      <c r="GTM5" s="464"/>
      <c r="GTN5" s="464"/>
      <c r="GTO5" s="464"/>
      <c r="GTP5" s="464"/>
      <c r="GTQ5" s="464"/>
      <c r="GTR5" s="464"/>
      <c r="GTS5" s="464"/>
      <c r="GTT5" s="464"/>
      <c r="GTU5" s="464"/>
      <c r="GTV5" s="464"/>
      <c r="GTW5" s="464"/>
      <c r="GTX5" s="464"/>
      <c r="GTY5" s="464"/>
      <c r="GTZ5" s="464"/>
      <c r="GUA5" s="464"/>
      <c r="GUB5" s="464"/>
      <c r="GUC5" s="464"/>
      <c r="GUD5" s="464"/>
      <c r="GUE5" s="464"/>
      <c r="GUF5" s="464"/>
      <c r="GUG5" s="464"/>
      <c r="GUH5" s="464"/>
      <c r="GUI5" s="464"/>
      <c r="GUJ5" s="464"/>
      <c r="GUK5" s="464"/>
      <c r="GUL5" s="464"/>
      <c r="GUM5" s="464"/>
      <c r="GUN5" s="464"/>
      <c r="GUO5" s="464"/>
      <c r="GUP5" s="464"/>
      <c r="GUQ5" s="464"/>
      <c r="GUR5" s="464"/>
      <c r="GUS5" s="464"/>
      <c r="GUT5" s="464"/>
      <c r="GUU5" s="464"/>
      <c r="GUV5" s="464"/>
      <c r="GUW5" s="464"/>
      <c r="GUX5" s="464"/>
      <c r="GUY5" s="464"/>
      <c r="GUZ5" s="464"/>
      <c r="GVA5" s="464"/>
      <c r="GVB5" s="464"/>
      <c r="GVC5" s="464"/>
      <c r="GVD5" s="464"/>
      <c r="GVE5" s="464"/>
      <c r="GVF5" s="464"/>
      <c r="GVG5" s="464"/>
      <c r="GVH5" s="464"/>
      <c r="GVI5" s="464"/>
      <c r="GVJ5" s="464"/>
      <c r="GVK5" s="464"/>
      <c r="GVL5" s="464"/>
      <c r="GVM5" s="464"/>
      <c r="GVN5" s="464"/>
      <c r="GVO5" s="464"/>
      <c r="GVP5" s="464"/>
      <c r="GVQ5" s="464"/>
      <c r="GVR5" s="464"/>
      <c r="GVS5" s="464"/>
      <c r="GVT5" s="464"/>
      <c r="GVU5" s="464"/>
      <c r="GVV5" s="464"/>
      <c r="GVW5" s="464"/>
      <c r="GVX5" s="464"/>
      <c r="GVY5" s="464"/>
      <c r="GVZ5" s="464"/>
      <c r="GWA5" s="464"/>
      <c r="GWB5" s="464"/>
      <c r="GWC5" s="464"/>
      <c r="GWD5" s="464"/>
      <c r="GWE5" s="464"/>
      <c r="GWF5" s="464"/>
      <c r="GWG5" s="464"/>
      <c r="GWH5" s="464"/>
      <c r="GWI5" s="464"/>
      <c r="GWJ5" s="464"/>
      <c r="GWK5" s="464"/>
      <c r="GWL5" s="464"/>
      <c r="GWM5" s="464"/>
      <c r="GWN5" s="464"/>
      <c r="GWO5" s="464"/>
      <c r="GWP5" s="464"/>
      <c r="GWQ5" s="464"/>
      <c r="GWR5" s="464"/>
      <c r="GWS5" s="464"/>
      <c r="GWT5" s="464"/>
      <c r="GWU5" s="464"/>
      <c r="GWV5" s="464"/>
      <c r="GWW5" s="464"/>
      <c r="GWX5" s="464"/>
      <c r="GWY5" s="464"/>
      <c r="GWZ5" s="464"/>
      <c r="GXA5" s="464"/>
      <c r="GXB5" s="464"/>
      <c r="GXC5" s="464"/>
      <c r="GXD5" s="464"/>
      <c r="GXE5" s="464"/>
      <c r="GXF5" s="464"/>
      <c r="GXG5" s="464"/>
      <c r="GXH5" s="464"/>
      <c r="GXI5" s="464"/>
      <c r="GXJ5" s="464"/>
      <c r="GXK5" s="464"/>
      <c r="GXL5" s="464"/>
      <c r="GXM5" s="464"/>
      <c r="GXN5" s="464"/>
      <c r="GXO5" s="464"/>
      <c r="GXP5" s="464"/>
      <c r="GXQ5" s="464"/>
      <c r="GXR5" s="464"/>
      <c r="GXS5" s="464"/>
      <c r="GXT5" s="464"/>
      <c r="GXU5" s="464"/>
      <c r="GXV5" s="464"/>
      <c r="GXW5" s="464"/>
      <c r="GXX5" s="464"/>
      <c r="GXY5" s="464"/>
      <c r="GXZ5" s="464"/>
      <c r="GYA5" s="464"/>
      <c r="GYB5" s="464"/>
      <c r="GYC5" s="464"/>
      <c r="GYD5" s="464"/>
      <c r="GYE5" s="464"/>
      <c r="GYF5" s="464"/>
      <c r="GYG5" s="464"/>
      <c r="GYH5" s="464"/>
      <c r="GYI5" s="464"/>
      <c r="GYJ5" s="464"/>
      <c r="GYK5" s="464"/>
      <c r="GYL5" s="464"/>
      <c r="GYM5" s="464"/>
      <c r="GYN5" s="464"/>
      <c r="GYO5" s="464"/>
      <c r="GYP5" s="464"/>
      <c r="GYQ5" s="464"/>
      <c r="GYR5" s="464"/>
      <c r="GYS5" s="464"/>
      <c r="GYT5" s="464"/>
      <c r="GYU5" s="464"/>
      <c r="GYV5" s="464"/>
      <c r="GYW5" s="464"/>
      <c r="GYX5" s="464"/>
      <c r="GYY5" s="464"/>
      <c r="GYZ5" s="464"/>
      <c r="GZA5" s="464"/>
      <c r="GZB5" s="464"/>
      <c r="GZC5" s="464"/>
      <c r="GZD5" s="464"/>
      <c r="GZE5" s="464"/>
      <c r="GZF5" s="464"/>
      <c r="GZG5" s="464"/>
      <c r="GZH5" s="464"/>
      <c r="GZI5" s="464"/>
      <c r="GZJ5" s="464"/>
      <c r="GZK5" s="464"/>
      <c r="GZL5" s="464"/>
      <c r="GZM5" s="464"/>
      <c r="GZN5" s="464"/>
      <c r="GZO5" s="464"/>
      <c r="GZP5" s="464"/>
      <c r="GZQ5" s="464"/>
      <c r="GZR5" s="464"/>
      <c r="GZS5" s="464"/>
      <c r="GZT5" s="464"/>
      <c r="GZU5" s="464"/>
      <c r="GZV5" s="464"/>
      <c r="GZW5" s="464"/>
      <c r="GZX5" s="464"/>
      <c r="GZY5" s="464"/>
      <c r="GZZ5" s="464"/>
      <c r="HAA5" s="464"/>
      <c r="HAB5" s="464"/>
      <c r="HAC5" s="464"/>
      <c r="HAD5" s="464"/>
      <c r="HAE5" s="464"/>
      <c r="HAF5" s="464"/>
      <c r="HAG5" s="464"/>
      <c r="HAH5" s="464"/>
      <c r="HAI5" s="464"/>
      <c r="HAJ5" s="464"/>
      <c r="HAK5" s="464"/>
      <c r="HAL5" s="464"/>
      <c r="HAM5" s="464"/>
      <c r="HAN5" s="464"/>
      <c r="HAO5" s="464"/>
      <c r="HAP5" s="464"/>
      <c r="HAQ5" s="464"/>
      <c r="HAR5" s="464"/>
      <c r="HAS5" s="464"/>
      <c r="HAT5" s="464"/>
      <c r="HAU5" s="464"/>
      <c r="HAV5" s="464"/>
      <c r="HAW5" s="464"/>
      <c r="HAX5" s="464"/>
      <c r="HAY5" s="464"/>
      <c r="HAZ5" s="464"/>
      <c r="HBA5" s="464"/>
      <c r="HBB5" s="464"/>
      <c r="HBC5" s="464"/>
      <c r="HBD5" s="464"/>
      <c r="HBE5" s="464"/>
      <c r="HBF5" s="464"/>
      <c r="HBG5" s="464"/>
      <c r="HBH5" s="464"/>
      <c r="HBI5" s="464"/>
      <c r="HBJ5" s="464"/>
      <c r="HBK5" s="464"/>
      <c r="HBL5" s="464"/>
      <c r="HBM5" s="464"/>
      <c r="HBN5" s="464"/>
      <c r="HBO5" s="464"/>
      <c r="HBP5" s="464"/>
      <c r="HBQ5" s="464"/>
      <c r="HBR5" s="464"/>
      <c r="HBS5" s="464"/>
      <c r="HBT5" s="464"/>
      <c r="HBU5" s="464"/>
      <c r="HBV5" s="464"/>
      <c r="HBW5" s="464"/>
      <c r="HBX5" s="464"/>
      <c r="HBY5" s="464"/>
      <c r="HBZ5" s="464"/>
      <c r="HCA5" s="464"/>
      <c r="HCB5" s="464"/>
      <c r="HCC5" s="464"/>
      <c r="HCD5" s="464"/>
      <c r="HCE5" s="464"/>
      <c r="HCF5" s="464"/>
      <c r="HCG5" s="464"/>
      <c r="HCH5" s="464"/>
      <c r="HCI5" s="464"/>
      <c r="HCJ5" s="464"/>
      <c r="HCK5" s="464"/>
      <c r="HCL5" s="464"/>
      <c r="HCM5" s="464"/>
      <c r="HCN5" s="464"/>
      <c r="HCO5" s="464"/>
      <c r="HCP5" s="464"/>
      <c r="HCQ5" s="464"/>
      <c r="HCR5" s="464"/>
      <c r="HCS5" s="464"/>
      <c r="HCT5" s="464"/>
      <c r="HCU5" s="464"/>
      <c r="HCV5" s="464"/>
      <c r="HCW5" s="464"/>
      <c r="HCX5" s="464"/>
      <c r="HCY5" s="464"/>
      <c r="HCZ5" s="464"/>
      <c r="HDA5" s="464"/>
      <c r="HDB5" s="464"/>
      <c r="HDC5" s="464"/>
      <c r="HDD5" s="464"/>
      <c r="HDE5" s="464"/>
      <c r="HDF5" s="464"/>
      <c r="HDG5" s="464"/>
      <c r="HDH5" s="464"/>
      <c r="HDI5" s="464"/>
      <c r="HDJ5" s="464"/>
      <c r="HDK5" s="464"/>
      <c r="HDL5" s="464"/>
      <c r="HDM5" s="464"/>
      <c r="HDN5" s="464"/>
      <c r="HDO5" s="464"/>
      <c r="HDP5" s="464"/>
      <c r="HDQ5" s="464"/>
      <c r="HDR5" s="464"/>
      <c r="HDS5" s="464"/>
      <c r="HDT5" s="464"/>
      <c r="HDU5" s="464"/>
      <c r="HDV5" s="464"/>
      <c r="HDW5" s="464"/>
      <c r="HDX5" s="464"/>
      <c r="HDY5" s="464"/>
      <c r="HDZ5" s="464"/>
      <c r="HEA5" s="464"/>
      <c r="HEB5" s="464"/>
      <c r="HEC5" s="464"/>
      <c r="HED5" s="464"/>
      <c r="HEE5" s="464"/>
      <c r="HEF5" s="464"/>
      <c r="HEG5" s="464"/>
      <c r="HEH5" s="464"/>
      <c r="HEI5" s="464"/>
      <c r="HEJ5" s="464"/>
      <c r="HEK5" s="464"/>
      <c r="HEL5" s="464"/>
      <c r="HEM5" s="464"/>
      <c r="HEN5" s="464"/>
      <c r="HEO5" s="464"/>
      <c r="HEP5" s="464"/>
      <c r="HEQ5" s="464"/>
      <c r="HER5" s="464"/>
      <c r="HES5" s="464"/>
      <c r="HET5" s="464"/>
      <c r="HEU5" s="464"/>
      <c r="HEV5" s="464"/>
      <c r="HEW5" s="464"/>
      <c r="HEX5" s="464"/>
      <c r="HEY5" s="464"/>
      <c r="HEZ5" s="464"/>
      <c r="HFA5" s="464"/>
      <c r="HFB5" s="464"/>
      <c r="HFC5" s="464"/>
      <c r="HFD5" s="464"/>
      <c r="HFE5" s="464"/>
      <c r="HFF5" s="464"/>
      <c r="HFG5" s="464"/>
      <c r="HFH5" s="464"/>
      <c r="HFI5" s="464"/>
      <c r="HFJ5" s="464"/>
      <c r="HFK5" s="464"/>
      <c r="HFL5" s="464"/>
      <c r="HFM5" s="464"/>
      <c r="HFN5" s="464"/>
      <c r="HFO5" s="464"/>
      <c r="HFP5" s="464"/>
      <c r="HFQ5" s="464"/>
      <c r="HFR5" s="464"/>
      <c r="HFS5" s="464"/>
      <c r="HFT5" s="464"/>
      <c r="HFU5" s="464"/>
      <c r="HFV5" s="464"/>
      <c r="HFW5" s="464"/>
      <c r="HFX5" s="464"/>
      <c r="HFY5" s="464"/>
      <c r="HFZ5" s="464"/>
      <c r="HGA5" s="464"/>
      <c r="HGB5" s="464"/>
      <c r="HGC5" s="464"/>
      <c r="HGD5" s="464"/>
      <c r="HGE5" s="464"/>
      <c r="HGF5" s="464"/>
      <c r="HGG5" s="464"/>
      <c r="HGH5" s="464"/>
      <c r="HGI5" s="464"/>
      <c r="HGJ5" s="464"/>
      <c r="HGK5" s="464"/>
      <c r="HGL5" s="464"/>
      <c r="HGM5" s="464"/>
      <c r="HGN5" s="464"/>
      <c r="HGO5" s="464"/>
      <c r="HGP5" s="464"/>
      <c r="HGQ5" s="464"/>
      <c r="HGR5" s="464"/>
      <c r="HGS5" s="464"/>
      <c r="HGT5" s="464"/>
      <c r="HGU5" s="464"/>
      <c r="HGV5" s="464"/>
      <c r="HGW5" s="464"/>
      <c r="HGX5" s="464"/>
      <c r="HGY5" s="464"/>
      <c r="HGZ5" s="464"/>
      <c r="HHA5" s="464"/>
      <c r="HHB5" s="464"/>
      <c r="HHC5" s="464"/>
      <c r="HHD5" s="464"/>
      <c r="HHE5" s="464"/>
      <c r="HHF5" s="464"/>
      <c r="HHG5" s="464"/>
      <c r="HHH5" s="464"/>
      <c r="HHI5" s="464"/>
      <c r="HHJ5" s="464"/>
      <c r="HHK5" s="464"/>
      <c r="HHL5" s="464"/>
      <c r="HHM5" s="464"/>
      <c r="HHN5" s="464"/>
      <c r="HHO5" s="464"/>
      <c r="HHP5" s="464"/>
      <c r="HHQ5" s="464"/>
      <c r="HHR5" s="464"/>
      <c r="HHS5" s="464"/>
      <c r="HHT5" s="464"/>
      <c r="HHU5" s="464"/>
      <c r="HHV5" s="464"/>
      <c r="HHW5" s="464"/>
      <c r="HHX5" s="464"/>
      <c r="HHY5" s="464"/>
      <c r="HHZ5" s="464"/>
      <c r="HIA5" s="464"/>
      <c r="HIB5" s="464"/>
      <c r="HIC5" s="464"/>
      <c r="HID5" s="464"/>
      <c r="HIE5" s="464"/>
      <c r="HIF5" s="464"/>
      <c r="HIG5" s="464"/>
      <c r="HIH5" s="464"/>
      <c r="HII5" s="464"/>
      <c r="HIJ5" s="464"/>
      <c r="HIK5" s="464"/>
      <c r="HIL5" s="464"/>
      <c r="HIM5" s="464"/>
      <c r="HIN5" s="464"/>
      <c r="HIO5" s="464"/>
      <c r="HIP5" s="464"/>
      <c r="HIQ5" s="464"/>
      <c r="HIR5" s="464"/>
      <c r="HIS5" s="464"/>
      <c r="HIT5" s="464"/>
      <c r="HIU5" s="464"/>
      <c r="HIV5" s="464"/>
      <c r="HIW5" s="464"/>
      <c r="HIX5" s="464"/>
      <c r="HIY5" s="464"/>
      <c r="HIZ5" s="464"/>
      <c r="HJA5" s="464"/>
      <c r="HJB5" s="464"/>
      <c r="HJC5" s="464"/>
      <c r="HJD5" s="464"/>
      <c r="HJE5" s="464"/>
      <c r="HJF5" s="464"/>
      <c r="HJG5" s="464"/>
      <c r="HJH5" s="464"/>
      <c r="HJI5" s="464"/>
      <c r="HJJ5" s="464"/>
      <c r="HJK5" s="464"/>
      <c r="HJL5" s="464"/>
      <c r="HJM5" s="464"/>
      <c r="HJN5" s="464"/>
      <c r="HJO5" s="464"/>
      <c r="HJP5" s="464"/>
      <c r="HJQ5" s="464"/>
      <c r="HJR5" s="464"/>
      <c r="HJS5" s="464"/>
      <c r="HJT5" s="464"/>
      <c r="HJU5" s="464"/>
      <c r="HJV5" s="464"/>
      <c r="HJW5" s="464"/>
      <c r="HJX5" s="464"/>
      <c r="HJY5" s="464"/>
      <c r="HJZ5" s="464"/>
      <c r="HKA5" s="464"/>
      <c r="HKB5" s="464"/>
      <c r="HKC5" s="464"/>
      <c r="HKD5" s="464"/>
      <c r="HKE5" s="464"/>
      <c r="HKF5" s="464"/>
      <c r="HKG5" s="464"/>
      <c r="HKH5" s="464"/>
      <c r="HKI5" s="464"/>
      <c r="HKJ5" s="464"/>
      <c r="HKK5" s="464"/>
      <c r="HKL5" s="464"/>
      <c r="HKM5" s="464"/>
      <c r="HKN5" s="464"/>
      <c r="HKO5" s="464"/>
      <c r="HKP5" s="464"/>
      <c r="HKQ5" s="464"/>
      <c r="HKR5" s="464"/>
      <c r="HKS5" s="464"/>
      <c r="HKT5" s="464"/>
      <c r="HKU5" s="464"/>
      <c r="HKV5" s="464"/>
      <c r="HKW5" s="464"/>
      <c r="HKX5" s="464"/>
      <c r="HKY5" s="464"/>
      <c r="HKZ5" s="464"/>
      <c r="HLA5" s="464"/>
      <c r="HLB5" s="464"/>
      <c r="HLC5" s="464"/>
      <c r="HLD5" s="464"/>
      <c r="HLE5" s="464"/>
      <c r="HLF5" s="464"/>
      <c r="HLG5" s="464"/>
      <c r="HLH5" s="464"/>
      <c r="HLI5" s="464"/>
      <c r="HLJ5" s="464"/>
      <c r="HLK5" s="464"/>
      <c r="HLL5" s="464"/>
      <c r="HLM5" s="464"/>
      <c r="HLN5" s="464"/>
      <c r="HLO5" s="464"/>
      <c r="HLP5" s="464"/>
      <c r="HLQ5" s="464"/>
      <c r="HLR5" s="464"/>
      <c r="HLS5" s="464"/>
      <c r="HLT5" s="464"/>
      <c r="HLU5" s="464"/>
      <c r="HLV5" s="464"/>
      <c r="HLW5" s="464"/>
      <c r="HLX5" s="464"/>
      <c r="HLY5" s="464"/>
      <c r="HLZ5" s="464"/>
      <c r="HMA5" s="464"/>
      <c r="HMB5" s="464"/>
      <c r="HMC5" s="464"/>
      <c r="HMD5" s="464"/>
      <c r="HME5" s="464"/>
      <c r="HMF5" s="464"/>
      <c r="HMG5" s="464"/>
      <c r="HMH5" s="464"/>
      <c r="HMI5" s="464"/>
      <c r="HMJ5" s="464"/>
      <c r="HMK5" s="464"/>
      <c r="HML5" s="464"/>
      <c r="HMM5" s="464"/>
      <c r="HMN5" s="464"/>
      <c r="HMO5" s="464"/>
      <c r="HMP5" s="464"/>
      <c r="HMQ5" s="464"/>
      <c r="HMR5" s="464"/>
      <c r="HMS5" s="464"/>
      <c r="HMT5" s="464"/>
      <c r="HMU5" s="464"/>
      <c r="HMV5" s="464"/>
      <c r="HMW5" s="464"/>
      <c r="HMX5" s="464"/>
      <c r="HMY5" s="464"/>
      <c r="HMZ5" s="464"/>
      <c r="HNA5" s="464"/>
      <c r="HNB5" s="464"/>
      <c r="HNC5" s="464"/>
      <c r="HND5" s="464"/>
      <c r="HNE5" s="464"/>
      <c r="HNF5" s="464"/>
      <c r="HNG5" s="464"/>
      <c r="HNH5" s="464"/>
      <c r="HNI5" s="464"/>
      <c r="HNJ5" s="464"/>
      <c r="HNK5" s="464"/>
      <c r="HNL5" s="464"/>
      <c r="HNM5" s="464"/>
      <c r="HNN5" s="464"/>
      <c r="HNO5" s="464"/>
      <c r="HNP5" s="464"/>
      <c r="HNQ5" s="464"/>
      <c r="HNR5" s="464"/>
      <c r="HNS5" s="464"/>
      <c r="HNT5" s="464"/>
      <c r="HNU5" s="464"/>
      <c r="HNV5" s="464"/>
      <c r="HNW5" s="464"/>
      <c r="HNX5" s="464"/>
      <c r="HNY5" s="464"/>
      <c r="HNZ5" s="464"/>
      <c r="HOA5" s="464"/>
      <c r="HOB5" s="464"/>
      <c r="HOC5" s="464"/>
      <c r="HOD5" s="464"/>
      <c r="HOE5" s="464"/>
      <c r="HOF5" s="464"/>
      <c r="HOG5" s="464"/>
      <c r="HOH5" s="464"/>
      <c r="HOI5" s="464"/>
      <c r="HOJ5" s="464"/>
      <c r="HOK5" s="464"/>
      <c r="HOL5" s="464"/>
      <c r="HOM5" s="464"/>
      <c r="HON5" s="464"/>
      <c r="HOO5" s="464"/>
      <c r="HOP5" s="464"/>
      <c r="HOQ5" s="464"/>
      <c r="HOR5" s="464"/>
      <c r="HOS5" s="464"/>
      <c r="HOT5" s="464"/>
      <c r="HOU5" s="464"/>
      <c r="HOV5" s="464"/>
      <c r="HOW5" s="464"/>
      <c r="HOX5" s="464"/>
      <c r="HOY5" s="464"/>
      <c r="HOZ5" s="464"/>
      <c r="HPA5" s="464"/>
      <c r="HPB5" s="464"/>
      <c r="HPC5" s="464"/>
      <c r="HPD5" s="464"/>
      <c r="HPE5" s="464"/>
      <c r="HPF5" s="464"/>
      <c r="HPG5" s="464"/>
      <c r="HPH5" s="464"/>
      <c r="HPI5" s="464"/>
      <c r="HPJ5" s="464"/>
      <c r="HPK5" s="464"/>
      <c r="HPL5" s="464"/>
      <c r="HPM5" s="464"/>
      <c r="HPN5" s="464"/>
      <c r="HPO5" s="464"/>
      <c r="HPP5" s="464"/>
      <c r="HPQ5" s="464"/>
      <c r="HPR5" s="464"/>
      <c r="HPS5" s="464"/>
      <c r="HPT5" s="464"/>
      <c r="HPU5" s="464"/>
      <c r="HPV5" s="464"/>
      <c r="HPW5" s="464"/>
      <c r="HPX5" s="464"/>
      <c r="HPY5" s="464"/>
      <c r="HPZ5" s="464"/>
      <c r="HQA5" s="464"/>
      <c r="HQB5" s="464"/>
      <c r="HQC5" s="464"/>
      <c r="HQD5" s="464"/>
      <c r="HQE5" s="464"/>
      <c r="HQF5" s="464"/>
      <c r="HQG5" s="464"/>
      <c r="HQH5" s="464"/>
      <c r="HQI5" s="464"/>
      <c r="HQJ5" s="464"/>
      <c r="HQK5" s="464"/>
      <c r="HQL5" s="464"/>
      <c r="HQM5" s="464"/>
      <c r="HQN5" s="464"/>
      <c r="HQO5" s="464"/>
      <c r="HQP5" s="464"/>
      <c r="HQQ5" s="464"/>
      <c r="HQR5" s="464"/>
      <c r="HQS5" s="464"/>
      <c r="HQT5" s="464"/>
      <c r="HQU5" s="464"/>
      <c r="HQV5" s="464"/>
      <c r="HQW5" s="464"/>
      <c r="HQX5" s="464"/>
      <c r="HQY5" s="464"/>
      <c r="HQZ5" s="464"/>
      <c r="HRA5" s="464"/>
      <c r="HRB5" s="464"/>
      <c r="HRC5" s="464"/>
      <c r="HRD5" s="464"/>
      <c r="HRE5" s="464"/>
      <c r="HRF5" s="464"/>
      <c r="HRG5" s="464"/>
      <c r="HRH5" s="464"/>
      <c r="HRI5" s="464"/>
      <c r="HRJ5" s="464"/>
      <c r="HRK5" s="464"/>
      <c r="HRL5" s="464"/>
      <c r="HRM5" s="464"/>
      <c r="HRN5" s="464"/>
      <c r="HRO5" s="464"/>
      <c r="HRP5" s="464"/>
      <c r="HRQ5" s="464"/>
      <c r="HRR5" s="464"/>
      <c r="HRS5" s="464"/>
      <c r="HRT5" s="464"/>
      <c r="HRU5" s="464"/>
      <c r="HRV5" s="464"/>
      <c r="HRW5" s="464"/>
      <c r="HRX5" s="464"/>
      <c r="HRY5" s="464"/>
      <c r="HRZ5" s="464"/>
      <c r="HSA5" s="464"/>
      <c r="HSB5" s="464"/>
      <c r="HSC5" s="464"/>
      <c r="HSD5" s="464"/>
      <c r="HSE5" s="464"/>
      <c r="HSF5" s="464"/>
      <c r="HSG5" s="464"/>
      <c r="HSH5" s="464"/>
      <c r="HSI5" s="464"/>
      <c r="HSJ5" s="464"/>
      <c r="HSK5" s="464"/>
      <c r="HSL5" s="464"/>
      <c r="HSM5" s="464"/>
      <c r="HSN5" s="464"/>
      <c r="HSO5" s="464"/>
      <c r="HSP5" s="464"/>
      <c r="HSQ5" s="464"/>
      <c r="HSR5" s="464"/>
      <c r="HSS5" s="464"/>
      <c r="HST5" s="464"/>
      <c r="HSU5" s="464"/>
      <c r="HSV5" s="464"/>
      <c r="HSW5" s="464"/>
      <c r="HSX5" s="464"/>
      <c r="HSY5" s="464"/>
      <c r="HSZ5" s="464"/>
      <c r="HTA5" s="464"/>
      <c r="HTB5" s="464"/>
      <c r="HTC5" s="464"/>
      <c r="HTD5" s="464"/>
      <c r="HTE5" s="464"/>
      <c r="HTF5" s="464"/>
      <c r="HTG5" s="464"/>
      <c r="HTH5" s="464"/>
      <c r="HTI5" s="464"/>
      <c r="HTJ5" s="464"/>
      <c r="HTK5" s="464"/>
      <c r="HTL5" s="464"/>
      <c r="HTM5" s="464"/>
      <c r="HTN5" s="464"/>
      <c r="HTO5" s="464"/>
      <c r="HTP5" s="464"/>
      <c r="HTQ5" s="464"/>
      <c r="HTR5" s="464"/>
      <c r="HTS5" s="464"/>
      <c r="HTT5" s="464"/>
      <c r="HTU5" s="464"/>
      <c r="HTV5" s="464"/>
      <c r="HTW5" s="464"/>
      <c r="HTX5" s="464"/>
      <c r="HTY5" s="464"/>
      <c r="HTZ5" s="464"/>
      <c r="HUA5" s="464"/>
      <c r="HUB5" s="464"/>
      <c r="HUC5" s="464"/>
      <c r="HUD5" s="464"/>
      <c r="HUE5" s="464"/>
      <c r="HUF5" s="464"/>
      <c r="HUG5" s="464"/>
      <c r="HUH5" s="464"/>
      <c r="HUI5" s="464"/>
      <c r="HUJ5" s="464"/>
      <c r="HUK5" s="464"/>
      <c r="HUL5" s="464"/>
      <c r="HUM5" s="464"/>
      <c r="HUN5" s="464"/>
      <c r="HUO5" s="464"/>
      <c r="HUP5" s="464"/>
      <c r="HUQ5" s="464"/>
      <c r="HUR5" s="464"/>
      <c r="HUS5" s="464"/>
      <c r="HUT5" s="464"/>
      <c r="HUU5" s="464"/>
      <c r="HUV5" s="464"/>
      <c r="HUW5" s="464"/>
      <c r="HUX5" s="464"/>
      <c r="HUY5" s="464"/>
      <c r="HUZ5" s="464"/>
      <c r="HVA5" s="464"/>
      <c r="HVB5" s="464"/>
      <c r="HVC5" s="464"/>
      <c r="HVD5" s="464"/>
      <c r="HVE5" s="464"/>
      <c r="HVF5" s="464"/>
      <c r="HVG5" s="464"/>
      <c r="HVH5" s="464"/>
      <c r="HVI5" s="464"/>
      <c r="HVJ5" s="464"/>
      <c r="HVK5" s="464"/>
      <c r="HVL5" s="464"/>
      <c r="HVM5" s="464"/>
      <c r="HVN5" s="464"/>
      <c r="HVO5" s="464"/>
      <c r="HVP5" s="464"/>
      <c r="HVQ5" s="464"/>
      <c r="HVR5" s="464"/>
      <c r="HVS5" s="464"/>
      <c r="HVT5" s="464"/>
      <c r="HVU5" s="464"/>
      <c r="HVV5" s="464"/>
      <c r="HVW5" s="464"/>
      <c r="HVX5" s="464"/>
      <c r="HVY5" s="464"/>
      <c r="HVZ5" s="464"/>
      <c r="HWA5" s="464"/>
      <c r="HWB5" s="464"/>
      <c r="HWC5" s="464"/>
      <c r="HWD5" s="464"/>
      <c r="HWE5" s="464"/>
      <c r="HWF5" s="464"/>
      <c r="HWG5" s="464"/>
      <c r="HWH5" s="464"/>
      <c r="HWI5" s="464"/>
      <c r="HWJ5" s="464"/>
      <c r="HWK5" s="464"/>
      <c r="HWL5" s="464"/>
      <c r="HWM5" s="464"/>
      <c r="HWN5" s="464"/>
      <c r="HWO5" s="464"/>
      <c r="HWP5" s="464"/>
      <c r="HWQ5" s="464"/>
      <c r="HWR5" s="464"/>
      <c r="HWS5" s="464"/>
      <c r="HWT5" s="464"/>
      <c r="HWU5" s="464"/>
      <c r="HWV5" s="464"/>
      <c r="HWW5" s="464"/>
      <c r="HWX5" s="464"/>
      <c r="HWY5" s="464"/>
      <c r="HWZ5" s="464"/>
      <c r="HXA5" s="464"/>
      <c r="HXB5" s="464"/>
      <c r="HXC5" s="464"/>
      <c r="HXD5" s="464"/>
      <c r="HXE5" s="464"/>
      <c r="HXF5" s="464"/>
      <c r="HXG5" s="464"/>
      <c r="HXH5" s="464"/>
      <c r="HXI5" s="464"/>
      <c r="HXJ5" s="464"/>
      <c r="HXK5" s="464"/>
      <c r="HXL5" s="464"/>
      <c r="HXM5" s="464"/>
      <c r="HXN5" s="464"/>
      <c r="HXO5" s="464"/>
      <c r="HXP5" s="464"/>
      <c r="HXQ5" s="464"/>
      <c r="HXR5" s="464"/>
      <c r="HXS5" s="464"/>
      <c r="HXT5" s="464"/>
      <c r="HXU5" s="464"/>
      <c r="HXV5" s="464"/>
      <c r="HXW5" s="464"/>
      <c r="HXX5" s="464"/>
      <c r="HXY5" s="464"/>
      <c r="HXZ5" s="464"/>
      <c r="HYA5" s="464"/>
      <c r="HYB5" s="464"/>
      <c r="HYC5" s="464"/>
      <c r="HYD5" s="464"/>
      <c r="HYE5" s="464"/>
      <c r="HYF5" s="464"/>
      <c r="HYG5" s="464"/>
      <c r="HYH5" s="464"/>
      <c r="HYI5" s="464"/>
      <c r="HYJ5" s="464"/>
      <c r="HYK5" s="464"/>
      <c r="HYL5" s="464"/>
      <c r="HYM5" s="464"/>
      <c r="HYN5" s="464"/>
      <c r="HYO5" s="464"/>
      <c r="HYP5" s="464"/>
      <c r="HYQ5" s="464"/>
      <c r="HYR5" s="464"/>
      <c r="HYS5" s="464"/>
      <c r="HYT5" s="464"/>
      <c r="HYU5" s="464"/>
      <c r="HYV5" s="464"/>
      <c r="HYW5" s="464"/>
      <c r="HYX5" s="464"/>
      <c r="HYY5" s="464"/>
      <c r="HYZ5" s="464"/>
      <c r="HZA5" s="464"/>
      <c r="HZB5" s="464"/>
      <c r="HZC5" s="464"/>
      <c r="HZD5" s="464"/>
      <c r="HZE5" s="464"/>
      <c r="HZF5" s="464"/>
      <c r="HZG5" s="464"/>
      <c r="HZH5" s="464"/>
      <c r="HZI5" s="464"/>
      <c r="HZJ5" s="464"/>
      <c r="HZK5" s="464"/>
      <c r="HZL5" s="464"/>
      <c r="HZM5" s="464"/>
      <c r="HZN5" s="464"/>
      <c r="HZO5" s="464"/>
      <c r="HZP5" s="464"/>
      <c r="HZQ5" s="464"/>
      <c r="HZR5" s="464"/>
      <c r="HZS5" s="464"/>
      <c r="HZT5" s="464"/>
      <c r="HZU5" s="464"/>
      <c r="HZV5" s="464"/>
      <c r="HZW5" s="464"/>
      <c r="HZX5" s="464"/>
      <c r="HZY5" s="464"/>
      <c r="HZZ5" s="464"/>
      <c r="IAA5" s="464"/>
      <c r="IAB5" s="464"/>
      <c r="IAC5" s="464"/>
      <c r="IAD5" s="464"/>
      <c r="IAE5" s="464"/>
      <c r="IAF5" s="464"/>
      <c r="IAG5" s="464"/>
      <c r="IAH5" s="464"/>
      <c r="IAI5" s="464"/>
      <c r="IAJ5" s="464"/>
      <c r="IAK5" s="464"/>
      <c r="IAL5" s="464"/>
      <c r="IAM5" s="464"/>
      <c r="IAN5" s="464"/>
      <c r="IAO5" s="464"/>
      <c r="IAP5" s="464"/>
      <c r="IAQ5" s="464"/>
      <c r="IAR5" s="464"/>
      <c r="IAS5" s="464"/>
      <c r="IAT5" s="464"/>
      <c r="IAU5" s="464"/>
      <c r="IAV5" s="464"/>
      <c r="IAW5" s="464"/>
      <c r="IAX5" s="464"/>
      <c r="IAY5" s="464"/>
      <c r="IAZ5" s="464"/>
      <c r="IBA5" s="464"/>
      <c r="IBB5" s="464"/>
      <c r="IBC5" s="464"/>
      <c r="IBD5" s="464"/>
      <c r="IBE5" s="464"/>
      <c r="IBF5" s="464"/>
      <c r="IBG5" s="464"/>
      <c r="IBH5" s="464"/>
      <c r="IBI5" s="464"/>
      <c r="IBJ5" s="464"/>
      <c r="IBK5" s="464"/>
      <c r="IBL5" s="464"/>
      <c r="IBM5" s="464"/>
      <c r="IBN5" s="464"/>
      <c r="IBO5" s="464"/>
      <c r="IBP5" s="464"/>
      <c r="IBQ5" s="464"/>
      <c r="IBR5" s="464"/>
      <c r="IBS5" s="464"/>
      <c r="IBT5" s="464"/>
      <c r="IBU5" s="464"/>
      <c r="IBV5" s="464"/>
      <c r="IBW5" s="464"/>
      <c r="IBX5" s="464"/>
      <c r="IBY5" s="464"/>
      <c r="IBZ5" s="464"/>
      <c r="ICA5" s="464"/>
      <c r="ICB5" s="464"/>
      <c r="ICC5" s="464"/>
      <c r="ICD5" s="464"/>
      <c r="ICE5" s="464"/>
      <c r="ICF5" s="464"/>
      <c r="ICG5" s="464"/>
      <c r="ICH5" s="464"/>
      <c r="ICI5" s="464"/>
      <c r="ICJ5" s="464"/>
      <c r="ICK5" s="464"/>
      <c r="ICL5" s="464"/>
      <c r="ICM5" s="464"/>
      <c r="ICN5" s="464"/>
      <c r="ICO5" s="464"/>
      <c r="ICP5" s="464"/>
      <c r="ICQ5" s="464"/>
      <c r="ICR5" s="464"/>
      <c r="ICS5" s="464"/>
      <c r="ICT5" s="464"/>
      <c r="ICU5" s="464"/>
      <c r="ICV5" s="464"/>
      <c r="ICW5" s="464"/>
      <c r="ICX5" s="464"/>
      <c r="ICY5" s="464"/>
      <c r="ICZ5" s="464"/>
      <c r="IDA5" s="464"/>
      <c r="IDB5" s="464"/>
      <c r="IDC5" s="464"/>
      <c r="IDD5" s="464"/>
      <c r="IDE5" s="464"/>
      <c r="IDF5" s="464"/>
      <c r="IDG5" s="464"/>
      <c r="IDH5" s="464"/>
      <c r="IDI5" s="464"/>
      <c r="IDJ5" s="464"/>
      <c r="IDK5" s="464"/>
      <c r="IDL5" s="464"/>
      <c r="IDM5" s="464"/>
      <c r="IDN5" s="464"/>
      <c r="IDO5" s="464"/>
      <c r="IDP5" s="464"/>
      <c r="IDQ5" s="464"/>
      <c r="IDR5" s="464"/>
      <c r="IDS5" s="464"/>
      <c r="IDT5" s="464"/>
      <c r="IDU5" s="464"/>
      <c r="IDV5" s="464"/>
      <c r="IDW5" s="464"/>
      <c r="IDX5" s="464"/>
      <c r="IDY5" s="464"/>
      <c r="IDZ5" s="464"/>
      <c r="IEA5" s="464"/>
      <c r="IEB5" s="464"/>
      <c r="IEC5" s="464"/>
      <c r="IED5" s="464"/>
      <c r="IEE5" s="464"/>
      <c r="IEF5" s="464"/>
      <c r="IEG5" s="464"/>
      <c r="IEH5" s="464"/>
      <c r="IEI5" s="464"/>
      <c r="IEJ5" s="464"/>
      <c r="IEK5" s="464"/>
      <c r="IEL5" s="464"/>
      <c r="IEM5" s="464"/>
      <c r="IEN5" s="464"/>
      <c r="IEO5" s="464"/>
      <c r="IEP5" s="464"/>
      <c r="IEQ5" s="464"/>
      <c r="IER5" s="464"/>
      <c r="IES5" s="464"/>
      <c r="IET5" s="464"/>
      <c r="IEU5" s="464"/>
      <c r="IEV5" s="464"/>
      <c r="IEW5" s="464"/>
      <c r="IEX5" s="464"/>
      <c r="IEY5" s="464"/>
      <c r="IEZ5" s="464"/>
      <c r="IFA5" s="464"/>
      <c r="IFB5" s="464"/>
      <c r="IFC5" s="464"/>
      <c r="IFD5" s="464"/>
      <c r="IFE5" s="464"/>
      <c r="IFF5" s="464"/>
      <c r="IFG5" s="464"/>
      <c r="IFH5" s="464"/>
      <c r="IFI5" s="464"/>
      <c r="IFJ5" s="464"/>
      <c r="IFK5" s="464"/>
      <c r="IFL5" s="464"/>
      <c r="IFM5" s="464"/>
      <c r="IFN5" s="464"/>
      <c r="IFO5" s="464"/>
      <c r="IFP5" s="464"/>
      <c r="IFQ5" s="464"/>
      <c r="IFR5" s="464"/>
      <c r="IFS5" s="464"/>
      <c r="IFT5" s="464"/>
      <c r="IFU5" s="464"/>
      <c r="IFV5" s="464"/>
      <c r="IFW5" s="464"/>
      <c r="IFX5" s="464"/>
      <c r="IFY5" s="464"/>
      <c r="IFZ5" s="464"/>
      <c r="IGA5" s="464"/>
      <c r="IGB5" s="464"/>
      <c r="IGC5" s="464"/>
      <c r="IGD5" s="464"/>
      <c r="IGE5" s="464"/>
      <c r="IGF5" s="464"/>
      <c r="IGG5" s="464"/>
      <c r="IGH5" s="464"/>
      <c r="IGI5" s="464"/>
      <c r="IGJ5" s="464"/>
      <c r="IGK5" s="464"/>
      <c r="IGL5" s="464"/>
      <c r="IGM5" s="464"/>
      <c r="IGN5" s="464"/>
      <c r="IGO5" s="464"/>
      <c r="IGP5" s="464"/>
      <c r="IGQ5" s="464"/>
      <c r="IGR5" s="464"/>
      <c r="IGS5" s="464"/>
      <c r="IGT5" s="464"/>
      <c r="IGU5" s="464"/>
      <c r="IGV5" s="464"/>
      <c r="IGW5" s="464"/>
      <c r="IGX5" s="464"/>
      <c r="IGY5" s="464"/>
      <c r="IGZ5" s="464"/>
      <c r="IHA5" s="464"/>
      <c r="IHB5" s="464"/>
      <c r="IHC5" s="464"/>
      <c r="IHD5" s="464"/>
      <c r="IHE5" s="464"/>
      <c r="IHF5" s="464"/>
      <c r="IHG5" s="464"/>
      <c r="IHH5" s="464"/>
      <c r="IHI5" s="464"/>
      <c r="IHJ5" s="464"/>
      <c r="IHK5" s="464"/>
      <c r="IHL5" s="464"/>
      <c r="IHM5" s="464"/>
      <c r="IHN5" s="464"/>
      <c r="IHO5" s="464"/>
      <c r="IHP5" s="464"/>
      <c r="IHQ5" s="464"/>
      <c r="IHR5" s="464"/>
      <c r="IHS5" s="464"/>
      <c r="IHT5" s="464"/>
      <c r="IHU5" s="464"/>
      <c r="IHV5" s="464"/>
      <c r="IHW5" s="464"/>
      <c r="IHX5" s="464"/>
      <c r="IHY5" s="464"/>
      <c r="IHZ5" s="464"/>
      <c r="IIA5" s="464"/>
      <c r="IIB5" s="464"/>
      <c r="IIC5" s="464"/>
      <c r="IID5" s="464"/>
      <c r="IIE5" s="464"/>
      <c r="IIF5" s="464"/>
      <c r="IIG5" s="464"/>
      <c r="IIH5" s="464"/>
      <c r="III5" s="464"/>
      <c r="IIJ5" s="464"/>
      <c r="IIK5" s="464"/>
      <c r="IIL5" s="464"/>
      <c r="IIM5" s="464"/>
      <c r="IIN5" s="464"/>
      <c r="IIO5" s="464"/>
      <c r="IIP5" s="464"/>
      <c r="IIQ5" s="464"/>
      <c r="IIR5" s="464"/>
      <c r="IIS5" s="464"/>
      <c r="IIT5" s="464"/>
      <c r="IIU5" s="464"/>
      <c r="IIV5" s="464"/>
      <c r="IIW5" s="464"/>
      <c r="IIX5" s="464"/>
      <c r="IIY5" s="464"/>
      <c r="IIZ5" s="464"/>
      <c r="IJA5" s="464"/>
      <c r="IJB5" s="464"/>
      <c r="IJC5" s="464"/>
      <c r="IJD5" s="464"/>
      <c r="IJE5" s="464"/>
      <c r="IJF5" s="464"/>
      <c r="IJG5" s="464"/>
      <c r="IJH5" s="464"/>
      <c r="IJI5" s="464"/>
      <c r="IJJ5" s="464"/>
      <c r="IJK5" s="464"/>
      <c r="IJL5" s="464"/>
      <c r="IJM5" s="464"/>
      <c r="IJN5" s="464"/>
      <c r="IJO5" s="464"/>
      <c r="IJP5" s="464"/>
      <c r="IJQ5" s="464"/>
      <c r="IJR5" s="464"/>
      <c r="IJS5" s="464"/>
      <c r="IJT5" s="464"/>
      <c r="IJU5" s="464"/>
      <c r="IJV5" s="464"/>
      <c r="IJW5" s="464"/>
      <c r="IJX5" s="464"/>
      <c r="IJY5" s="464"/>
      <c r="IJZ5" s="464"/>
      <c r="IKA5" s="464"/>
      <c r="IKB5" s="464"/>
      <c r="IKC5" s="464"/>
      <c r="IKD5" s="464"/>
      <c r="IKE5" s="464"/>
      <c r="IKF5" s="464"/>
      <c r="IKG5" s="464"/>
      <c r="IKH5" s="464"/>
      <c r="IKI5" s="464"/>
      <c r="IKJ5" s="464"/>
      <c r="IKK5" s="464"/>
      <c r="IKL5" s="464"/>
      <c r="IKM5" s="464"/>
      <c r="IKN5" s="464"/>
      <c r="IKO5" s="464"/>
      <c r="IKP5" s="464"/>
      <c r="IKQ5" s="464"/>
      <c r="IKR5" s="464"/>
      <c r="IKS5" s="464"/>
      <c r="IKT5" s="464"/>
      <c r="IKU5" s="464"/>
      <c r="IKV5" s="464"/>
      <c r="IKW5" s="464"/>
      <c r="IKX5" s="464"/>
      <c r="IKY5" s="464"/>
      <c r="IKZ5" s="464"/>
      <c r="ILA5" s="464"/>
      <c r="ILB5" s="464"/>
      <c r="ILC5" s="464"/>
      <c r="ILD5" s="464"/>
      <c r="ILE5" s="464"/>
      <c r="ILF5" s="464"/>
      <c r="ILG5" s="464"/>
      <c r="ILH5" s="464"/>
      <c r="ILI5" s="464"/>
      <c r="ILJ5" s="464"/>
      <c r="ILK5" s="464"/>
      <c r="ILL5" s="464"/>
      <c r="ILM5" s="464"/>
      <c r="ILN5" s="464"/>
      <c r="ILO5" s="464"/>
      <c r="ILP5" s="464"/>
      <c r="ILQ5" s="464"/>
      <c r="ILR5" s="464"/>
      <c r="ILS5" s="464"/>
      <c r="ILT5" s="464"/>
      <c r="ILU5" s="464"/>
      <c r="ILV5" s="464"/>
      <c r="ILW5" s="464"/>
      <c r="ILX5" s="464"/>
      <c r="ILY5" s="464"/>
      <c r="ILZ5" s="464"/>
      <c r="IMA5" s="464"/>
      <c r="IMB5" s="464"/>
      <c r="IMC5" s="464"/>
      <c r="IMD5" s="464"/>
      <c r="IME5" s="464"/>
      <c r="IMF5" s="464"/>
      <c r="IMG5" s="464"/>
      <c r="IMH5" s="464"/>
      <c r="IMI5" s="464"/>
      <c r="IMJ5" s="464"/>
      <c r="IMK5" s="464"/>
      <c r="IML5" s="464"/>
      <c r="IMM5" s="464"/>
      <c r="IMN5" s="464"/>
      <c r="IMO5" s="464"/>
      <c r="IMP5" s="464"/>
      <c r="IMQ5" s="464"/>
      <c r="IMR5" s="464"/>
      <c r="IMS5" s="464"/>
      <c r="IMT5" s="464"/>
      <c r="IMU5" s="464"/>
      <c r="IMV5" s="464"/>
      <c r="IMW5" s="464"/>
      <c r="IMX5" s="464"/>
      <c r="IMY5" s="464"/>
      <c r="IMZ5" s="464"/>
      <c r="INA5" s="464"/>
      <c r="INB5" s="464"/>
      <c r="INC5" s="464"/>
      <c r="IND5" s="464"/>
      <c r="INE5" s="464"/>
      <c r="INF5" s="464"/>
      <c r="ING5" s="464"/>
      <c r="INH5" s="464"/>
      <c r="INI5" s="464"/>
      <c r="INJ5" s="464"/>
      <c r="INK5" s="464"/>
      <c r="INL5" s="464"/>
      <c r="INM5" s="464"/>
      <c r="INN5" s="464"/>
      <c r="INO5" s="464"/>
      <c r="INP5" s="464"/>
      <c r="INQ5" s="464"/>
      <c r="INR5" s="464"/>
      <c r="INS5" s="464"/>
      <c r="INT5" s="464"/>
      <c r="INU5" s="464"/>
      <c r="INV5" s="464"/>
      <c r="INW5" s="464"/>
      <c r="INX5" s="464"/>
      <c r="INY5" s="464"/>
      <c r="INZ5" s="464"/>
      <c r="IOA5" s="464"/>
      <c r="IOB5" s="464"/>
      <c r="IOC5" s="464"/>
      <c r="IOD5" s="464"/>
      <c r="IOE5" s="464"/>
      <c r="IOF5" s="464"/>
      <c r="IOG5" s="464"/>
      <c r="IOH5" s="464"/>
      <c r="IOI5" s="464"/>
      <c r="IOJ5" s="464"/>
      <c r="IOK5" s="464"/>
      <c r="IOL5" s="464"/>
      <c r="IOM5" s="464"/>
      <c r="ION5" s="464"/>
      <c r="IOO5" s="464"/>
      <c r="IOP5" s="464"/>
      <c r="IOQ5" s="464"/>
      <c r="IOR5" s="464"/>
      <c r="IOS5" s="464"/>
      <c r="IOT5" s="464"/>
      <c r="IOU5" s="464"/>
      <c r="IOV5" s="464"/>
      <c r="IOW5" s="464"/>
      <c r="IOX5" s="464"/>
      <c r="IOY5" s="464"/>
      <c r="IOZ5" s="464"/>
      <c r="IPA5" s="464"/>
      <c r="IPB5" s="464"/>
      <c r="IPC5" s="464"/>
      <c r="IPD5" s="464"/>
      <c r="IPE5" s="464"/>
      <c r="IPF5" s="464"/>
      <c r="IPG5" s="464"/>
      <c r="IPH5" s="464"/>
      <c r="IPI5" s="464"/>
      <c r="IPJ5" s="464"/>
      <c r="IPK5" s="464"/>
      <c r="IPL5" s="464"/>
      <c r="IPM5" s="464"/>
      <c r="IPN5" s="464"/>
      <c r="IPO5" s="464"/>
      <c r="IPP5" s="464"/>
      <c r="IPQ5" s="464"/>
      <c r="IPR5" s="464"/>
      <c r="IPS5" s="464"/>
      <c r="IPT5" s="464"/>
      <c r="IPU5" s="464"/>
      <c r="IPV5" s="464"/>
      <c r="IPW5" s="464"/>
      <c r="IPX5" s="464"/>
      <c r="IPY5" s="464"/>
      <c r="IPZ5" s="464"/>
      <c r="IQA5" s="464"/>
      <c r="IQB5" s="464"/>
      <c r="IQC5" s="464"/>
      <c r="IQD5" s="464"/>
      <c r="IQE5" s="464"/>
      <c r="IQF5" s="464"/>
      <c r="IQG5" s="464"/>
      <c r="IQH5" s="464"/>
      <c r="IQI5" s="464"/>
      <c r="IQJ5" s="464"/>
      <c r="IQK5" s="464"/>
      <c r="IQL5" s="464"/>
      <c r="IQM5" s="464"/>
      <c r="IQN5" s="464"/>
      <c r="IQO5" s="464"/>
      <c r="IQP5" s="464"/>
      <c r="IQQ5" s="464"/>
      <c r="IQR5" s="464"/>
      <c r="IQS5" s="464"/>
      <c r="IQT5" s="464"/>
      <c r="IQU5" s="464"/>
      <c r="IQV5" s="464"/>
      <c r="IQW5" s="464"/>
      <c r="IQX5" s="464"/>
      <c r="IQY5" s="464"/>
      <c r="IQZ5" s="464"/>
      <c r="IRA5" s="464"/>
      <c r="IRB5" s="464"/>
      <c r="IRC5" s="464"/>
      <c r="IRD5" s="464"/>
      <c r="IRE5" s="464"/>
      <c r="IRF5" s="464"/>
      <c r="IRG5" s="464"/>
      <c r="IRH5" s="464"/>
      <c r="IRI5" s="464"/>
      <c r="IRJ5" s="464"/>
      <c r="IRK5" s="464"/>
      <c r="IRL5" s="464"/>
      <c r="IRM5" s="464"/>
      <c r="IRN5" s="464"/>
      <c r="IRO5" s="464"/>
      <c r="IRP5" s="464"/>
      <c r="IRQ5" s="464"/>
      <c r="IRR5" s="464"/>
      <c r="IRS5" s="464"/>
      <c r="IRT5" s="464"/>
      <c r="IRU5" s="464"/>
      <c r="IRV5" s="464"/>
      <c r="IRW5" s="464"/>
      <c r="IRX5" s="464"/>
      <c r="IRY5" s="464"/>
      <c r="IRZ5" s="464"/>
      <c r="ISA5" s="464"/>
      <c r="ISB5" s="464"/>
      <c r="ISC5" s="464"/>
      <c r="ISD5" s="464"/>
      <c r="ISE5" s="464"/>
      <c r="ISF5" s="464"/>
      <c r="ISG5" s="464"/>
      <c r="ISH5" s="464"/>
      <c r="ISI5" s="464"/>
      <c r="ISJ5" s="464"/>
      <c r="ISK5" s="464"/>
      <c r="ISL5" s="464"/>
      <c r="ISM5" s="464"/>
      <c r="ISN5" s="464"/>
      <c r="ISO5" s="464"/>
      <c r="ISP5" s="464"/>
      <c r="ISQ5" s="464"/>
      <c r="ISR5" s="464"/>
      <c r="ISS5" s="464"/>
      <c r="IST5" s="464"/>
      <c r="ISU5" s="464"/>
      <c r="ISV5" s="464"/>
      <c r="ISW5" s="464"/>
      <c r="ISX5" s="464"/>
      <c r="ISY5" s="464"/>
      <c r="ISZ5" s="464"/>
      <c r="ITA5" s="464"/>
      <c r="ITB5" s="464"/>
      <c r="ITC5" s="464"/>
      <c r="ITD5" s="464"/>
      <c r="ITE5" s="464"/>
      <c r="ITF5" s="464"/>
      <c r="ITG5" s="464"/>
      <c r="ITH5" s="464"/>
      <c r="ITI5" s="464"/>
      <c r="ITJ5" s="464"/>
      <c r="ITK5" s="464"/>
      <c r="ITL5" s="464"/>
      <c r="ITM5" s="464"/>
      <c r="ITN5" s="464"/>
      <c r="ITO5" s="464"/>
      <c r="ITP5" s="464"/>
      <c r="ITQ5" s="464"/>
      <c r="ITR5" s="464"/>
      <c r="ITS5" s="464"/>
      <c r="ITT5" s="464"/>
      <c r="ITU5" s="464"/>
      <c r="ITV5" s="464"/>
      <c r="ITW5" s="464"/>
      <c r="ITX5" s="464"/>
      <c r="ITY5" s="464"/>
      <c r="ITZ5" s="464"/>
      <c r="IUA5" s="464"/>
      <c r="IUB5" s="464"/>
      <c r="IUC5" s="464"/>
      <c r="IUD5" s="464"/>
      <c r="IUE5" s="464"/>
      <c r="IUF5" s="464"/>
      <c r="IUG5" s="464"/>
      <c r="IUH5" s="464"/>
      <c r="IUI5" s="464"/>
      <c r="IUJ5" s="464"/>
      <c r="IUK5" s="464"/>
      <c r="IUL5" s="464"/>
      <c r="IUM5" s="464"/>
      <c r="IUN5" s="464"/>
      <c r="IUO5" s="464"/>
      <c r="IUP5" s="464"/>
      <c r="IUQ5" s="464"/>
      <c r="IUR5" s="464"/>
      <c r="IUS5" s="464"/>
      <c r="IUT5" s="464"/>
      <c r="IUU5" s="464"/>
      <c r="IUV5" s="464"/>
      <c r="IUW5" s="464"/>
      <c r="IUX5" s="464"/>
      <c r="IUY5" s="464"/>
      <c r="IUZ5" s="464"/>
      <c r="IVA5" s="464"/>
      <c r="IVB5" s="464"/>
      <c r="IVC5" s="464"/>
      <c r="IVD5" s="464"/>
      <c r="IVE5" s="464"/>
      <c r="IVF5" s="464"/>
      <c r="IVG5" s="464"/>
      <c r="IVH5" s="464"/>
      <c r="IVI5" s="464"/>
      <c r="IVJ5" s="464"/>
      <c r="IVK5" s="464"/>
      <c r="IVL5" s="464"/>
      <c r="IVM5" s="464"/>
      <c r="IVN5" s="464"/>
      <c r="IVO5" s="464"/>
      <c r="IVP5" s="464"/>
      <c r="IVQ5" s="464"/>
      <c r="IVR5" s="464"/>
      <c r="IVS5" s="464"/>
      <c r="IVT5" s="464"/>
      <c r="IVU5" s="464"/>
      <c r="IVV5" s="464"/>
      <c r="IVW5" s="464"/>
      <c r="IVX5" s="464"/>
      <c r="IVY5" s="464"/>
      <c r="IVZ5" s="464"/>
      <c r="IWA5" s="464"/>
      <c r="IWB5" s="464"/>
      <c r="IWC5" s="464"/>
      <c r="IWD5" s="464"/>
      <c r="IWE5" s="464"/>
      <c r="IWF5" s="464"/>
      <c r="IWG5" s="464"/>
      <c r="IWH5" s="464"/>
      <c r="IWI5" s="464"/>
      <c r="IWJ5" s="464"/>
      <c r="IWK5" s="464"/>
      <c r="IWL5" s="464"/>
      <c r="IWM5" s="464"/>
      <c r="IWN5" s="464"/>
      <c r="IWO5" s="464"/>
      <c r="IWP5" s="464"/>
      <c r="IWQ5" s="464"/>
      <c r="IWR5" s="464"/>
      <c r="IWS5" s="464"/>
      <c r="IWT5" s="464"/>
      <c r="IWU5" s="464"/>
      <c r="IWV5" s="464"/>
      <c r="IWW5" s="464"/>
      <c r="IWX5" s="464"/>
      <c r="IWY5" s="464"/>
      <c r="IWZ5" s="464"/>
      <c r="IXA5" s="464"/>
      <c r="IXB5" s="464"/>
      <c r="IXC5" s="464"/>
      <c r="IXD5" s="464"/>
      <c r="IXE5" s="464"/>
      <c r="IXF5" s="464"/>
      <c r="IXG5" s="464"/>
      <c r="IXH5" s="464"/>
      <c r="IXI5" s="464"/>
      <c r="IXJ5" s="464"/>
      <c r="IXK5" s="464"/>
      <c r="IXL5" s="464"/>
      <c r="IXM5" s="464"/>
      <c r="IXN5" s="464"/>
      <c r="IXO5" s="464"/>
      <c r="IXP5" s="464"/>
      <c r="IXQ5" s="464"/>
      <c r="IXR5" s="464"/>
      <c r="IXS5" s="464"/>
      <c r="IXT5" s="464"/>
      <c r="IXU5" s="464"/>
      <c r="IXV5" s="464"/>
      <c r="IXW5" s="464"/>
      <c r="IXX5" s="464"/>
      <c r="IXY5" s="464"/>
      <c r="IXZ5" s="464"/>
      <c r="IYA5" s="464"/>
      <c r="IYB5" s="464"/>
      <c r="IYC5" s="464"/>
      <c r="IYD5" s="464"/>
      <c r="IYE5" s="464"/>
      <c r="IYF5" s="464"/>
      <c r="IYG5" s="464"/>
      <c r="IYH5" s="464"/>
      <c r="IYI5" s="464"/>
      <c r="IYJ5" s="464"/>
      <c r="IYK5" s="464"/>
      <c r="IYL5" s="464"/>
      <c r="IYM5" s="464"/>
      <c r="IYN5" s="464"/>
      <c r="IYO5" s="464"/>
      <c r="IYP5" s="464"/>
      <c r="IYQ5" s="464"/>
      <c r="IYR5" s="464"/>
      <c r="IYS5" s="464"/>
      <c r="IYT5" s="464"/>
      <c r="IYU5" s="464"/>
      <c r="IYV5" s="464"/>
      <c r="IYW5" s="464"/>
      <c r="IYX5" s="464"/>
      <c r="IYY5" s="464"/>
      <c r="IYZ5" s="464"/>
      <c r="IZA5" s="464"/>
      <c r="IZB5" s="464"/>
      <c r="IZC5" s="464"/>
      <c r="IZD5" s="464"/>
      <c r="IZE5" s="464"/>
      <c r="IZF5" s="464"/>
      <c r="IZG5" s="464"/>
      <c r="IZH5" s="464"/>
      <c r="IZI5" s="464"/>
      <c r="IZJ5" s="464"/>
      <c r="IZK5" s="464"/>
      <c r="IZL5" s="464"/>
      <c r="IZM5" s="464"/>
      <c r="IZN5" s="464"/>
      <c r="IZO5" s="464"/>
      <c r="IZP5" s="464"/>
      <c r="IZQ5" s="464"/>
      <c r="IZR5" s="464"/>
      <c r="IZS5" s="464"/>
      <c r="IZT5" s="464"/>
      <c r="IZU5" s="464"/>
      <c r="IZV5" s="464"/>
      <c r="IZW5" s="464"/>
      <c r="IZX5" s="464"/>
      <c r="IZY5" s="464"/>
      <c r="IZZ5" s="464"/>
      <c r="JAA5" s="464"/>
      <c r="JAB5" s="464"/>
      <c r="JAC5" s="464"/>
      <c r="JAD5" s="464"/>
      <c r="JAE5" s="464"/>
      <c r="JAF5" s="464"/>
      <c r="JAG5" s="464"/>
      <c r="JAH5" s="464"/>
      <c r="JAI5" s="464"/>
      <c r="JAJ5" s="464"/>
      <c r="JAK5" s="464"/>
      <c r="JAL5" s="464"/>
      <c r="JAM5" s="464"/>
      <c r="JAN5" s="464"/>
      <c r="JAO5" s="464"/>
      <c r="JAP5" s="464"/>
      <c r="JAQ5" s="464"/>
      <c r="JAR5" s="464"/>
      <c r="JAS5" s="464"/>
      <c r="JAT5" s="464"/>
      <c r="JAU5" s="464"/>
      <c r="JAV5" s="464"/>
      <c r="JAW5" s="464"/>
      <c r="JAX5" s="464"/>
      <c r="JAY5" s="464"/>
      <c r="JAZ5" s="464"/>
      <c r="JBA5" s="464"/>
      <c r="JBB5" s="464"/>
      <c r="JBC5" s="464"/>
      <c r="JBD5" s="464"/>
      <c r="JBE5" s="464"/>
      <c r="JBF5" s="464"/>
      <c r="JBG5" s="464"/>
      <c r="JBH5" s="464"/>
      <c r="JBI5" s="464"/>
      <c r="JBJ5" s="464"/>
      <c r="JBK5" s="464"/>
      <c r="JBL5" s="464"/>
      <c r="JBM5" s="464"/>
      <c r="JBN5" s="464"/>
      <c r="JBO5" s="464"/>
      <c r="JBP5" s="464"/>
      <c r="JBQ5" s="464"/>
      <c r="JBR5" s="464"/>
      <c r="JBS5" s="464"/>
      <c r="JBT5" s="464"/>
      <c r="JBU5" s="464"/>
      <c r="JBV5" s="464"/>
      <c r="JBW5" s="464"/>
      <c r="JBX5" s="464"/>
      <c r="JBY5" s="464"/>
      <c r="JBZ5" s="464"/>
      <c r="JCA5" s="464"/>
      <c r="JCB5" s="464"/>
      <c r="JCC5" s="464"/>
      <c r="JCD5" s="464"/>
      <c r="JCE5" s="464"/>
      <c r="JCF5" s="464"/>
      <c r="JCG5" s="464"/>
      <c r="JCH5" s="464"/>
      <c r="JCI5" s="464"/>
      <c r="JCJ5" s="464"/>
      <c r="JCK5" s="464"/>
      <c r="JCL5" s="464"/>
      <c r="JCM5" s="464"/>
      <c r="JCN5" s="464"/>
      <c r="JCO5" s="464"/>
      <c r="JCP5" s="464"/>
      <c r="JCQ5" s="464"/>
      <c r="JCR5" s="464"/>
      <c r="JCS5" s="464"/>
      <c r="JCT5" s="464"/>
      <c r="JCU5" s="464"/>
      <c r="JCV5" s="464"/>
      <c r="JCW5" s="464"/>
      <c r="JCX5" s="464"/>
      <c r="JCY5" s="464"/>
      <c r="JCZ5" s="464"/>
      <c r="JDA5" s="464"/>
      <c r="JDB5" s="464"/>
      <c r="JDC5" s="464"/>
      <c r="JDD5" s="464"/>
      <c r="JDE5" s="464"/>
      <c r="JDF5" s="464"/>
      <c r="JDG5" s="464"/>
      <c r="JDH5" s="464"/>
      <c r="JDI5" s="464"/>
      <c r="JDJ5" s="464"/>
      <c r="JDK5" s="464"/>
      <c r="JDL5" s="464"/>
      <c r="JDM5" s="464"/>
      <c r="JDN5" s="464"/>
      <c r="JDO5" s="464"/>
      <c r="JDP5" s="464"/>
      <c r="JDQ5" s="464"/>
      <c r="JDR5" s="464"/>
      <c r="JDS5" s="464"/>
      <c r="JDT5" s="464"/>
      <c r="JDU5" s="464"/>
      <c r="JDV5" s="464"/>
      <c r="JDW5" s="464"/>
      <c r="JDX5" s="464"/>
      <c r="JDY5" s="464"/>
      <c r="JDZ5" s="464"/>
      <c r="JEA5" s="464"/>
      <c r="JEB5" s="464"/>
      <c r="JEC5" s="464"/>
      <c r="JED5" s="464"/>
      <c r="JEE5" s="464"/>
      <c r="JEF5" s="464"/>
      <c r="JEG5" s="464"/>
      <c r="JEH5" s="464"/>
      <c r="JEI5" s="464"/>
      <c r="JEJ5" s="464"/>
      <c r="JEK5" s="464"/>
      <c r="JEL5" s="464"/>
      <c r="JEM5" s="464"/>
      <c r="JEN5" s="464"/>
      <c r="JEO5" s="464"/>
      <c r="JEP5" s="464"/>
      <c r="JEQ5" s="464"/>
      <c r="JER5" s="464"/>
      <c r="JES5" s="464"/>
      <c r="JET5" s="464"/>
      <c r="JEU5" s="464"/>
      <c r="JEV5" s="464"/>
      <c r="JEW5" s="464"/>
      <c r="JEX5" s="464"/>
      <c r="JEY5" s="464"/>
      <c r="JEZ5" s="464"/>
      <c r="JFA5" s="464"/>
      <c r="JFB5" s="464"/>
      <c r="JFC5" s="464"/>
      <c r="JFD5" s="464"/>
      <c r="JFE5" s="464"/>
      <c r="JFF5" s="464"/>
      <c r="JFG5" s="464"/>
      <c r="JFH5" s="464"/>
      <c r="JFI5" s="464"/>
      <c r="JFJ5" s="464"/>
      <c r="JFK5" s="464"/>
      <c r="JFL5" s="464"/>
      <c r="JFM5" s="464"/>
      <c r="JFN5" s="464"/>
      <c r="JFO5" s="464"/>
      <c r="JFP5" s="464"/>
      <c r="JFQ5" s="464"/>
      <c r="JFR5" s="464"/>
      <c r="JFS5" s="464"/>
      <c r="JFT5" s="464"/>
      <c r="JFU5" s="464"/>
      <c r="JFV5" s="464"/>
      <c r="JFW5" s="464"/>
      <c r="JFX5" s="464"/>
      <c r="JFY5" s="464"/>
      <c r="JFZ5" s="464"/>
      <c r="JGA5" s="464"/>
      <c r="JGB5" s="464"/>
      <c r="JGC5" s="464"/>
      <c r="JGD5" s="464"/>
      <c r="JGE5" s="464"/>
      <c r="JGF5" s="464"/>
      <c r="JGG5" s="464"/>
      <c r="JGH5" s="464"/>
      <c r="JGI5" s="464"/>
      <c r="JGJ5" s="464"/>
      <c r="JGK5" s="464"/>
      <c r="JGL5" s="464"/>
      <c r="JGM5" s="464"/>
      <c r="JGN5" s="464"/>
      <c r="JGO5" s="464"/>
      <c r="JGP5" s="464"/>
      <c r="JGQ5" s="464"/>
      <c r="JGR5" s="464"/>
      <c r="JGS5" s="464"/>
      <c r="JGT5" s="464"/>
      <c r="JGU5" s="464"/>
      <c r="JGV5" s="464"/>
      <c r="JGW5" s="464"/>
      <c r="JGX5" s="464"/>
      <c r="JGY5" s="464"/>
      <c r="JGZ5" s="464"/>
      <c r="JHA5" s="464"/>
      <c r="JHB5" s="464"/>
      <c r="JHC5" s="464"/>
      <c r="JHD5" s="464"/>
      <c r="JHE5" s="464"/>
      <c r="JHF5" s="464"/>
      <c r="JHG5" s="464"/>
      <c r="JHH5" s="464"/>
      <c r="JHI5" s="464"/>
      <c r="JHJ5" s="464"/>
      <c r="JHK5" s="464"/>
      <c r="JHL5" s="464"/>
      <c r="JHM5" s="464"/>
      <c r="JHN5" s="464"/>
      <c r="JHO5" s="464"/>
      <c r="JHP5" s="464"/>
      <c r="JHQ5" s="464"/>
      <c r="JHR5" s="464"/>
      <c r="JHS5" s="464"/>
      <c r="JHT5" s="464"/>
      <c r="JHU5" s="464"/>
      <c r="JHV5" s="464"/>
      <c r="JHW5" s="464"/>
      <c r="JHX5" s="464"/>
      <c r="JHY5" s="464"/>
      <c r="JHZ5" s="464"/>
      <c r="JIA5" s="464"/>
      <c r="JIB5" s="464"/>
      <c r="JIC5" s="464"/>
      <c r="JID5" s="464"/>
      <c r="JIE5" s="464"/>
      <c r="JIF5" s="464"/>
      <c r="JIG5" s="464"/>
      <c r="JIH5" s="464"/>
      <c r="JII5" s="464"/>
      <c r="JIJ5" s="464"/>
      <c r="JIK5" s="464"/>
      <c r="JIL5" s="464"/>
      <c r="JIM5" s="464"/>
      <c r="JIN5" s="464"/>
      <c r="JIO5" s="464"/>
      <c r="JIP5" s="464"/>
      <c r="JIQ5" s="464"/>
      <c r="JIR5" s="464"/>
      <c r="JIS5" s="464"/>
      <c r="JIT5" s="464"/>
      <c r="JIU5" s="464"/>
      <c r="JIV5" s="464"/>
      <c r="JIW5" s="464"/>
      <c r="JIX5" s="464"/>
      <c r="JIY5" s="464"/>
      <c r="JIZ5" s="464"/>
      <c r="JJA5" s="464"/>
      <c r="JJB5" s="464"/>
      <c r="JJC5" s="464"/>
      <c r="JJD5" s="464"/>
      <c r="JJE5" s="464"/>
      <c r="JJF5" s="464"/>
      <c r="JJG5" s="464"/>
      <c r="JJH5" s="464"/>
      <c r="JJI5" s="464"/>
      <c r="JJJ5" s="464"/>
      <c r="JJK5" s="464"/>
      <c r="JJL5" s="464"/>
      <c r="JJM5" s="464"/>
      <c r="JJN5" s="464"/>
      <c r="JJO5" s="464"/>
      <c r="JJP5" s="464"/>
      <c r="JJQ5" s="464"/>
      <c r="JJR5" s="464"/>
      <c r="JJS5" s="464"/>
      <c r="JJT5" s="464"/>
      <c r="JJU5" s="464"/>
      <c r="JJV5" s="464"/>
      <c r="JJW5" s="464"/>
      <c r="JJX5" s="464"/>
      <c r="JJY5" s="464"/>
      <c r="JJZ5" s="464"/>
      <c r="JKA5" s="464"/>
      <c r="JKB5" s="464"/>
      <c r="JKC5" s="464"/>
      <c r="JKD5" s="464"/>
      <c r="JKE5" s="464"/>
      <c r="JKF5" s="464"/>
      <c r="JKG5" s="464"/>
      <c r="JKH5" s="464"/>
      <c r="JKI5" s="464"/>
      <c r="JKJ5" s="464"/>
      <c r="JKK5" s="464"/>
      <c r="JKL5" s="464"/>
      <c r="JKM5" s="464"/>
      <c r="JKN5" s="464"/>
      <c r="JKO5" s="464"/>
      <c r="JKP5" s="464"/>
      <c r="JKQ5" s="464"/>
      <c r="JKR5" s="464"/>
      <c r="JKS5" s="464"/>
      <c r="JKT5" s="464"/>
      <c r="JKU5" s="464"/>
      <c r="JKV5" s="464"/>
      <c r="JKW5" s="464"/>
      <c r="JKX5" s="464"/>
      <c r="JKY5" s="464"/>
      <c r="JKZ5" s="464"/>
      <c r="JLA5" s="464"/>
      <c r="JLB5" s="464"/>
      <c r="JLC5" s="464"/>
      <c r="JLD5" s="464"/>
      <c r="JLE5" s="464"/>
      <c r="JLF5" s="464"/>
      <c r="JLG5" s="464"/>
      <c r="JLH5" s="464"/>
      <c r="JLI5" s="464"/>
      <c r="JLJ5" s="464"/>
      <c r="JLK5" s="464"/>
      <c r="JLL5" s="464"/>
      <c r="JLM5" s="464"/>
      <c r="JLN5" s="464"/>
      <c r="JLO5" s="464"/>
      <c r="JLP5" s="464"/>
      <c r="JLQ5" s="464"/>
      <c r="JLR5" s="464"/>
      <c r="JLS5" s="464"/>
      <c r="JLT5" s="464"/>
      <c r="JLU5" s="464"/>
      <c r="JLV5" s="464"/>
      <c r="JLW5" s="464"/>
      <c r="JLX5" s="464"/>
      <c r="JLY5" s="464"/>
      <c r="JLZ5" s="464"/>
      <c r="JMA5" s="464"/>
      <c r="JMB5" s="464"/>
      <c r="JMC5" s="464"/>
      <c r="JMD5" s="464"/>
      <c r="JME5" s="464"/>
      <c r="JMF5" s="464"/>
      <c r="JMG5" s="464"/>
      <c r="JMH5" s="464"/>
      <c r="JMI5" s="464"/>
      <c r="JMJ5" s="464"/>
      <c r="JMK5" s="464"/>
      <c r="JML5" s="464"/>
      <c r="JMM5" s="464"/>
      <c r="JMN5" s="464"/>
      <c r="JMO5" s="464"/>
      <c r="JMP5" s="464"/>
      <c r="JMQ5" s="464"/>
      <c r="JMR5" s="464"/>
      <c r="JMS5" s="464"/>
      <c r="JMT5" s="464"/>
      <c r="JMU5" s="464"/>
      <c r="JMV5" s="464"/>
      <c r="JMW5" s="464"/>
      <c r="JMX5" s="464"/>
      <c r="JMY5" s="464"/>
      <c r="JMZ5" s="464"/>
      <c r="JNA5" s="464"/>
      <c r="JNB5" s="464"/>
      <c r="JNC5" s="464"/>
      <c r="JND5" s="464"/>
      <c r="JNE5" s="464"/>
      <c r="JNF5" s="464"/>
      <c r="JNG5" s="464"/>
      <c r="JNH5" s="464"/>
      <c r="JNI5" s="464"/>
      <c r="JNJ5" s="464"/>
      <c r="JNK5" s="464"/>
      <c r="JNL5" s="464"/>
      <c r="JNM5" s="464"/>
      <c r="JNN5" s="464"/>
      <c r="JNO5" s="464"/>
      <c r="JNP5" s="464"/>
      <c r="JNQ5" s="464"/>
      <c r="JNR5" s="464"/>
      <c r="JNS5" s="464"/>
      <c r="JNT5" s="464"/>
      <c r="JNU5" s="464"/>
      <c r="JNV5" s="464"/>
      <c r="JNW5" s="464"/>
      <c r="JNX5" s="464"/>
      <c r="JNY5" s="464"/>
      <c r="JNZ5" s="464"/>
      <c r="JOA5" s="464"/>
      <c r="JOB5" s="464"/>
      <c r="JOC5" s="464"/>
      <c r="JOD5" s="464"/>
      <c r="JOE5" s="464"/>
      <c r="JOF5" s="464"/>
      <c r="JOG5" s="464"/>
      <c r="JOH5" s="464"/>
      <c r="JOI5" s="464"/>
      <c r="JOJ5" s="464"/>
      <c r="JOK5" s="464"/>
      <c r="JOL5" s="464"/>
      <c r="JOM5" s="464"/>
      <c r="JON5" s="464"/>
      <c r="JOO5" s="464"/>
      <c r="JOP5" s="464"/>
      <c r="JOQ5" s="464"/>
      <c r="JOR5" s="464"/>
      <c r="JOS5" s="464"/>
      <c r="JOT5" s="464"/>
      <c r="JOU5" s="464"/>
      <c r="JOV5" s="464"/>
      <c r="JOW5" s="464"/>
      <c r="JOX5" s="464"/>
      <c r="JOY5" s="464"/>
      <c r="JOZ5" s="464"/>
      <c r="JPA5" s="464"/>
      <c r="JPB5" s="464"/>
      <c r="JPC5" s="464"/>
      <c r="JPD5" s="464"/>
      <c r="JPE5" s="464"/>
      <c r="JPF5" s="464"/>
      <c r="JPG5" s="464"/>
      <c r="JPH5" s="464"/>
      <c r="JPI5" s="464"/>
      <c r="JPJ5" s="464"/>
      <c r="JPK5" s="464"/>
      <c r="JPL5" s="464"/>
      <c r="JPM5" s="464"/>
      <c r="JPN5" s="464"/>
      <c r="JPO5" s="464"/>
      <c r="JPP5" s="464"/>
      <c r="JPQ5" s="464"/>
      <c r="JPR5" s="464"/>
      <c r="JPS5" s="464"/>
      <c r="JPT5" s="464"/>
      <c r="JPU5" s="464"/>
      <c r="JPV5" s="464"/>
      <c r="JPW5" s="464"/>
      <c r="JPX5" s="464"/>
      <c r="JPY5" s="464"/>
      <c r="JPZ5" s="464"/>
      <c r="JQA5" s="464"/>
      <c r="JQB5" s="464"/>
      <c r="JQC5" s="464"/>
      <c r="JQD5" s="464"/>
      <c r="JQE5" s="464"/>
      <c r="JQF5" s="464"/>
      <c r="JQG5" s="464"/>
      <c r="JQH5" s="464"/>
      <c r="JQI5" s="464"/>
      <c r="JQJ5" s="464"/>
      <c r="JQK5" s="464"/>
      <c r="JQL5" s="464"/>
      <c r="JQM5" s="464"/>
      <c r="JQN5" s="464"/>
      <c r="JQO5" s="464"/>
      <c r="JQP5" s="464"/>
      <c r="JQQ5" s="464"/>
      <c r="JQR5" s="464"/>
      <c r="JQS5" s="464"/>
      <c r="JQT5" s="464"/>
      <c r="JQU5" s="464"/>
      <c r="JQV5" s="464"/>
      <c r="JQW5" s="464"/>
      <c r="JQX5" s="464"/>
      <c r="JQY5" s="464"/>
      <c r="JQZ5" s="464"/>
      <c r="JRA5" s="464"/>
      <c r="JRB5" s="464"/>
      <c r="JRC5" s="464"/>
      <c r="JRD5" s="464"/>
      <c r="JRE5" s="464"/>
      <c r="JRF5" s="464"/>
      <c r="JRG5" s="464"/>
      <c r="JRH5" s="464"/>
      <c r="JRI5" s="464"/>
      <c r="JRJ5" s="464"/>
      <c r="JRK5" s="464"/>
      <c r="JRL5" s="464"/>
      <c r="JRM5" s="464"/>
      <c r="JRN5" s="464"/>
      <c r="JRO5" s="464"/>
      <c r="JRP5" s="464"/>
      <c r="JRQ5" s="464"/>
      <c r="JRR5" s="464"/>
      <c r="JRS5" s="464"/>
      <c r="JRT5" s="464"/>
      <c r="JRU5" s="464"/>
      <c r="JRV5" s="464"/>
      <c r="JRW5" s="464"/>
      <c r="JRX5" s="464"/>
      <c r="JRY5" s="464"/>
      <c r="JRZ5" s="464"/>
      <c r="JSA5" s="464"/>
      <c r="JSB5" s="464"/>
      <c r="JSC5" s="464"/>
      <c r="JSD5" s="464"/>
      <c r="JSE5" s="464"/>
      <c r="JSF5" s="464"/>
      <c r="JSG5" s="464"/>
      <c r="JSH5" s="464"/>
      <c r="JSI5" s="464"/>
      <c r="JSJ5" s="464"/>
      <c r="JSK5" s="464"/>
      <c r="JSL5" s="464"/>
      <c r="JSM5" s="464"/>
      <c r="JSN5" s="464"/>
      <c r="JSO5" s="464"/>
      <c r="JSP5" s="464"/>
      <c r="JSQ5" s="464"/>
      <c r="JSR5" s="464"/>
      <c r="JSS5" s="464"/>
      <c r="JST5" s="464"/>
      <c r="JSU5" s="464"/>
      <c r="JSV5" s="464"/>
      <c r="JSW5" s="464"/>
      <c r="JSX5" s="464"/>
      <c r="JSY5" s="464"/>
      <c r="JSZ5" s="464"/>
      <c r="JTA5" s="464"/>
      <c r="JTB5" s="464"/>
      <c r="JTC5" s="464"/>
      <c r="JTD5" s="464"/>
      <c r="JTE5" s="464"/>
      <c r="JTF5" s="464"/>
      <c r="JTG5" s="464"/>
      <c r="JTH5" s="464"/>
      <c r="JTI5" s="464"/>
      <c r="JTJ5" s="464"/>
      <c r="JTK5" s="464"/>
      <c r="JTL5" s="464"/>
      <c r="JTM5" s="464"/>
      <c r="JTN5" s="464"/>
      <c r="JTO5" s="464"/>
      <c r="JTP5" s="464"/>
      <c r="JTQ5" s="464"/>
      <c r="JTR5" s="464"/>
      <c r="JTS5" s="464"/>
      <c r="JTT5" s="464"/>
      <c r="JTU5" s="464"/>
      <c r="JTV5" s="464"/>
      <c r="JTW5" s="464"/>
      <c r="JTX5" s="464"/>
      <c r="JTY5" s="464"/>
      <c r="JTZ5" s="464"/>
      <c r="JUA5" s="464"/>
      <c r="JUB5" s="464"/>
      <c r="JUC5" s="464"/>
      <c r="JUD5" s="464"/>
      <c r="JUE5" s="464"/>
      <c r="JUF5" s="464"/>
      <c r="JUG5" s="464"/>
      <c r="JUH5" s="464"/>
      <c r="JUI5" s="464"/>
      <c r="JUJ5" s="464"/>
      <c r="JUK5" s="464"/>
      <c r="JUL5" s="464"/>
      <c r="JUM5" s="464"/>
      <c r="JUN5" s="464"/>
      <c r="JUO5" s="464"/>
      <c r="JUP5" s="464"/>
      <c r="JUQ5" s="464"/>
      <c r="JUR5" s="464"/>
      <c r="JUS5" s="464"/>
      <c r="JUT5" s="464"/>
      <c r="JUU5" s="464"/>
      <c r="JUV5" s="464"/>
      <c r="JUW5" s="464"/>
      <c r="JUX5" s="464"/>
      <c r="JUY5" s="464"/>
      <c r="JUZ5" s="464"/>
      <c r="JVA5" s="464"/>
      <c r="JVB5" s="464"/>
      <c r="JVC5" s="464"/>
      <c r="JVD5" s="464"/>
      <c r="JVE5" s="464"/>
      <c r="JVF5" s="464"/>
      <c r="JVG5" s="464"/>
      <c r="JVH5" s="464"/>
      <c r="JVI5" s="464"/>
      <c r="JVJ5" s="464"/>
      <c r="JVK5" s="464"/>
      <c r="JVL5" s="464"/>
      <c r="JVM5" s="464"/>
      <c r="JVN5" s="464"/>
      <c r="JVO5" s="464"/>
      <c r="JVP5" s="464"/>
      <c r="JVQ5" s="464"/>
      <c r="JVR5" s="464"/>
      <c r="JVS5" s="464"/>
      <c r="JVT5" s="464"/>
      <c r="JVU5" s="464"/>
      <c r="JVV5" s="464"/>
      <c r="JVW5" s="464"/>
      <c r="JVX5" s="464"/>
      <c r="JVY5" s="464"/>
      <c r="JVZ5" s="464"/>
      <c r="JWA5" s="464"/>
      <c r="JWB5" s="464"/>
      <c r="JWC5" s="464"/>
      <c r="JWD5" s="464"/>
      <c r="JWE5" s="464"/>
      <c r="JWF5" s="464"/>
      <c r="JWG5" s="464"/>
      <c r="JWH5" s="464"/>
      <c r="JWI5" s="464"/>
      <c r="JWJ5" s="464"/>
      <c r="JWK5" s="464"/>
      <c r="JWL5" s="464"/>
      <c r="JWM5" s="464"/>
      <c r="JWN5" s="464"/>
      <c r="JWO5" s="464"/>
      <c r="JWP5" s="464"/>
      <c r="JWQ5" s="464"/>
      <c r="JWR5" s="464"/>
      <c r="JWS5" s="464"/>
      <c r="JWT5" s="464"/>
      <c r="JWU5" s="464"/>
      <c r="JWV5" s="464"/>
      <c r="JWW5" s="464"/>
      <c r="JWX5" s="464"/>
      <c r="JWY5" s="464"/>
      <c r="JWZ5" s="464"/>
      <c r="JXA5" s="464"/>
      <c r="JXB5" s="464"/>
      <c r="JXC5" s="464"/>
      <c r="JXD5" s="464"/>
      <c r="JXE5" s="464"/>
      <c r="JXF5" s="464"/>
      <c r="JXG5" s="464"/>
      <c r="JXH5" s="464"/>
      <c r="JXI5" s="464"/>
      <c r="JXJ5" s="464"/>
      <c r="JXK5" s="464"/>
      <c r="JXL5" s="464"/>
      <c r="JXM5" s="464"/>
      <c r="JXN5" s="464"/>
      <c r="JXO5" s="464"/>
      <c r="JXP5" s="464"/>
      <c r="JXQ5" s="464"/>
      <c r="JXR5" s="464"/>
      <c r="JXS5" s="464"/>
      <c r="JXT5" s="464"/>
      <c r="JXU5" s="464"/>
      <c r="JXV5" s="464"/>
      <c r="JXW5" s="464"/>
      <c r="JXX5" s="464"/>
      <c r="JXY5" s="464"/>
      <c r="JXZ5" s="464"/>
      <c r="JYA5" s="464"/>
      <c r="JYB5" s="464"/>
      <c r="JYC5" s="464"/>
      <c r="JYD5" s="464"/>
      <c r="JYE5" s="464"/>
      <c r="JYF5" s="464"/>
      <c r="JYG5" s="464"/>
      <c r="JYH5" s="464"/>
      <c r="JYI5" s="464"/>
      <c r="JYJ5" s="464"/>
      <c r="JYK5" s="464"/>
      <c r="JYL5" s="464"/>
      <c r="JYM5" s="464"/>
      <c r="JYN5" s="464"/>
      <c r="JYO5" s="464"/>
      <c r="JYP5" s="464"/>
      <c r="JYQ5" s="464"/>
      <c r="JYR5" s="464"/>
      <c r="JYS5" s="464"/>
      <c r="JYT5" s="464"/>
      <c r="JYU5" s="464"/>
      <c r="JYV5" s="464"/>
      <c r="JYW5" s="464"/>
      <c r="JYX5" s="464"/>
      <c r="JYY5" s="464"/>
      <c r="JYZ5" s="464"/>
      <c r="JZA5" s="464"/>
      <c r="JZB5" s="464"/>
      <c r="JZC5" s="464"/>
      <c r="JZD5" s="464"/>
      <c r="JZE5" s="464"/>
      <c r="JZF5" s="464"/>
      <c r="JZG5" s="464"/>
      <c r="JZH5" s="464"/>
      <c r="JZI5" s="464"/>
      <c r="JZJ5" s="464"/>
      <c r="JZK5" s="464"/>
      <c r="JZL5" s="464"/>
      <c r="JZM5" s="464"/>
      <c r="JZN5" s="464"/>
      <c r="JZO5" s="464"/>
      <c r="JZP5" s="464"/>
      <c r="JZQ5" s="464"/>
      <c r="JZR5" s="464"/>
      <c r="JZS5" s="464"/>
      <c r="JZT5" s="464"/>
      <c r="JZU5" s="464"/>
      <c r="JZV5" s="464"/>
      <c r="JZW5" s="464"/>
      <c r="JZX5" s="464"/>
      <c r="JZY5" s="464"/>
      <c r="JZZ5" s="464"/>
      <c r="KAA5" s="464"/>
      <c r="KAB5" s="464"/>
      <c r="KAC5" s="464"/>
      <c r="KAD5" s="464"/>
      <c r="KAE5" s="464"/>
      <c r="KAF5" s="464"/>
      <c r="KAG5" s="464"/>
      <c r="KAH5" s="464"/>
      <c r="KAI5" s="464"/>
      <c r="KAJ5" s="464"/>
      <c r="KAK5" s="464"/>
      <c r="KAL5" s="464"/>
      <c r="KAM5" s="464"/>
      <c r="KAN5" s="464"/>
      <c r="KAO5" s="464"/>
      <c r="KAP5" s="464"/>
      <c r="KAQ5" s="464"/>
      <c r="KAR5" s="464"/>
      <c r="KAS5" s="464"/>
      <c r="KAT5" s="464"/>
      <c r="KAU5" s="464"/>
      <c r="KAV5" s="464"/>
      <c r="KAW5" s="464"/>
      <c r="KAX5" s="464"/>
      <c r="KAY5" s="464"/>
      <c r="KAZ5" s="464"/>
      <c r="KBA5" s="464"/>
      <c r="KBB5" s="464"/>
      <c r="KBC5" s="464"/>
      <c r="KBD5" s="464"/>
      <c r="KBE5" s="464"/>
      <c r="KBF5" s="464"/>
      <c r="KBG5" s="464"/>
      <c r="KBH5" s="464"/>
      <c r="KBI5" s="464"/>
      <c r="KBJ5" s="464"/>
      <c r="KBK5" s="464"/>
      <c r="KBL5" s="464"/>
      <c r="KBM5" s="464"/>
      <c r="KBN5" s="464"/>
      <c r="KBO5" s="464"/>
      <c r="KBP5" s="464"/>
      <c r="KBQ5" s="464"/>
      <c r="KBR5" s="464"/>
      <c r="KBS5" s="464"/>
      <c r="KBT5" s="464"/>
      <c r="KBU5" s="464"/>
      <c r="KBV5" s="464"/>
      <c r="KBW5" s="464"/>
      <c r="KBX5" s="464"/>
      <c r="KBY5" s="464"/>
      <c r="KBZ5" s="464"/>
      <c r="KCA5" s="464"/>
      <c r="KCB5" s="464"/>
      <c r="KCC5" s="464"/>
      <c r="KCD5" s="464"/>
      <c r="KCE5" s="464"/>
      <c r="KCF5" s="464"/>
      <c r="KCG5" s="464"/>
      <c r="KCH5" s="464"/>
      <c r="KCI5" s="464"/>
      <c r="KCJ5" s="464"/>
      <c r="KCK5" s="464"/>
      <c r="KCL5" s="464"/>
      <c r="KCM5" s="464"/>
      <c r="KCN5" s="464"/>
      <c r="KCO5" s="464"/>
      <c r="KCP5" s="464"/>
      <c r="KCQ5" s="464"/>
      <c r="KCR5" s="464"/>
      <c r="KCS5" s="464"/>
      <c r="KCT5" s="464"/>
      <c r="KCU5" s="464"/>
      <c r="KCV5" s="464"/>
      <c r="KCW5" s="464"/>
      <c r="KCX5" s="464"/>
      <c r="KCY5" s="464"/>
      <c r="KCZ5" s="464"/>
      <c r="KDA5" s="464"/>
      <c r="KDB5" s="464"/>
      <c r="KDC5" s="464"/>
      <c r="KDD5" s="464"/>
      <c r="KDE5" s="464"/>
      <c r="KDF5" s="464"/>
      <c r="KDG5" s="464"/>
      <c r="KDH5" s="464"/>
      <c r="KDI5" s="464"/>
      <c r="KDJ5" s="464"/>
      <c r="KDK5" s="464"/>
      <c r="KDL5" s="464"/>
      <c r="KDM5" s="464"/>
      <c r="KDN5" s="464"/>
      <c r="KDO5" s="464"/>
      <c r="KDP5" s="464"/>
      <c r="KDQ5" s="464"/>
      <c r="KDR5" s="464"/>
      <c r="KDS5" s="464"/>
      <c r="KDT5" s="464"/>
      <c r="KDU5" s="464"/>
      <c r="KDV5" s="464"/>
      <c r="KDW5" s="464"/>
      <c r="KDX5" s="464"/>
      <c r="KDY5" s="464"/>
      <c r="KDZ5" s="464"/>
      <c r="KEA5" s="464"/>
      <c r="KEB5" s="464"/>
      <c r="KEC5" s="464"/>
      <c r="KED5" s="464"/>
      <c r="KEE5" s="464"/>
      <c r="KEF5" s="464"/>
      <c r="KEG5" s="464"/>
      <c r="KEH5" s="464"/>
      <c r="KEI5" s="464"/>
      <c r="KEJ5" s="464"/>
      <c r="KEK5" s="464"/>
      <c r="KEL5" s="464"/>
      <c r="KEM5" s="464"/>
      <c r="KEN5" s="464"/>
      <c r="KEO5" s="464"/>
      <c r="KEP5" s="464"/>
      <c r="KEQ5" s="464"/>
      <c r="KER5" s="464"/>
      <c r="KES5" s="464"/>
      <c r="KET5" s="464"/>
      <c r="KEU5" s="464"/>
      <c r="KEV5" s="464"/>
      <c r="KEW5" s="464"/>
      <c r="KEX5" s="464"/>
      <c r="KEY5" s="464"/>
      <c r="KEZ5" s="464"/>
      <c r="KFA5" s="464"/>
      <c r="KFB5" s="464"/>
      <c r="KFC5" s="464"/>
      <c r="KFD5" s="464"/>
      <c r="KFE5" s="464"/>
      <c r="KFF5" s="464"/>
      <c r="KFG5" s="464"/>
      <c r="KFH5" s="464"/>
      <c r="KFI5" s="464"/>
      <c r="KFJ5" s="464"/>
      <c r="KFK5" s="464"/>
      <c r="KFL5" s="464"/>
      <c r="KFM5" s="464"/>
      <c r="KFN5" s="464"/>
      <c r="KFO5" s="464"/>
      <c r="KFP5" s="464"/>
      <c r="KFQ5" s="464"/>
      <c r="KFR5" s="464"/>
      <c r="KFS5" s="464"/>
      <c r="KFT5" s="464"/>
      <c r="KFU5" s="464"/>
      <c r="KFV5" s="464"/>
      <c r="KFW5" s="464"/>
      <c r="KFX5" s="464"/>
      <c r="KFY5" s="464"/>
      <c r="KFZ5" s="464"/>
      <c r="KGA5" s="464"/>
      <c r="KGB5" s="464"/>
      <c r="KGC5" s="464"/>
      <c r="KGD5" s="464"/>
      <c r="KGE5" s="464"/>
      <c r="KGF5" s="464"/>
      <c r="KGG5" s="464"/>
      <c r="KGH5" s="464"/>
      <c r="KGI5" s="464"/>
      <c r="KGJ5" s="464"/>
      <c r="KGK5" s="464"/>
      <c r="KGL5" s="464"/>
      <c r="KGM5" s="464"/>
      <c r="KGN5" s="464"/>
      <c r="KGO5" s="464"/>
      <c r="KGP5" s="464"/>
      <c r="KGQ5" s="464"/>
      <c r="KGR5" s="464"/>
      <c r="KGS5" s="464"/>
      <c r="KGT5" s="464"/>
      <c r="KGU5" s="464"/>
      <c r="KGV5" s="464"/>
      <c r="KGW5" s="464"/>
      <c r="KGX5" s="464"/>
      <c r="KGY5" s="464"/>
      <c r="KGZ5" s="464"/>
      <c r="KHA5" s="464"/>
      <c r="KHB5" s="464"/>
      <c r="KHC5" s="464"/>
      <c r="KHD5" s="464"/>
      <c r="KHE5" s="464"/>
      <c r="KHF5" s="464"/>
      <c r="KHG5" s="464"/>
      <c r="KHH5" s="464"/>
      <c r="KHI5" s="464"/>
      <c r="KHJ5" s="464"/>
      <c r="KHK5" s="464"/>
      <c r="KHL5" s="464"/>
      <c r="KHM5" s="464"/>
      <c r="KHN5" s="464"/>
      <c r="KHO5" s="464"/>
      <c r="KHP5" s="464"/>
      <c r="KHQ5" s="464"/>
      <c r="KHR5" s="464"/>
      <c r="KHS5" s="464"/>
      <c r="KHT5" s="464"/>
      <c r="KHU5" s="464"/>
      <c r="KHV5" s="464"/>
      <c r="KHW5" s="464"/>
      <c r="KHX5" s="464"/>
      <c r="KHY5" s="464"/>
      <c r="KHZ5" s="464"/>
      <c r="KIA5" s="464"/>
      <c r="KIB5" s="464"/>
      <c r="KIC5" s="464"/>
      <c r="KID5" s="464"/>
      <c r="KIE5" s="464"/>
      <c r="KIF5" s="464"/>
      <c r="KIG5" s="464"/>
      <c r="KIH5" s="464"/>
      <c r="KII5" s="464"/>
      <c r="KIJ5" s="464"/>
      <c r="KIK5" s="464"/>
      <c r="KIL5" s="464"/>
      <c r="KIM5" s="464"/>
      <c r="KIN5" s="464"/>
      <c r="KIO5" s="464"/>
      <c r="KIP5" s="464"/>
      <c r="KIQ5" s="464"/>
      <c r="KIR5" s="464"/>
      <c r="KIS5" s="464"/>
      <c r="KIT5" s="464"/>
      <c r="KIU5" s="464"/>
      <c r="KIV5" s="464"/>
      <c r="KIW5" s="464"/>
      <c r="KIX5" s="464"/>
      <c r="KIY5" s="464"/>
      <c r="KIZ5" s="464"/>
      <c r="KJA5" s="464"/>
      <c r="KJB5" s="464"/>
      <c r="KJC5" s="464"/>
      <c r="KJD5" s="464"/>
      <c r="KJE5" s="464"/>
      <c r="KJF5" s="464"/>
      <c r="KJG5" s="464"/>
      <c r="KJH5" s="464"/>
      <c r="KJI5" s="464"/>
      <c r="KJJ5" s="464"/>
      <c r="KJK5" s="464"/>
      <c r="KJL5" s="464"/>
      <c r="KJM5" s="464"/>
      <c r="KJN5" s="464"/>
      <c r="KJO5" s="464"/>
      <c r="KJP5" s="464"/>
      <c r="KJQ5" s="464"/>
      <c r="KJR5" s="464"/>
      <c r="KJS5" s="464"/>
      <c r="KJT5" s="464"/>
      <c r="KJU5" s="464"/>
      <c r="KJV5" s="464"/>
      <c r="KJW5" s="464"/>
      <c r="KJX5" s="464"/>
      <c r="KJY5" s="464"/>
      <c r="KJZ5" s="464"/>
      <c r="KKA5" s="464"/>
      <c r="KKB5" s="464"/>
      <c r="KKC5" s="464"/>
      <c r="KKD5" s="464"/>
      <c r="KKE5" s="464"/>
      <c r="KKF5" s="464"/>
      <c r="KKG5" s="464"/>
      <c r="KKH5" s="464"/>
      <c r="KKI5" s="464"/>
      <c r="KKJ5" s="464"/>
      <c r="KKK5" s="464"/>
      <c r="KKL5" s="464"/>
      <c r="KKM5" s="464"/>
      <c r="KKN5" s="464"/>
      <c r="KKO5" s="464"/>
      <c r="KKP5" s="464"/>
      <c r="KKQ5" s="464"/>
      <c r="KKR5" s="464"/>
      <c r="KKS5" s="464"/>
      <c r="KKT5" s="464"/>
      <c r="KKU5" s="464"/>
      <c r="KKV5" s="464"/>
      <c r="KKW5" s="464"/>
      <c r="KKX5" s="464"/>
      <c r="KKY5" s="464"/>
      <c r="KKZ5" s="464"/>
      <c r="KLA5" s="464"/>
      <c r="KLB5" s="464"/>
      <c r="KLC5" s="464"/>
      <c r="KLD5" s="464"/>
      <c r="KLE5" s="464"/>
      <c r="KLF5" s="464"/>
      <c r="KLG5" s="464"/>
      <c r="KLH5" s="464"/>
      <c r="KLI5" s="464"/>
      <c r="KLJ5" s="464"/>
      <c r="KLK5" s="464"/>
      <c r="KLL5" s="464"/>
      <c r="KLM5" s="464"/>
      <c r="KLN5" s="464"/>
      <c r="KLO5" s="464"/>
      <c r="KLP5" s="464"/>
      <c r="KLQ5" s="464"/>
      <c r="KLR5" s="464"/>
      <c r="KLS5" s="464"/>
      <c r="KLT5" s="464"/>
      <c r="KLU5" s="464"/>
      <c r="KLV5" s="464"/>
      <c r="KLW5" s="464"/>
      <c r="KLX5" s="464"/>
      <c r="KLY5" s="464"/>
      <c r="KLZ5" s="464"/>
      <c r="KMA5" s="464"/>
      <c r="KMB5" s="464"/>
      <c r="KMC5" s="464"/>
      <c r="KMD5" s="464"/>
      <c r="KME5" s="464"/>
      <c r="KMF5" s="464"/>
      <c r="KMG5" s="464"/>
      <c r="KMH5" s="464"/>
      <c r="KMI5" s="464"/>
      <c r="KMJ5" s="464"/>
      <c r="KMK5" s="464"/>
      <c r="KML5" s="464"/>
      <c r="KMM5" s="464"/>
      <c r="KMN5" s="464"/>
      <c r="KMO5" s="464"/>
      <c r="KMP5" s="464"/>
      <c r="KMQ5" s="464"/>
      <c r="KMR5" s="464"/>
      <c r="KMS5" s="464"/>
      <c r="KMT5" s="464"/>
      <c r="KMU5" s="464"/>
      <c r="KMV5" s="464"/>
      <c r="KMW5" s="464"/>
      <c r="KMX5" s="464"/>
      <c r="KMY5" s="464"/>
      <c r="KMZ5" s="464"/>
      <c r="KNA5" s="464"/>
      <c r="KNB5" s="464"/>
      <c r="KNC5" s="464"/>
      <c r="KND5" s="464"/>
      <c r="KNE5" s="464"/>
      <c r="KNF5" s="464"/>
      <c r="KNG5" s="464"/>
      <c r="KNH5" s="464"/>
      <c r="KNI5" s="464"/>
      <c r="KNJ5" s="464"/>
      <c r="KNK5" s="464"/>
      <c r="KNL5" s="464"/>
      <c r="KNM5" s="464"/>
      <c r="KNN5" s="464"/>
      <c r="KNO5" s="464"/>
      <c r="KNP5" s="464"/>
      <c r="KNQ5" s="464"/>
      <c r="KNR5" s="464"/>
      <c r="KNS5" s="464"/>
      <c r="KNT5" s="464"/>
      <c r="KNU5" s="464"/>
      <c r="KNV5" s="464"/>
      <c r="KNW5" s="464"/>
      <c r="KNX5" s="464"/>
      <c r="KNY5" s="464"/>
      <c r="KNZ5" s="464"/>
      <c r="KOA5" s="464"/>
      <c r="KOB5" s="464"/>
      <c r="KOC5" s="464"/>
      <c r="KOD5" s="464"/>
      <c r="KOE5" s="464"/>
      <c r="KOF5" s="464"/>
      <c r="KOG5" s="464"/>
      <c r="KOH5" s="464"/>
      <c r="KOI5" s="464"/>
      <c r="KOJ5" s="464"/>
      <c r="KOK5" s="464"/>
      <c r="KOL5" s="464"/>
      <c r="KOM5" s="464"/>
      <c r="KON5" s="464"/>
      <c r="KOO5" s="464"/>
      <c r="KOP5" s="464"/>
      <c r="KOQ5" s="464"/>
      <c r="KOR5" s="464"/>
      <c r="KOS5" s="464"/>
      <c r="KOT5" s="464"/>
      <c r="KOU5" s="464"/>
      <c r="KOV5" s="464"/>
      <c r="KOW5" s="464"/>
      <c r="KOX5" s="464"/>
      <c r="KOY5" s="464"/>
      <c r="KOZ5" s="464"/>
      <c r="KPA5" s="464"/>
      <c r="KPB5" s="464"/>
      <c r="KPC5" s="464"/>
      <c r="KPD5" s="464"/>
      <c r="KPE5" s="464"/>
      <c r="KPF5" s="464"/>
      <c r="KPG5" s="464"/>
      <c r="KPH5" s="464"/>
      <c r="KPI5" s="464"/>
      <c r="KPJ5" s="464"/>
      <c r="KPK5" s="464"/>
      <c r="KPL5" s="464"/>
      <c r="KPM5" s="464"/>
      <c r="KPN5" s="464"/>
      <c r="KPO5" s="464"/>
      <c r="KPP5" s="464"/>
      <c r="KPQ5" s="464"/>
      <c r="KPR5" s="464"/>
      <c r="KPS5" s="464"/>
      <c r="KPT5" s="464"/>
      <c r="KPU5" s="464"/>
      <c r="KPV5" s="464"/>
      <c r="KPW5" s="464"/>
      <c r="KPX5" s="464"/>
      <c r="KPY5" s="464"/>
      <c r="KPZ5" s="464"/>
      <c r="KQA5" s="464"/>
      <c r="KQB5" s="464"/>
      <c r="KQC5" s="464"/>
      <c r="KQD5" s="464"/>
      <c r="KQE5" s="464"/>
      <c r="KQF5" s="464"/>
      <c r="KQG5" s="464"/>
      <c r="KQH5" s="464"/>
      <c r="KQI5" s="464"/>
      <c r="KQJ5" s="464"/>
      <c r="KQK5" s="464"/>
      <c r="KQL5" s="464"/>
      <c r="KQM5" s="464"/>
      <c r="KQN5" s="464"/>
      <c r="KQO5" s="464"/>
      <c r="KQP5" s="464"/>
      <c r="KQQ5" s="464"/>
      <c r="KQR5" s="464"/>
      <c r="KQS5" s="464"/>
      <c r="KQT5" s="464"/>
      <c r="KQU5" s="464"/>
      <c r="KQV5" s="464"/>
      <c r="KQW5" s="464"/>
      <c r="KQX5" s="464"/>
      <c r="KQY5" s="464"/>
      <c r="KQZ5" s="464"/>
      <c r="KRA5" s="464"/>
      <c r="KRB5" s="464"/>
      <c r="KRC5" s="464"/>
      <c r="KRD5" s="464"/>
      <c r="KRE5" s="464"/>
      <c r="KRF5" s="464"/>
      <c r="KRG5" s="464"/>
      <c r="KRH5" s="464"/>
      <c r="KRI5" s="464"/>
      <c r="KRJ5" s="464"/>
      <c r="KRK5" s="464"/>
      <c r="KRL5" s="464"/>
      <c r="KRM5" s="464"/>
      <c r="KRN5" s="464"/>
      <c r="KRO5" s="464"/>
      <c r="KRP5" s="464"/>
      <c r="KRQ5" s="464"/>
      <c r="KRR5" s="464"/>
      <c r="KRS5" s="464"/>
      <c r="KRT5" s="464"/>
      <c r="KRU5" s="464"/>
      <c r="KRV5" s="464"/>
      <c r="KRW5" s="464"/>
      <c r="KRX5" s="464"/>
      <c r="KRY5" s="464"/>
      <c r="KRZ5" s="464"/>
      <c r="KSA5" s="464"/>
      <c r="KSB5" s="464"/>
      <c r="KSC5" s="464"/>
      <c r="KSD5" s="464"/>
      <c r="KSE5" s="464"/>
      <c r="KSF5" s="464"/>
      <c r="KSG5" s="464"/>
      <c r="KSH5" s="464"/>
      <c r="KSI5" s="464"/>
      <c r="KSJ5" s="464"/>
      <c r="KSK5" s="464"/>
      <c r="KSL5" s="464"/>
      <c r="KSM5" s="464"/>
      <c r="KSN5" s="464"/>
      <c r="KSO5" s="464"/>
      <c r="KSP5" s="464"/>
      <c r="KSQ5" s="464"/>
      <c r="KSR5" s="464"/>
      <c r="KSS5" s="464"/>
      <c r="KST5" s="464"/>
      <c r="KSU5" s="464"/>
      <c r="KSV5" s="464"/>
      <c r="KSW5" s="464"/>
      <c r="KSX5" s="464"/>
      <c r="KSY5" s="464"/>
      <c r="KSZ5" s="464"/>
      <c r="KTA5" s="464"/>
      <c r="KTB5" s="464"/>
      <c r="KTC5" s="464"/>
      <c r="KTD5" s="464"/>
      <c r="KTE5" s="464"/>
      <c r="KTF5" s="464"/>
      <c r="KTG5" s="464"/>
      <c r="KTH5" s="464"/>
      <c r="KTI5" s="464"/>
      <c r="KTJ5" s="464"/>
      <c r="KTK5" s="464"/>
      <c r="KTL5" s="464"/>
      <c r="KTM5" s="464"/>
      <c r="KTN5" s="464"/>
      <c r="KTO5" s="464"/>
      <c r="KTP5" s="464"/>
      <c r="KTQ5" s="464"/>
      <c r="KTR5" s="464"/>
      <c r="KTS5" s="464"/>
      <c r="KTT5" s="464"/>
      <c r="KTU5" s="464"/>
      <c r="KTV5" s="464"/>
      <c r="KTW5" s="464"/>
      <c r="KTX5" s="464"/>
      <c r="KTY5" s="464"/>
      <c r="KTZ5" s="464"/>
      <c r="KUA5" s="464"/>
      <c r="KUB5" s="464"/>
      <c r="KUC5" s="464"/>
      <c r="KUD5" s="464"/>
      <c r="KUE5" s="464"/>
      <c r="KUF5" s="464"/>
      <c r="KUG5" s="464"/>
      <c r="KUH5" s="464"/>
      <c r="KUI5" s="464"/>
      <c r="KUJ5" s="464"/>
      <c r="KUK5" s="464"/>
      <c r="KUL5" s="464"/>
      <c r="KUM5" s="464"/>
      <c r="KUN5" s="464"/>
      <c r="KUO5" s="464"/>
      <c r="KUP5" s="464"/>
      <c r="KUQ5" s="464"/>
      <c r="KUR5" s="464"/>
      <c r="KUS5" s="464"/>
      <c r="KUT5" s="464"/>
      <c r="KUU5" s="464"/>
      <c r="KUV5" s="464"/>
      <c r="KUW5" s="464"/>
      <c r="KUX5" s="464"/>
      <c r="KUY5" s="464"/>
      <c r="KUZ5" s="464"/>
      <c r="KVA5" s="464"/>
      <c r="KVB5" s="464"/>
      <c r="KVC5" s="464"/>
      <c r="KVD5" s="464"/>
      <c r="KVE5" s="464"/>
      <c r="KVF5" s="464"/>
      <c r="KVG5" s="464"/>
      <c r="KVH5" s="464"/>
      <c r="KVI5" s="464"/>
      <c r="KVJ5" s="464"/>
      <c r="KVK5" s="464"/>
      <c r="KVL5" s="464"/>
      <c r="KVM5" s="464"/>
      <c r="KVN5" s="464"/>
      <c r="KVO5" s="464"/>
      <c r="KVP5" s="464"/>
      <c r="KVQ5" s="464"/>
      <c r="KVR5" s="464"/>
      <c r="KVS5" s="464"/>
      <c r="KVT5" s="464"/>
      <c r="KVU5" s="464"/>
      <c r="KVV5" s="464"/>
      <c r="KVW5" s="464"/>
      <c r="KVX5" s="464"/>
      <c r="KVY5" s="464"/>
      <c r="KVZ5" s="464"/>
      <c r="KWA5" s="464"/>
      <c r="KWB5" s="464"/>
      <c r="KWC5" s="464"/>
      <c r="KWD5" s="464"/>
      <c r="KWE5" s="464"/>
      <c r="KWF5" s="464"/>
      <c r="KWG5" s="464"/>
      <c r="KWH5" s="464"/>
      <c r="KWI5" s="464"/>
      <c r="KWJ5" s="464"/>
      <c r="KWK5" s="464"/>
      <c r="KWL5" s="464"/>
      <c r="KWM5" s="464"/>
      <c r="KWN5" s="464"/>
      <c r="KWO5" s="464"/>
      <c r="KWP5" s="464"/>
      <c r="KWQ5" s="464"/>
      <c r="KWR5" s="464"/>
      <c r="KWS5" s="464"/>
      <c r="KWT5" s="464"/>
      <c r="KWU5" s="464"/>
      <c r="KWV5" s="464"/>
      <c r="KWW5" s="464"/>
      <c r="KWX5" s="464"/>
      <c r="KWY5" s="464"/>
      <c r="KWZ5" s="464"/>
      <c r="KXA5" s="464"/>
      <c r="KXB5" s="464"/>
      <c r="KXC5" s="464"/>
      <c r="KXD5" s="464"/>
      <c r="KXE5" s="464"/>
      <c r="KXF5" s="464"/>
      <c r="KXG5" s="464"/>
      <c r="KXH5" s="464"/>
      <c r="KXI5" s="464"/>
      <c r="KXJ5" s="464"/>
      <c r="KXK5" s="464"/>
      <c r="KXL5" s="464"/>
      <c r="KXM5" s="464"/>
      <c r="KXN5" s="464"/>
      <c r="KXO5" s="464"/>
      <c r="KXP5" s="464"/>
      <c r="KXQ5" s="464"/>
      <c r="KXR5" s="464"/>
      <c r="KXS5" s="464"/>
      <c r="KXT5" s="464"/>
      <c r="KXU5" s="464"/>
      <c r="KXV5" s="464"/>
      <c r="KXW5" s="464"/>
      <c r="KXX5" s="464"/>
      <c r="KXY5" s="464"/>
      <c r="KXZ5" s="464"/>
      <c r="KYA5" s="464"/>
      <c r="KYB5" s="464"/>
      <c r="KYC5" s="464"/>
      <c r="KYD5" s="464"/>
      <c r="KYE5" s="464"/>
      <c r="KYF5" s="464"/>
      <c r="KYG5" s="464"/>
      <c r="KYH5" s="464"/>
      <c r="KYI5" s="464"/>
      <c r="KYJ5" s="464"/>
      <c r="KYK5" s="464"/>
      <c r="KYL5" s="464"/>
      <c r="KYM5" s="464"/>
      <c r="KYN5" s="464"/>
      <c r="KYO5" s="464"/>
      <c r="KYP5" s="464"/>
      <c r="KYQ5" s="464"/>
      <c r="KYR5" s="464"/>
      <c r="KYS5" s="464"/>
      <c r="KYT5" s="464"/>
      <c r="KYU5" s="464"/>
      <c r="KYV5" s="464"/>
      <c r="KYW5" s="464"/>
      <c r="KYX5" s="464"/>
      <c r="KYY5" s="464"/>
      <c r="KYZ5" s="464"/>
      <c r="KZA5" s="464"/>
      <c r="KZB5" s="464"/>
      <c r="KZC5" s="464"/>
      <c r="KZD5" s="464"/>
      <c r="KZE5" s="464"/>
      <c r="KZF5" s="464"/>
      <c r="KZG5" s="464"/>
      <c r="KZH5" s="464"/>
      <c r="KZI5" s="464"/>
      <c r="KZJ5" s="464"/>
      <c r="KZK5" s="464"/>
      <c r="KZL5" s="464"/>
      <c r="KZM5" s="464"/>
      <c r="KZN5" s="464"/>
      <c r="KZO5" s="464"/>
      <c r="KZP5" s="464"/>
      <c r="KZQ5" s="464"/>
      <c r="KZR5" s="464"/>
      <c r="KZS5" s="464"/>
      <c r="KZT5" s="464"/>
      <c r="KZU5" s="464"/>
      <c r="KZV5" s="464"/>
      <c r="KZW5" s="464"/>
      <c r="KZX5" s="464"/>
      <c r="KZY5" s="464"/>
      <c r="KZZ5" s="464"/>
      <c r="LAA5" s="464"/>
      <c r="LAB5" s="464"/>
      <c r="LAC5" s="464"/>
      <c r="LAD5" s="464"/>
      <c r="LAE5" s="464"/>
      <c r="LAF5" s="464"/>
      <c r="LAG5" s="464"/>
      <c r="LAH5" s="464"/>
      <c r="LAI5" s="464"/>
      <c r="LAJ5" s="464"/>
      <c r="LAK5" s="464"/>
      <c r="LAL5" s="464"/>
      <c r="LAM5" s="464"/>
      <c r="LAN5" s="464"/>
      <c r="LAO5" s="464"/>
      <c r="LAP5" s="464"/>
      <c r="LAQ5" s="464"/>
      <c r="LAR5" s="464"/>
      <c r="LAS5" s="464"/>
      <c r="LAT5" s="464"/>
      <c r="LAU5" s="464"/>
      <c r="LAV5" s="464"/>
      <c r="LAW5" s="464"/>
      <c r="LAX5" s="464"/>
      <c r="LAY5" s="464"/>
      <c r="LAZ5" s="464"/>
      <c r="LBA5" s="464"/>
      <c r="LBB5" s="464"/>
      <c r="LBC5" s="464"/>
      <c r="LBD5" s="464"/>
      <c r="LBE5" s="464"/>
      <c r="LBF5" s="464"/>
      <c r="LBG5" s="464"/>
      <c r="LBH5" s="464"/>
      <c r="LBI5" s="464"/>
      <c r="LBJ5" s="464"/>
      <c r="LBK5" s="464"/>
      <c r="LBL5" s="464"/>
      <c r="LBM5" s="464"/>
      <c r="LBN5" s="464"/>
      <c r="LBO5" s="464"/>
      <c r="LBP5" s="464"/>
      <c r="LBQ5" s="464"/>
      <c r="LBR5" s="464"/>
      <c r="LBS5" s="464"/>
      <c r="LBT5" s="464"/>
      <c r="LBU5" s="464"/>
      <c r="LBV5" s="464"/>
      <c r="LBW5" s="464"/>
      <c r="LBX5" s="464"/>
      <c r="LBY5" s="464"/>
      <c r="LBZ5" s="464"/>
      <c r="LCA5" s="464"/>
      <c r="LCB5" s="464"/>
      <c r="LCC5" s="464"/>
      <c r="LCD5" s="464"/>
      <c r="LCE5" s="464"/>
      <c r="LCF5" s="464"/>
      <c r="LCG5" s="464"/>
      <c r="LCH5" s="464"/>
      <c r="LCI5" s="464"/>
      <c r="LCJ5" s="464"/>
      <c r="LCK5" s="464"/>
      <c r="LCL5" s="464"/>
      <c r="LCM5" s="464"/>
      <c r="LCN5" s="464"/>
      <c r="LCO5" s="464"/>
      <c r="LCP5" s="464"/>
      <c r="LCQ5" s="464"/>
      <c r="LCR5" s="464"/>
      <c r="LCS5" s="464"/>
      <c r="LCT5" s="464"/>
      <c r="LCU5" s="464"/>
      <c r="LCV5" s="464"/>
      <c r="LCW5" s="464"/>
      <c r="LCX5" s="464"/>
      <c r="LCY5" s="464"/>
      <c r="LCZ5" s="464"/>
      <c r="LDA5" s="464"/>
      <c r="LDB5" s="464"/>
      <c r="LDC5" s="464"/>
      <c r="LDD5" s="464"/>
      <c r="LDE5" s="464"/>
      <c r="LDF5" s="464"/>
      <c r="LDG5" s="464"/>
      <c r="LDH5" s="464"/>
      <c r="LDI5" s="464"/>
      <c r="LDJ5" s="464"/>
      <c r="LDK5" s="464"/>
      <c r="LDL5" s="464"/>
      <c r="LDM5" s="464"/>
      <c r="LDN5" s="464"/>
      <c r="LDO5" s="464"/>
      <c r="LDP5" s="464"/>
      <c r="LDQ5" s="464"/>
      <c r="LDR5" s="464"/>
      <c r="LDS5" s="464"/>
      <c r="LDT5" s="464"/>
      <c r="LDU5" s="464"/>
      <c r="LDV5" s="464"/>
      <c r="LDW5" s="464"/>
      <c r="LDX5" s="464"/>
      <c r="LDY5" s="464"/>
      <c r="LDZ5" s="464"/>
      <c r="LEA5" s="464"/>
      <c r="LEB5" s="464"/>
      <c r="LEC5" s="464"/>
      <c r="LED5" s="464"/>
      <c r="LEE5" s="464"/>
      <c r="LEF5" s="464"/>
      <c r="LEG5" s="464"/>
      <c r="LEH5" s="464"/>
      <c r="LEI5" s="464"/>
      <c r="LEJ5" s="464"/>
      <c r="LEK5" s="464"/>
      <c r="LEL5" s="464"/>
      <c r="LEM5" s="464"/>
      <c r="LEN5" s="464"/>
      <c r="LEO5" s="464"/>
      <c r="LEP5" s="464"/>
      <c r="LEQ5" s="464"/>
      <c r="LER5" s="464"/>
      <c r="LES5" s="464"/>
      <c r="LET5" s="464"/>
      <c r="LEU5" s="464"/>
      <c r="LEV5" s="464"/>
      <c r="LEW5" s="464"/>
      <c r="LEX5" s="464"/>
      <c r="LEY5" s="464"/>
      <c r="LEZ5" s="464"/>
      <c r="LFA5" s="464"/>
      <c r="LFB5" s="464"/>
      <c r="LFC5" s="464"/>
      <c r="LFD5" s="464"/>
      <c r="LFE5" s="464"/>
      <c r="LFF5" s="464"/>
      <c r="LFG5" s="464"/>
      <c r="LFH5" s="464"/>
      <c r="LFI5" s="464"/>
      <c r="LFJ5" s="464"/>
      <c r="LFK5" s="464"/>
      <c r="LFL5" s="464"/>
      <c r="LFM5" s="464"/>
      <c r="LFN5" s="464"/>
      <c r="LFO5" s="464"/>
      <c r="LFP5" s="464"/>
      <c r="LFQ5" s="464"/>
      <c r="LFR5" s="464"/>
      <c r="LFS5" s="464"/>
      <c r="LFT5" s="464"/>
      <c r="LFU5" s="464"/>
      <c r="LFV5" s="464"/>
      <c r="LFW5" s="464"/>
      <c r="LFX5" s="464"/>
      <c r="LFY5" s="464"/>
      <c r="LFZ5" s="464"/>
      <c r="LGA5" s="464"/>
      <c r="LGB5" s="464"/>
      <c r="LGC5" s="464"/>
      <c r="LGD5" s="464"/>
      <c r="LGE5" s="464"/>
      <c r="LGF5" s="464"/>
      <c r="LGG5" s="464"/>
      <c r="LGH5" s="464"/>
      <c r="LGI5" s="464"/>
      <c r="LGJ5" s="464"/>
      <c r="LGK5" s="464"/>
      <c r="LGL5" s="464"/>
      <c r="LGM5" s="464"/>
      <c r="LGN5" s="464"/>
      <c r="LGO5" s="464"/>
      <c r="LGP5" s="464"/>
      <c r="LGQ5" s="464"/>
      <c r="LGR5" s="464"/>
      <c r="LGS5" s="464"/>
      <c r="LGT5" s="464"/>
      <c r="LGU5" s="464"/>
      <c r="LGV5" s="464"/>
      <c r="LGW5" s="464"/>
      <c r="LGX5" s="464"/>
      <c r="LGY5" s="464"/>
      <c r="LGZ5" s="464"/>
      <c r="LHA5" s="464"/>
      <c r="LHB5" s="464"/>
      <c r="LHC5" s="464"/>
      <c r="LHD5" s="464"/>
      <c r="LHE5" s="464"/>
      <c r="LHF5" s="464"/>
      <c r="LHG5" s="464"/>
      <c r="LHH5" s="464"/>
      <c r="LHI5" s="464"/>
      <c r="LHJ5" s="464"/>
      <c r="LHK5" s="464"/>
      <c r="LHL5" s="464"/>
      <c r="LHM5" s="464"/>
      <c r="LHN5" s="464"/>
      <c r="LHO5" s="464"/>
      <c r="LHP5" s="464"/>
      <c r="LHQ5" s="464"/>
      <c r="LHR5" s="464"/>
      <c r="LHS5" s="464"/>
      <c r="LHT5" s="464"/>
      <c r="LHU5" s="464"/>
      <c r="LHV5" s="464"/>
      <c r="LHW5" s="464"/>
      <c r="LHX5" s="464"/>
      <c r="LHY5" s="464"/>
      <c r="LHZ5" s="464"/>
      <c r="LIA5" s="464"/>
      <c r="LIB5" s="464"/>
      <c r="LIC5" s="464"/>
      <c r="LID5" s="464"/>
      <c r="LIE5" s="464"/>
      <c r="LIF5" s="464"/>
      <c r="LIG5" s="464"/>
      <c r="LIH5" s="464"/>
      <c r="LII5" s="464"/>
      <c r="LIJ5" s="464"/>
      <c r="LIK5" s="464"/>
      <c r="LIL5" s="464"/>
      <c r="LIM5" s="464"/>
      <c r="LIN5" s="464"/>
      <c r="LIO5" s="464"/>
      <c r="LIP5" s="464"/>
      <c r="LIQ5" s="464"/>
      <c r="LIR5" s="464"/>
      <c r="LIS5" s="464"/>
      <c r="LIT5" s="464"/>
      <c r="LIU5" s="464"/>
      <c r="LIV5" s="464"/>
      <c r="LIW5" s="464"/>
      <c r="LIX5" s="464"/>
      <c r="LIY5" s="464"/>
      <c r="LIZ5" s="464"/>
      <c r="LJA5" s="464"/>
      <c r="LJB5" s="464"/>
      <c r="LJC5" s="464"/>
      <c r="LJD5" s="464"/>
      <c r="LJE5" s="464"/>
      <c r="LJF5" s="464"/>
      <c r="LJG5" s="464"/>
      <c r="LJH5" s="464"/>
      <c r="LJI5" s="464"/>
      <c r="LJJ5" s="464"/>
      <c r="LJK5" s="464"/>
      <c r="LJL5" s="464"/>
      <c r="LJM5" s="464"/>
      <c r="LJN5" s="464"/>
      <c r="LJO5" s="464"/>
      <c r="LJP5" s="464"/>
      <c r="LJQ5" s="464"/>
      <c r="LJR5" s="464"/>
      <c r="LJS5" s="464"/>
      <c r="LJT5" s="464"/>
      <c r="LJU5" s="464"/>
      <c r="LJV5" s="464"/>
      <c r="LJW5" s="464"/>
      <c r="LJX5" s="464"/>
      <c r="LJY5" s="464"/>
      <c r="LJZ5" s="464"/>
      <c r="LKA5" s="464"/>
      <c r="LKB5" s="464"/>
      <c r="LKC5" s="464"/>
      <c r="LKD5" s="464"/>
      <c r="LKE5" s="464"/>
      <c r="LKF5" s="464"/>
      <c r="LKG5" s="464"/>
      <c r="LKH5" s="464"/>
      <c r="LKI5" s="464"/>
      <c r="LKJ5" s="464"/>
      <c r="LKK5" s="464"/>
      <c r="LKL5" s="464"/>
      <c r="LKM5" s="464"/>
      <c r="LKN5" s="464"/>
      <c r="LKO5" s="464"/>
      <c r="LKP5" s="464"/>
      <c r="LKQ5" s="464"/>
      <c r="LKR5" s="464"/>
      <c r="LKS5" s="464"/>
      <c r="LKT5" s="464"/>
      <c r="LKU5" s="464"/>
      <c r="LKV5" s="464"/>
      <c r="LKW5" s="464"/>
      <c r="LKX5" s="464"/>
      <c r="LKY5" s="464"/>
      <c r="LKZ5" s="464"/>
      <c r="LLA5" s="464"/>
      <c r="LLB5" s="464"/>
      <c r="LLC5" s="464"/>
      <c r="LLD5" s="464"/>
      <c r="LLE5" s="464"/>
      <c r="LLF5" s="464"/>
      <c r="LLG5" s="464"/>
      <c r="LLH5" s="464"/>
      <c r="LLI5" s="464"/>
      <c r="LLJ5" s="464"/>
      <c r="LLK5" s="464"/>
      <c r="LLL5" s="464"/>
      <c r="LLM5" s="464"/>
      <c r="LLN5" s="464"/>
      <c r="LLO5" s="464"/>
      <c r="LLP5" s="464"/>
      <c r="LLQ5" s="464"/>
      <c r="LLR5" s="464"/>
      <c r="LLS5" s="464"/>
      <c r="LLT5" s="464"/>
      <c r="LLU5" s="464"/>
      <c r="LLV5" s="464"/>
      <c r="LLW5" s="464"/>
      <c r="LLX5" s="464"/>
      <c r="LLY5" s="464"/>
      <c r="LLZ5" s="464"/>
      <c r="LMA5" s="464"/>
      <c r="LMB5" s="464"/>
      <c r="LMC5" s="464"/>
      <c r="LMD5" s="464"/>
      <c r="LME5" s="464"/>
      <c r="LMF5" s="464"/>
      <c r="LMG5" s="464"/>
      <c r="LMH5" s="464"/>
      <c r="LMI5" s="464"/>
      <c r="LMJ5" s="464"/>
      <c r="LMK5" s="464"/>
      <c r="LML5" s="464"/>
      <c r="LMM5" s="464"/>
      <c r="LMN5" s="464"/>
      <c r="LMO5" s="464"/>
      <c r="LMP5" s="464"/>
      <c r="LMQ5" s="464"/>
      <c r="LMR5" s="464"/>
      <c r="LMS5" s="464"/>
      <c r="LMT5" s="464"/>
      <c r="LMU5" s="464"/>
      <c r="LMV5" s="464"/>
      <c r="LMW5" s="464"/>
      <c r="LMX5" s="464"/>
      <c r="LMY5" s="464"/>
      <c r="LMZ5" s="464"/>
      <c r="LNA5" s="464"/>
      <c r="LNB5" s="464"/>
      <c r="LNC5" s="464"/>
      <c r="LND5" s="464"/>
      <c r="LNE5" s="464"/>
      <c r="LNF5" s="464"/>
      <c r="LNG5" s="464"/>
      <c r="LNH5" s="464"/>
      <c r="LNI5" s="464"/>
      <c r="LNJ5" s="464"/>
      <c r="LNK5" s="464"/>
      <c r="LNL5" s="464"/>
      <c r="LNM5" s="464"/>
      <c r="LNN5" s="464"/>
      <c r="LNO5" s="464"/>
      <c r="LNP5" s="464"/>
      <c r="LNQ5" s="464"/>
      <c r="LNR5" s="464"/>
      <c r="LNS5" s="464"/>
      <c r="LNT5" s="464"/>
      <c r="LNU5" s="464"/>
      <c r="LNV5" s="464"/>
      <c r="LNW5" s="464"/>
      <c r="LNX5" s="464"/>
      <c r="LNY5" s="464"/>
      <c r="LNZ5" s="464"/>
      <c r="LOA5" s="464"/>
      <c r="LOB5" s="464"/>
      <c r="LOC5" s="464"/>
      <c r="LOD5" s="464"/>
      <c r="LOE5" s="464"/>
      <c r="LOF5" s="464"/>
      <c r="LOG5" s="464"/>
      <c r="LOH5" s="464"/>
      <c r="LOI5" s="464"/>
      <c r="LOJ5" s="464"/>
      <c r="LOK5" s="464"/>
      <c r="LOL5" s="464"/>
      <c r="LOM5" s="464"/>
      <c r="LON5" s="464"/>
      <c r="LOO5" s="464"/>
      <c r="LOP5" s="464"/>
      <c r="LOQ5" s="464"/>
      <c r="LOR5" s="464"/>
      <c r="LOS5" s="464"/>
      <c r="LOT5" s="464"/>
      <c r="LOU5" s="464"/>
      <c r="LOV5" s="464"/>
      <c r="LOW5" s="464"/>
      <c r="LOX5" s="464"/>
      <c r="LOY5" s="464"/>
      <c r="LOZ5" s="464"/>
      <c r="LPA5" s="464"/>
      <c r="LPB5" s="464"/>
      <c r="LPC5" s="464"/>
      <c r="LPD5" s="464"/>
      <c r="LPE5" s="464"/>
      <c r="LPF5" s="464"/>
      <c r="LPG5" s="464"/>
      <c r="LPH5" s="464"/>
      <c r="LPI5" s="464"/>
      <c r="LPJ5" s="464"/>
      <c r="LPK5" s="464"/>
      <c r="LPL5" s="464"/>
      <c r="LPM5" s="464"/>
      <c r="LPN5" s="464"/>
      <c r="LPO5" s="464"/>
      <c r="LPP5" s="464"/>
      <c r="LPQ5" s="464"/>
      <c r="LPR5" s="464"/>
      <c r="LPS5" s="464"/>
      <c r="LPT5" s="464"/>
      <c r="LPU5" s="464"/>
      <c r="LPV5" s="464"/>
      <c r="LPW5" s="464"/>
      <c r="LPX5" s="464"/>
      <c r="LPY5" s="464"/>
      <c r="LPZ5" s="464"/>
      <c r="LQA5" s="464"/>
      <c r="LQB5" s="464"/>
      <c r="LQC5" s="464"/>
      <c r="LQD5" s="464"/>
      <c r="LQE5" s="464"/>
      <c r="LQF5" s="464"/>
      <c r="LQG5" s="464"/>
      <c r="LQH5" s="464"/>
      <c r="LQI5" s="464"/>
      <c r="LQJ5" s="464"/>
      <c r="LQK5" s="464"/>
      <c r="LQL5" s="464"/>
      <c r="LQM5" s="464"/>
      <c r="LQN5" s="464"/>
      <c r="LQO5" s="464"/>
      <c r="LQP5" s="464"/>
      <c r="LQQ5" s="464"/>
      <c r="LQR5" s="464"/>
      <c r="LQS5" s="464"/>
      <c r="LQT5" s="464"/>
      <c r="LQU5" s="464"/>
      <c r="LQV5" s="464"/>
      <c r="LQW5" s="464"/>
      <c r="LQX5" s="464"/>
      <c r="LQY5" s="464"/>
      <c r="LQZ5" s="464"/>
      <c r="LRA5" s="464"/>
      <c r="LRB5" s="464"/>
      <c r="LRC5" s="464"/>
      <c r="LRD5" s="464"/>
      <c r="LRE5" s="464"/>
      <c r="LRF5" s="464"/>
      <c r="LRG5" s="464"/>
      <c r="LRH5" s="464"/>
      <c r="LRI5" s="464"/>
      <c r="LRJ5" s="464"/>
      <c r="LRK5" s="464"/>
      <c r="LRL5" s="464"/>
      <c r="LRM5" s="464"/>
      <c r="LRN5" s="464"/>
      <c r="LRO5" s="464"/>
      <c r="LRP5" s="464"/>
      <c r="LRQ5" s="464"/>
      <c r="LRR5" s="464"/>
      <c r="LRS5" s="464"/>
      <c r="LRT5" s="464"/>
      <c r="LRU5" s="464"/>
      <c r="LRV5" s="464"/>
      <c r="LRW5" s="464"/>
      <c r="LRX5" s="464"/>
      <c r="LRY5" s="464"/>
      <c r="LRZ5" s="464"/>
      <c r="LSA5" s="464"/>
      <c r="LSB5" s="464"/>
      <c r="LSC5" s="464"/>
      <c r="LSD5" s="464"/>
      <c r="LSE5" s="464"/>
      <c r="LSF5" s="464"/>
      <c r="LSG5" s="464"/>
      <c r="LSH5" s="464"/>
      <c r="LSI5" s="464"/>
      <c r="LSJ5" s="464"/>
      <c r="LSK5" s="464"/>
      <c r="LSL5" s="464"/>
      <c r="LSM5" s="464"/>
      <c r="LSN5" s="464"/>
      <c r="LSO5" s="464"/>
      <c r="LSP5" s="464"/>
      <c r="LSQ5" s="464"/>
      <c r="LSR5" s="464"/>
      <c r="LSS5" s="464"/>
      <c r="LST5" s="464"/>
      <c r="LSU5" s="464"/>
      <c r="LSV5" s="464"/>
      <c r="LSW5" s="464"/>
      <c r="LSX5" s="464"/>
      <c r="LSY5" s="464"/>
      <c r="LSZ5" s="464"/>
      <c r="LTA5" s="464"/>
      <c r="LTB5" s="464"/>
      <c r="LTC5" s="464"/>
      <c r="LTD5" s="464"/>
      <c r="LTE5" s="464"/>
      <c r="LTF5" s="464"/>
      <c r="LTG5" s="464"/>
      <c r="LTH5" s="464"/>
      <c r="LTI5" s="464"/>
      <c r="LTJ5" s="464"/>
      <c r="LTK5" s="464"/>
      <c r="LTL5" s="464"/>
      <c r="LTM5" s="464"/>
      <c r="LTN5" s="464"/>
      <c r="LTO5" s="464"/>
      <c r="LTP5" s="464"/>
      <c r="LTQ5" s="464"/>
      <c r="LTR5" s="464"/>
      <c r="LTS5" s="464"/>
      <c r="LTT5" s="464"/>
      <c r="LTU5" s="464"/>
      <c r="LTV5" s="464"/>
      <c r="LTW5" s="464"/>
      <c r="LTX5" s="464"/>
      <c r="LTY5" s="464"/>
      <c r="LTZ5" s="464"/>
      <c r="LUA5" s="464"/>
      <c r="LUB5" s="464"/>
      <c r="LUC5" s="464"/>
      <c r="LUD5" s="464"/>
      <c r="LUE5" s="464"/>
      <c r="LUF5" s="464"/>
      <c r="LUG5" s="464"/>
      <c r="LUH5" s="464"/>
      <c r="LUI5" s="464"/>
      <c r="LUJ5" s="464"/>
      <c r="LUK5" s="464"/>
      <c r="LUL5" s="464"/>
      <c r="LUM5" s="464"/>
      <c r="LUN5" s="464"/>
      <c r="LUO5" s="464"/>
      <c r="LUP5" s="464"/>
      <c r="LUQ5" s="464"/>
      <c r="LUR5" s="464"/>
      <c r="LUS5" s="464"/>
      <c r="LUT5" s="464"/>
      <c r="LUU5" s="464"/>
      <c r="LUV5" s="464"/>
      <c r="LUW5" s="464"/>
      <c r="LUX5" s="464"/>
      <c r="LUY5" s="464"/>
      <c r="LUZ5" s="464"/>
      <c r="LVA5" s="464"/>
      <c r="LVB5" s="464"/>
      <c r="LVC5" s="464"/>
      <c r="LVD5" s="464"/>
      <c r="LVE5" s="464"/>
      <c r="LVF5" s="464"/>
      <c r="LVG5" s="464"/>
      <c r="LVH5" s="464"/>
      <c r="LVI5" s="464"/>
      <c r="LVJ5" s="464"/>
      <c r="LVK5" s="464"/>
      <c r="LVL5" s="464"/>
      <c r="LVM5" s="464"/>
      <c r="LVN5" s="464"/>
      <c r="LVO5" s="464"/>
      <c r="LVP5" s="464"/>
      <c r="LVQ5" s="464"/>
      <c r="LVR5" s="464"/>
      <c r="LVS5" s="464"/>
      <c r="LVT5" s="464"/>
      <c r="LVU5" s="464"/>
      <c r="LVV5" s="464"/>
      <c r="LVW5" s="464"/>
      <c r="LVX5" s="464"/>
      <c r="LVY5" s="464"/>
      <c r="LVZ5" s="464"/>
      <c r="LWA5" s="464"/>
      <c r="LWB5" s="464"/>
      <c r="LWC5" s="464"/>
      <c r="LWD5" s="464"/>
      <c r="LWE5" s="464"/>
      <c r="LWF5" s="464"/>
      <c r="LWG5" s="464"/>
      <c r="LWH5" s="464"/>
      <c r="LWI5" s="464"/>
      <c r="LWJ5" s="464"/>
      <c r="LWK5" s="464"/>
      <c r="LWL5" s="464"/>
      <c r="LWM5" s="464"/>
      <c r="LWN5" s="464"/>
      <c r="LWO5" s="464"/>
      <c r="LWP5" s="464"/>
      <c r="LWQ5" s="464"/>
      <c r="LWR5" s="464"/>
      <c r="LWS5" s="464"/>
      <c r="LWT5" s="464"/>
      <c r="LWU5" s="464"/>
      <c r="LWV5" s="464"/>
      <c r="LWW5" s="464"/>
      <c r="LWX5" s="464"/>
      <c r="LWY5" s="464"/>
      <c r="LWZ5" s="464"/>
      <c r="LXA5" s="464"/>
      <c r="LXB5" s="464"/>
      <c r="LXC5" s="464"/>
      <c r="LXD5" s="464"/>
      <c r="LXE5" s="464"/>
      <c r="LXF5" s="464"/>
      <c r="LXG5" s="464"/>
      <c r="LXH5" s="464"/>
      <c r="LXI5" s="464"/>
      <c r="LXJ5" s="464"/>
      <c r="LXK5" s="464"/>
      <c r="LXL5" s="464"/>
      <c r="LXM5" s="464"/>
      <c r="LXN5" s="464"/>
      <c r="LXO5" s="464"/>
      <c r="LXP5" s="464"/>
      <c r="LXQ5" s="464"/>
      <c r="LXR5" s="464"/>
      <c r="LXS5" s="464"/>
      <c r="LXT5" s="464"/>
      <c r="LXU5" s="464"/>
      <c r="LXV5" s="464"/>
      <c r="LXW5" s="464"/>
      <c r="LXX5" s="464"/>
      <c r="LXY5" s="464"/>
      <c r="LXZ5" s="464"/>
      <c r="LYA5" s="464"/>
      <c r="LYB5" s="464"/>
      <c r="LYC5" s="464"/>
      <c r="LYD5" s="464"/>
      <c r="LYE5" s="464"/>
      <c r="LYF5" s="464"/>
      <c r="LYG5" s="464"/>
      <c r="LYH5" s="464"/>
      <c r="LYI5" s="464"/>
      <c r="LYJ5" s="464"/>
      <c r="LYK5" s="464"/>
      <c r="LYL5" s="464"/>
      <c r="LYM5" s="464"/>
      <c r="LYN5" s="464"/>
      <c r="LYO5" s="464"/>
      <c r="LYP5" s="464"/>
      <c r="LYQ5" s="464"/>
      <c r="LYR5" s="464"/>
      <c r="LYS5" s="464"/>
      <c r="LYT5" s="464"/>
      <c r="LYU5" s="464"/>
      <c r="LYV5" s="464"/>
      <c r="LYW5" s="464"/>
      <c r="LYX5" s="464"/>
      <c r="LYY5" s="464"/>
      <c r="LYZ5" s="464"/>
      <c r="LZA5" s="464"/>
      <c r="LZB5" s="464"/>
      <c r="LZC5" s="464"/>
      <c r="LZD5" s="464"/>
      <c r="LZE5" s="464"/>
      <c r="LZF5" s="464"/>
      <c r="LZG5" s="464"/>
      <c r="LZH5" s="464"/>
      <c r="LZI5" s="464"/>
      <c r="LZJ5" s="464"/>
      <c r="LZK5" s="464"/>
      <c r="LZL5" s="464"/>
      <c r="LZM5" s="464"/>
      <c r="LZN5" s="464"/>
      <c r="LZO5" s="464"/>
      <c r="LZP5" s="464"/>
      <c r="LZQ5" s="464"/>
      <c r="LZR5" s="464"/>
      <c r="LZS5" s="464"/>
      <c r="LZT5" s="464"/>
      <c r="LZU5" s="464"/>
      <c r="LZV5" s="464"/>
      <c r="LZW5" s="464"/>
      <c r="LZX5" s="464"/>
      <c r="LZY5" s="464"/>
      <c r="LZZ5" s="464"/>
      <c r="MAA5" s="464"/>
      <c r="MAB5" s="464"/>
      <c r="MAC5" s="464"/>
      <c r="MAD5" s="464"/>
      <c r="MAE5" s="464"/>
      <c r="MAF5" s="464"/>
      <c r="MAG5" s="464"/>
      <c r="MAH5" s="464"/>
      <c r="MAI5" s="464"/>
      <c r="MAJ5" s="464"/>
      <c r="MAK5" s="464"/>
      <c r="MAL5" s="464"/>
      <c r="MAM5" s="464"/>
      <c r="MAN5" s="464"/>
      <c r="MAO5" s="464"/>
      <c r="MAP5" s="464"/>
      <c r="MAQ5" s="464"/>
      <c r="MAR5" s="464"/>
      <c r="MAS5" s="464"/>
      <c r="MAT5" s="464"/>
      <c r="MAU5" s="464"/>
      <c r="MAV5" s="464"/>
      <c r="MAW5" s="464"/>
      <c r="MAX5" s="464"/>
      <c r="MAY5" s="464"/>
      <c r="MAZ5" s="464"/>
      <c r="MBA5" s="464"/>
      <c r="MBB5" s="464"/>
      <c r="MBC5" s="464"/>
      <c r="MBD5" s="464"/>
      <c r="MBE5" s="464"/>
      <c r="MBF5" s="464"/>
      <c r="MBG5" s="464"/>
      <c r="MBH5" s="464"/>
      <c r="MBI5" s="464"/>
      <c r="MBJ5" s="464"/>
      <c r="MBK5" s="464"/>
      <c r="MBL5" s="464"/>
      <c r="MBM5" s="464"/>
      <c r="MBN5" s="464"/>
      <c r="MBO5" s="464"/>
      <c r="MBP5" s="464"/>
      <c r="MBQ5" s="464"/>
      <c r="MBR5" s="464"/>
      <c r="MBS5" s="464"/>
      <c r="MBT5" s="464"/>
      <c r="MBU5" s="464"/>
      <c r="MBV5" s="464"/>
      <c r="MBW5" s="464"/>
      <c r="MBX5" s="464"/>
      <c r="MBY5" s="464"/>
      <c r="MBZ5" s="464"/>
      <c r="MCA5" s="464"/>
      <c r="MCB5" s="464"/>
      <c r="MCC5" s="464"/>
      <c r="MCD5" s="464"/>
      <c r="MCE5" s="464"/>
      <c r="MCF5" s="464"/>
      <c r="MCG5" s="464"/>
      <c r="MCH5" s="464"/>
      <c r="MCI5" s="464"/>
      <c r="MCJ5" s="464"/>
      <c r="MCK5" s="464"/>
      <c r="MCL5" s="464"/>
      <c r="MCM5" s="464"/>
      <c r="MCN5" s="464"/>
      <c r="MCO5" s="464"/>
      <c r="MCP5" s="464"/>
      <c r="MCQ5" s="464"/>
      <c r="MCR5" s="464"/>
      <c r="MCS5" s="464"/>
      <c r="MCT5" s="464"/>
      <c r="MCU5" s="464"/>
      <c r="MCV5" s="464"/>
      <c r="MCW5" s="464"/>
      <c r="MCX5" s="464"/>
      <c r="MCY5" s="464"/>
      <c r="MCZ5" s="464"/>
      <c r="MDA5" s="464"/>
      <c r="MDB5" s="464"/>
      <c r="MDC5" s="464"/>
      <c r="MDD5" s="464"/>
      <c r="MDE5" s="464"/>
      <c r="MDF5" s="464"/>
      <c r="MDG5" s="464"/>
      <c r="MDH5" s="464"/>
      <c r="MDI5" s="464"/>
      <c r="MDJ5" s="464"/>
      <c r="MDK5" s="464"/>
      <c r="MDL5" s="464"/>
      <c r="MDM5" s="464"/>
      <c r="MDN5" s="464"/>
      <c r="MDO5" s="464"/>
      <c r="MDP5" s="464"/>
      <c r="MDQ5" s="464"/>
      <c r="MDR5" s="464"/>
      <c r="MDS5" s="464"/>
      <c r="MDT5" s="464"/>
      <c r="MDU5" s="464"/>
      <c r="MDV5" s="464"/>
      <c r="MDW5" s="464"/>
      <c r="MDX5" s="464"/>
      <c r="MDY5" s="464"/>
      <c r="MDZ5" s="464"/>
      <c r="MEA5" s="464"/>
      <c r="MEB5" s="464"/>
      <c r="MEC5" s="464"/>
      <c r="MED5" s="464"/>
      <c r="MEE5" s="464"/>
      <c r="MEF5" s="464"/>
      <c r="MEG5" s="464"/>
      <c r="MEH5" s="464"/>
      <c r="MEI5" s="464"/>
      <c r="MEJ5" s="464"/>
      <c r="MEK5" s="464"/>
      <c r="MEL5" s="464"/>
      <c r="MEM5" s="464"/>
      <c r="MEN5" s="464"/>
      <c r="MEO5" s="464"/>
      <c r="MEP5" s="464"/>
      <c r="MEQ5" s="464"/>
      <c r="MER5" s="464"/>
      <c r="MES5" s="464"/>
      <c r="MET5" s="464"/>
      <c r="MEU5" s="464"/>
      <c r="MEV5" s="464"/>
      <c r="MEW5" s="464"/>
      <c r="MEX5" s="464"/>
      <c r="MEY5" s="464"/>
      <c r="MEZ5" s="464"/>
      <c r="MFA5" s="464"/>
      <c r="MFB5" s="464"/>
      <c r="MFC5" s="464"/>
      <c r="MFD5" s="464"/>
      <c r="MFE5" s="464"/>
      <c r="MFF5" s="464"/>
      <c r="MFG5" s="464"/>
      <c r="MFH5" s="464"/>
      <c r="MFI5" s="464"/>
      <c r="MFJ5" s="464"/>
      <c r="MFK5" s="464"/>
      <c r="MFL5" s="464"/>
      <c r="MFM5" s="464"/>
      <c r="MFN5" s="464"/>
      <c r="MFO5" s="464"/>
      <c r="MFP5" s="464"/>
      <c r="MFQ5" s="464"/>
      <c r="MFR5" s="464"/>
      <c r="MFS5" s="464"/>
      <c r="MFT5" s="464"/>
      <c r="MFU5" s="464"/>
      <c r="MFV5" s="464"/>
      <c r="MFW5" s="464"/>
      <c r="MFX5" s="464"/>
      <c r="MFY5" s="464"/>
      <c r="MFZ5" s="464"/>
      <c r="MGA5" s="464"/>
      <c r="MGB5" s="464"/>
      <c r="MGC5" s="464"/>
      <c r="MGD5" s="464"/>
      <c r="MGE5" s="464"/>
      <c r="MGF5" s="464"/>
      <c r="MGG5" s="464"/>
      <c r="MGH5" s="464"/>
      <c r="MGI5" s="464"/>
      <c r="MGJ5" s="464"/>
      <c r="MGK5" s="464"/>
      <c r="MGL5" s="464"/>
      <c r="MGM5" s="464"/>
      <c r="MGN5" s="464"/>
      <c r="MGO5" s="464"/>
      <c r="MGP5" s="464"/>
      <c r="MGQ5" s="464"/>
      <c r="MGR5" s="464"/>
      <c r="MGS5" s="464"/>
      <c r="MGT5" s="464"/>
      <c r="MGU5" s="464"/>
      <c r="MGV5" s="464"/>
      <c r="MGW5" s="464"/>
      <c r="MGX5" s="464"/>
      <c r="MGY5" s="464"/>
      <c r="MGZ5" s="464"/>
      <c r="MHA5" s="464"/>
      <c r="MHB5" s="464"/>
      <c r="MHC5" s="464"/>
      <c r="MHD5" s="464"/>
      <c r="MHE5" s="464"/>
      <c r="MHF5" s="464"/>
      <c r="MHG5" s="464"/>
      <c r="MHH5" s="464"/>
      <c r="MHI5" s="464"/>
      <c r="MHJ5" s="464"/>
      <c r="MHK5" s="464"/>
      <c r="MHL5" s="464"/>
      <c r="MHM5" s="464"/>
      <c r="MHN5" s="464"/>
      <c r="MHO5" s="464"/>
      <c r="MHP5" s="464"/>
      <c r="MHQ5" s="464"/>
      <c r="MHR5" s="464"/>
      <c r="MHS5" s="464"/>
      <c r="MHT5" s="464"/>
      <c r="MHU5" s="464"/>
      <c r="MHV5" s="464"/>
      <c r="MHW5" s="464"/>
      <c r="MHX5" s="464"/>
      <c r="MHY5" s="464"/>
      <c r="MHZ5" s="464"/>
      <c r="MIA5" s="464"/>
      <c r="MIB5" s="464"/>
      <c r="MIC5" s="464"/>
      <c r="MID5" s="464"/>
      <c r="MIE5" s="464"/>
      <c r="MIF5" s="464"/>
      <c r="MIG5" s="464"/>
      <c r="MIH5" s="464"/>
      <c r="MII5" s="464"/>
      <c r="MIJ5" s="464"/>
      <c r="MIK5" s="464"/>
      <c r="MIL5" s="464"/>
      <c r="MIM5" s="464"/>
      <c r="MIN5" s="464"/>
      <c r="MIO5" s="464"/>
      <c r="MIP5" s="464"/>
      <c r="MIQ5" s="464"/>
      <c r="MIR5" s="464"/>
      <c r="MIS5" s="464"/>
      <c r="MIT5" s="464"/>
      <c r="MIU5" s="464"/>
      <c r="MIV5" s="464"/>
      <c r="MIW5" s="464"/>
      <c r="MIX5" s="464"/>
      <c r="MIY5" s="464"/>
      <c r="MIZ5" s="464"/>
      <c r="MJA5" s="464"/>
      <c r="MJB5" s="464"/>
      <c r="MJC5" s="464"/>
      <c r="MJD5" s="464"/>
      <c r="MJE5" s="464"/>
      <c r="MJF5" s="464"/>
      <c r="MJG5" s="464"/>
      <c r="MJH5" s="464"/>
      <c r="MJI5" s="464"/>
      <c r="MJJ5" s="464"/>
      <c r="MJK5" s="464"/>
      <c r="MJL5" s="464"/>
      <c r="MJM5" s="464"/>
      <c r="MJN5" s="464"/>
      <c r="MJO5" s="464"/>
      <c r="MJP5" s="464"/>
      <c r="MJQ5" s="464"/>
      <c r="MJR5" s="464"/>
      <c r="MJS5" s="464"/>
      <c r="MJT5" s="464"/>
      <c r="MJU5" s="464"/>
      <c r="MJV5" s="464"/>
      <c r="MJW5" s="464"/>
      <c r="MJX5" s="464"/>
      <c r="MJY5" s="464"/>
      <c r="MJZ5" s="464"/>
      <c r="MKA5" s="464"/>
      <c r="MKB5" s="464"/>
      <c r="MKC5" s="464"/>
      <c r="MKD5" s="464"/>
      <c r="MKE5" s="464"/>
      <c r="MKF5" s="464"/>
      <c r="MKG5" s="464"/>
      <c r="MKH5" s="464"/>
      <c r="MKI5" s="464"/>
      <c r="MKJ5" s="464"/>
      <c r="MKK5" s="464"/>
      <c r="MKL5" s="464"/>
      <c r="MKM5" s="464"/>
      <c r="MKN5" s="464"/>
      <c r="MKO5" s="464"/>
      <c r="MKP5" s="464"/>
      <c r="MKQ5" s="464"/>
      <c r="MKR5" s="464"/>
      <c r="MKS5" s="464"/>
      <c r="MKT5" s="464"/>
      <c r="MKU5" s="464"/>
      <c r="MKV5" s="464"/>
      <c r="MKW5" s="464"/>
      <c r="MKX5" s="464"/>
      <c r="MKY5" s="464"/>
      <c r="MKZ5" s="464"/>
      <c r="MLA5" s="464"/>
      <c r="MLB5" s="464"/>
      <c r="MLC5" s="464"/>
      <c r="MLD5" s="464"/>
      <c r="MLE5" s="464"/>
      <c r="MLF5" s="464"/>
      <c r="MLG5" s="464"/>
      <c r="MLH5" s="464"/>
      <c r="MLI5" s="464"/>
      <c r="MLJ5" s="464"/>
      <c r="MLK5" s="464"/>
      <c r="MLL5" s="464"/>
      <c r="MLM5" s="464"/>
      <c r="MLN5" s="464"/>
      <c r="MLO5" s="464"/>
      <c r="MLP5" s="464"/>
      <c r="MLQ5" s="464"/>
      <c r="MLR5" s="464"/>
      <c r="MLS5" s="464"/>
      <c r="MLT5" s="464"/>
      <c r="MLU5" s="464"/>
      <c r="MLV5" s="464"/>
      <c r="MLW5" s="464"/>
      <c r="MLX5" s="464"/>
      <c r="MLY5" s="464"/>
      <c r="MLZ5" s="464"/>
      <c r="MMA5" s="464"/>
      <c r="MMB5" s="464"/>
      <c r="MMC5" s="464"/>
      <c r="MMD5" s="464"/>
      <c r="MME5" s="464"/>
      <c r="MMF5" s="464"/>
      <c r="MMG5" s="464"/>
      <c r="MMH5" s="464"/>
      <c r="MMI5" s="464"/>
      <c r="MMJ5" s="464"/>
      <c r="MMK5" s="464"/>
      <c r="MML5" s="464"/>
      <c r="MMM5" s="464"/>
      <c r="MMN5" s="464"/>
      <c r="MMO5" s="464"/>
      <c r="MMP5" s="464"/>
      <c r="MMQ5" s="464"/>
      <c r="MMR5" s="464"/>
      <c r="MMS5" s="464"/>
      <c r="MMT5" s="464"/>
      <c r="MMU5" s="464"/>
      <c r="MMV5" s="464"/>
      <c r="MMW5" s="464"/>
      <c r="MMX5" s="464"/>
      <c r="MMY5" s="464"/>
      <c r="MMZ5" s="464"/>
      <c r="MNA5" s="464"/>
      <c r="MNB5" s="464"/>
      <c r="MNC5" s="464"/>
      <c r="MND5" s="464"/>
      <c r="MNE5" s="464"/>
      <c r="MNF5" s="464"/>
      <c r="MNG5" s="464"/>
      <c r="MNH5" s="464"/>
      <c r="MNI5" s="464"/>
      <c r="MNJ5" s="464"/>
      <c r="MNK5" s="464"/>
      <c r="MNL5" s="464"/>
      <c r="MNM5" s="464"/>
      <c r="MNN5" s="464"/>
      <c r="MNO5" s="464"/>
      <c r="MNP5" s="464"/>
      <c r="MNQ5" s="464"/>
      <c r="MNR5" s="464"/>
      <c r="MNS5" s="464"/>
      <c r="MNT5" s="464"/>
      <c r="MNU5" s="464"/>
      <c r="MNV5" s="464"/>
      <c r="MNW5" s="464"/>
      <c r="MNX5" s="464"/>
      <c r="MNY5" s="464"/>
      <c r="MNZ5" s="464"/>
      <c r="MOA5" s="464"/>
      <c r="MOB5" s="464"/>
      <c r="MOC5" s="464"/>
      <c r="MOD5" s="464"/>
      <c r="MOE5" s="464"/>
      <c r="MOF5" s="464"/>
      <c r="MOG5" s="464"/>
      <c r="MOH5" s="464"/>
      <c r="MOI5" s="464"/>
      <c r="MOJ5" s="464"/>
      <c r="MOK5" s="464"/>
      <c r="MOL5" s="464"/>
      <c r="MOM5" s="464"/>
      <c r="MON5" s="464"/>
      <c r="MOO5" s="464"/>
      <c r="MOP5" s="464"/>
      <c r="MOQ5" s="464"/>
      <c r="MOR5" s="464"/>
      <c r="MOS5" s="464"/>
      <c r="MOT5" s="464"/>
      <c r="MOU5" s="464"/>
      <c r="MOV5" s="464"/>
      <c r="MOW5" s="464"/>
      <c r="MOX5" s="464"/>
      <c r="MOY5" s="464"/>
      <c r="MOZ5" s="464"/>
      <c r="MPA5" s="464"/>
      <c r="MPB5" s="464"/>
      <c r="MPC5" s="464"/>
      <c r="MPD5" s="464"/>
      <c r="MPE5" s="464"/>
      <c r="MPF5" s="464"/>
      <c r="MPG5" s="464"/>
      <c r="MPH5" s="464"/>
      <c r="MPI5" s="464"/>
      <c r="MPJ5" s="464"/>
      <c r="MPK5" s="464"/>
      <c r="MPL5" s="464"/>
      <c r="MPM5" s="464"/>
      <c r="MPN5" s="464"/>
      <c r="MPO5" s="464"/>
      <c r="MPP5" s="464"/>
      <c r="MPQ5" s="464"/>
      <c r="MPR5" s="464"/>
      <c r="MPS5" s="464"/>
      <c r="MPT5" s="464"/>
      <c r="MPU5" s="464"/>
      <c r="MPV5" s="464"/>
      <c r="MPW5" s="464"/>
      <c r="MPX5" s="464"/>
      <c r="MPY5" s="464"/>
      <c r="MPZ5" s="464"/>
      <c r="MQA5" s="464"/>
      <c r="MQB5" s="464"/>
      <c r="MQC5" s="464"/>
      <c r="MQD5" s="464"/>
      <c r="MQE5" s="464"/>
      <c r="MQF5" s="464"/>
      <c r="MQG5" s="464"/>
      <c r="MQH5" s="464"/>
      <c r="MQI5" s="464"/>
      <c r="MQJ5" s="464"/>
      <c r="MQK5" s="464"/>
      <c r="MQL5" s="464"/>
      <c r="MQM5" s="464"/>
      <c r="MQN5" s="464"/>
      <c r="MQO5" s="464"/>
      <c r="MQP5" s="464"/>
      <c r="MQQ5" s="464"/>
      <c r="MQR5" s="464"/>
      <c r="MQS5" s="464"/>
      <c r="MQT5" s="464"/>
      <c r="MQU5" s="464"/>
      <c r="MQV5" s="464"/>
      <c r="MQW5" s="464"/>
      <c r="MQX5" s="464"/>
      <c r="MQY5" s="464"/>
      <c r="MQZ5" s="464"/>
      <c r="MRA5" s="464"/>
      <c r="MRB5" s="464"/>
      <c r="MRC5" s="464"/>
      <c r="MRD5" s="464"/>
      <c r="MRE5" s="464"/>
      <c r="MRF5" s="464"/>
      <c r="MRG5" s="464"/>
      <c r="MRH5" s="464"/>
      <c r="MRI5" s="464"/>
      <c r="MRJ5" s="464"/>
      <c r="MRK5" s="464"/>
      <c r="MRL5" s="464"/>
      <c r="MRM5" s="464"/>
      <c r="MRN5" s="464"/>
      <c r="MRO5" s="464"/>
      <c r="MRP5" s="464"/>
      <c r="MRQ5" s="464"/>
      <c r="MRR5" s="464"/>
      <c r="MRS5" s="464"/>
      <c r="MRT5" s="464"/>
      <c r="MRU5" s="464"/>
      <c r="MRV5" s="464"/>
      <c r="MRW5" s="464"/>
      <c r="MRX5" s="464"/>
      <c r="MRY5" s="464"/>
      <c r="MRZ5" s="464"/>
      <c r="MSA5" s="464"/>
      <c r="MSB5" s="464"/>
      <c r="MSC5" s="464"/>
      <c r="MSD5" s="464"/>
      <c r="MSE5" s="464"/>
      <c r="MSF5" s="464"/>
      <c r="MSG5" s="464"/>
      <c r="MSH5" s="464"/>
      <c r="MSI5" s="464"/>
      <c r="MSJ5" s="464"/>
      <c r="MSK5" s="464"/>
      <c r="MSL5" s="464"/>
      <c r="MSM5" s="464"/>
      <c r="MSN5" s="464"/>
      <c r="MSO5" s="464"/>
      <c r="MSP5" s="464"/>
      <c r="MSQ5" s="464"/>
      <c r="MSR5" s="464"/>
      <c r="MSS5" s="464"/>
      <c r="MST5" s="464"/>
      <c r="MSU5" s="464"/>
      <c r="MSV5" s="464"/>
      <c r="MSW5" s="464"/>
      <c r="MSX5" s="464"/>
      <c r="MSY5" s="464"/>
      <c r="MSZ5" s="464"/>
      <c r="MTA5" s="464"/>
      <c r="MTB5" s="464"/>
      <c r="MTC5" s="464"/>
      <c r="MTD5" s="464"/>
      <c r="MTE5" s="464"/>
      <c r="MTF5" s="464"/>
      <c r="MTG5" s="464"/>
      <c r="MTH5" s="464"/>
      <c r="MTI5" s="464"/>
      <c r="MTJ5" s="464"/>
      <c r="MTK5" s="464"/>
      <c r="MTL5" s="464"/>
      <c r="MTM5" s="464"/>
      <c r="MTN5" s="464"/>
      <c r="MTO5" s="464"/>
      <c r="MTP5" s="464"/>
      <c r="MTQ5" s="464"/>
      <c r="MTR5" s="464"/>
      <c r="MTS5" s="464"/>
      <c r="MTT5" s="464"/>
      <c r="MTU5" s="464"/>
      <c r="MTV5" s="464"/>
      <c r="MTW5" s="464"/>
      <c r="MTX5" s="464"/>
      <c r="MTY5" s="464"/>
      <c r="MTZ5" s="464"/>
      <c r="MUA5" s="464"/>
      <c r="MUB5" s="464"/>
      <c r="MUC5" s="464"/>
      <c r="MUD5" s="464"/>
      <c r="MUE5" s="464"/>
      <c r="MUF5" s="464"/>
      <c r="MUG5" s="464"/>
      <c r="MUH5" s="464"/>
      <c r="MUI5" s="464"/>
      <c r="MUJ5" s="464"/>
      <c r="MUK5" s="464"/>
      <c r="MUL5" s="464"/>
      <c r="MUM5" s="464"/>
      <c r="MUN5" s="464"/>
      <c r="MUO5" s="464"/>
      <c r="MUP5" s="464"/>
      <c r="MUQ5" s="464"/>
      <c r="MUR5" s="464"/>
      <c r="MUS5" s="464"/>
      <c r="MUT5" s="464"/>
      <c r="MUU5" s="464"/>
      <c r="MUV5" s="464"/>
      <c r="MUW5" s="464"/>
      <c r="MUX5" s="464"/>
      <c r="MUY5" s="464"/>
      <c r="MUZ5" s="464"/>
      <c r="MVA5" s="464"/>
      <c r="MVB5" s="464"/>
      <c r="MVC5" s="464"/>
      <c r="MVD5" s="464"/>
      <c r="MVE5" s="464"/>
      <c r="MVF5" s="464"/>
      <c r="MVG5" s="464"/>
      <c r="MVH5" s="464"/>
      <c r="MVI5" s="464"/>
      <c r="MVJ5" s="464"/>
      <c r="MVK5" s="464"/>
      <c r="MVL5" s="464"/>
      <c r="MVM5" s="464"/>
      <c r="MVN5" s="464"/>
      <c r="MVO5" s="464"/>
      <c r="MVP5" s="464"/>
      <c r="MVQ5" s="464"/>
      <c r="MVR5" s="464"/>
      <c r="MVS5" s="464"/>
      <c r="MVT5" s="464"/>
      <c r="MVU5" s="464"/>
      <c r="MVV5" s="464"/>
      <c r="MVW5" s="464"/>
      <c r="MVX5" s="464"/>
      <c r="MVY5" s="464"/>
      <c r="MVZ5" s="464"/>
      <c r="MWA5" s="464"/>
      <c r="MWB5" s="464"/>
      <c r="MWC5" s="464"/>
      <c r="MWD5" s="464"/>
      <c r="MWE5" s="464"/>
      <c r="MWF5" s="464"/>
      <c r="MWG5" s="464"/>
      <c r="MWH5" s="464"/>
      <c r="MWI5" s="464"/>
      <c r="MWJ5" s="464"/>
      <c r="MWK5" s="464"/>
      <c r="MWL5" s="464"/>
      <c r="MWM5" s="464"/>
      <c r="MWN5" s="464"/>
      <c r="MWO5" s="464"/>
      <c r="MWP5" s="464"/>
      <c r="MWQ5" s="464"/>
      <c r="MWR5" s="464"/>
      <c r="MWS5" s="464"/>
      <c r="MWT5" s="464"/>
      <c r="MWU5" s="464"/>
      <c r="MWV5" s="464"/>
      <c r="MWW5" s="464"/>
      <c r="MWX5" s="464"/>
      <c r="MWY5" s="464"/>
      <c r="MWZ5" s="464"/>
      <c r="MXA5" s="464"/>
      <c r="MXB5" s="464"/>
      <c r="MXC5" s="464"/>
      <c r="MXD5" s="464"/>
      <c r="MXE5" s="464"/>
      <c r="MXF5" s="464"/>
      <c r="MXG5" s="464"/>
      <c r="MXH5" s="464"/>
      <c r="MXI5" s="464"/>
      <c r="MXJ5" s="464"/>
      <c r="MXK5" s="464"/>
      <c r="MXL5" s="464"/>
      <c r="MXM5" s="464"/>
      <c r="MXN5" s="464"/>
      <c r="MXO5" s="464"/>
      <c r="MXP5" s="464"/>
      <c r="MXQ5" s="464"/>
      <c r="MXR5" s="464"/>
      <c r="MXS5" s="464"/>
      <c r="MXT5" s="464"/>
      <c r="MXU5" s="464"/>
      <c r="MXV5" s="464"/>
      <c r="MXW5" s="464"/>
      <c r="MXX5" s="464"/>
      <c r="MXY5" s="464"/>
      <c r="MXZ5" s="464"/>
      <c r="MYA5" s="464"/>
      <c r="MYB5" s="464"/>
      <c r="MYC5" s="464"/>
      <c r="MYD5" s="464"/>
      <c r="MYE5" s="464"/>
      <c r="MYF5" s="464"/>
      <c r="MYG5" s="464"/>
      <c r="MYH5" s="464"/>
      <c r="MYI5" s="464"/>
      <c r="MYJ5" s="464"/>
      <c r="MYK5" s="464"/>
      <c r="MYL5" s="464"/>
      <c r="MYM5" s="464"/>
      <c r="MYN5" s="464"/>
      <c r="MYO5" s="464"/>
      <c r="MYP5" s="464"/>
      <c r="MYQ5" s="464"/>
      <c r="MYR5" s="464"/>
      <c r="MYS5" s="464"/>
      <c r="MYT5" s="464"/>
      <c r="MYU5" s="464"/>
      <c r="MYV5" s="464"/>
      <c r="MYW5" s="464"/>
      <c r="MYX5" s="464"/>
      <c r="MYY5" s="464"/>
      <c r="MYZ5" s="464"/>
      <c r="MZA5" s="464"/>
      <c r="MZB5" s="464"/>
      <c r="MZC5" s="464"/>
      <c r="MZD5" s="464"/>
      <c r="MZE5" s="464"/>
      <c r="MZF5" s="464"/>
      <c r="MZG5" s="464"/>
      <c r="MZH5" s="464"/>
      <c r="MZI5" s="464"/>
      <c r="MZJ5" s="464"/>
      <c r="MZK5" s="464"/>
      <c r="MZL5" s="464"/>
      <c r="MZM5" s="464"/>
      <c r="MZN5" s="464"/>
      <c r="MZO5" s="464"/>
      <c r="MZP5" s="464"/>
      <c r="MZQ5" s="464"/>
      <c r="MZR5" s="464"/>
      <c r="MZS5" s="464"/>
      <c r="MZT5" s="464"/>
      <c r="MZU5" s="464"/>
      <c r="MZV5" s="464"/>
      <c r="MZW5" s="464"/>
      <c r="MZX5" s="464"/>
      <c r="MZY5" s="464"/>
      <c r="MZZ5" s="464"/>
      <c r="NAA5" s="464"/>
      <c r="NAB5" s="464"/>
      <c r="NAC5" s="464"/>
      <c r="NAD5" s="464"/>
      <c r="NAE5" s="464"/>
      <c r="NAF5" s="464"/>
      <c r="NAG5" s="464"/>
      <c r="NAH5" s="464"/>
      <c r="NAI5" s="464"/>
      <c r="NAJ5" s="464"/>
      <c r="NAK5" s="464"/>
      <c r="NAL5" s="464"/>
      <c r="NAM5" s="464"/>
      <c r="NAN5" s="464"/>
      <c r="NAO5" s="464"/>
      <c r="NAP5" s="464"/>
      <c r="NAQ5" s="464"/>
      <c r="NAR5" s="464"/>
      <c r="NAS5" s="464"/>
      <c r="NAT5" s="464"/>
      <c r="NAU5" s="464"/>
      <c r="NAV5" s="464"/>
      <c r="NAW5" s="464"/>
      <c r="NAX5" s="464"/>
      <c r="NAY5" s="464"/>
      <c r="NAZ5" s="464"/>
      <c r="NBA5" s="464"/>
      <c r="NBB5" s="464"/>
      <c r="NBC5" s="464"/>
      <c r="NBD5" s="464"/>
      <c r="NBE5" s="464"/>
      <c r="NBF5" s="464"/>
      <c r="NBG5" s="464"/>
      <c r="NBH5" s="464"/>
      <c r="NBI5" s="464"/>
      <c r="NBJ5" s="464"/>
      <c r="NBK5" s="464"/>
      <c r="NBL5" s="464"/>
      <c r="NBM5" s="464"/>
      <c r="NBN5" s="464"/>
      <c r="NBO5" s="464"/>
      <c r="NBP5" s="464"/>
      <c r="NBQ5" s="464"/>
      <c r="NBR5" s="464"/>
      <c r="NBS5" s="464"/>
      <c r="NBT5" s="464"/>
      <c r="NBU5" s="464"/>
      <c r="NBV5" s="464"/>
      <c r="NBW5" s="464"/>
      <c r="NBX5" s="464"/>
      <c r="NBY5" s="464"/>
      <c r="NBZ5" s="464"/>
      <c r="NCA5" s="464"/>
      <c r="NCB5" s="464"/>
      <c r="NCC5" s="464"/>
      <c r="NCD5" s="464"/>
      <c r="NCE5" s="464"/>
      <c r="NCF5" s="464"/>
      <c r="NCG5" s="464"/>
      <c r="NCH5" s="464"/>
      <c r="NCI5" s="464"/>
      <c r="NCJ5" s="464"/>
      <c r="NCK5" s="464"/>
      <c r="NCL5" s="464"/>
      <c r="NCM5" s="464"/>
      <c r="NCN5" s="464"/>
      <c r="NCO5" s="464"/>
      <c r="NCP5" s="464"/>
      <c r="NCQ5" s="464"/>
      <c r="NCR5" s="464"/>
      <c r="NCS5" s="464"/>
      <c r="NCT5" s="464"/>
      <c r="NCU5" s="464"/>
      <c r="NCV5" s="464"/>
      <c r="NCW5" s="464"/>
      <c r="NCX5" s="464"/>
      <c r="NCY5" s="464"/>
      <c r="NCZ5" s="464"/>
      <c r="NDA5" s="464"/>
      <c r="NDB5" s="464"/>
      <c r="NDC5" s="464"/>
      <c r="NDD5" s="464"/>
      <c r="NDE5" s="464"/>
      <c r="NDF5" s="464"/>
      <c r="NDG5" s="464"/>
      <c r="NDH5" s="464"/>
      <c r="NDI5" s="464"/>
      <c r="NDJ5" s="464"/>
      <c r="NDK5" s="464"/>
      <c r="NDL5" s="464"/>
      <c r="NDM5" s="464"/>
      <c r="NDN5" s="464"/>
      <c r="NDO5" s="464"/>
      <c r="NDP5" s="464"/>
      <c r="NDQ5" s="464"/>
      <c r="NDR5" s="464"/>
      <c r="NDS5" s="464"/>
      <c r="NDT5" s="464"/>
      <c r="NDU5" s="464"/>
      <c r="NDV5" s="464"/>
      <c r="NDW5" s="464"/>
      <c r="NDX5" s="464"/>
      <c r="NDY5" s="464"/>
      <c r="NDZ5" s="464"/>
      <c r="NEA5" s="464"/>
      <c r="NEB5" s="464"/>
      <c r="NEC5" s="464"/>
      <c r="NED5" s="464"/>
      <c r="NEE5" s="464"/>
      <c r="NEF5" s="464"/>
      <c r="NEG5" s="464"/>
      <c r="NEH5" s="464"/>
      <c r="NEI5" s="464"/>
      <c r="NEJ5" s="464"/>
      <c r="NEK5" s="464"/>
      <c r="NEL5" s="464"/>
      <c r="NEM5" s="464"/>
      <c r="NEN5" s="464"/>
      <c r="NEO5" s="464"/>
      <c r="NEP5" s="464"/>
      <c r="NEQ5" s="464"/>
      <c r="NER5" s="464"/>
      <c r="NES5" s="464"/>
      <c r="NET5" s="464"/>
      <c r="NEU5" s="464"/>
      <c r="NEV5" s="464"/>
      <c r="NEW5" s="464"/>
      <c r="NEX5" s="464"/>
      <c r="NEY5" s="464"/>
      <c r="NEZ5" s="464"/>
      <c r="NFA5" s="464"/>
      <c r="NFB5" s="464"/>
      <c r="NFC5" s="464"/>
      <c r="NFD5" s="464"/>
      <c r="NFE5" s="464"/>
      <c r="NFF5" s="464"/>
      <c r="NFG5" s="464"/>
      <c r="NFH5" s="464"/>
      <c r="NFI5" s="464"/>
      <c r="NFJ5" s="464"/>
      <c r="NFK5" s="464"/>
      <c r="NFL5" s="464"/>
      <c r="NFM5" s="464"/>
      <c r="NFN5" s="464"/>
      <c r="NFO5" s="464"/>
      <c r="NFP5" s="464"/>
      <c r="NFQ5" s="464"/>
      <c r="NFR5" s="464"/>
      <c r="NFS5" s="464"/>
      <c r="NFT5" s="464"/>
      <c r="NFU5" s="464"/>
      <c r="NFV5" s="464"/>
      <c r="NFW5" s="464"/>
      <c r="NFX5" s="464"/>
      <c r="NFY5" s="464"/>
      <c r="NFZ5" s="464"/>
      <c r="NGA5" s="464"/>
      <c r="NGB5" s="464"/>
      <c r="NGC5" s="464"/>
      <c r="NGD5" s="464"/>
      <c r="NGE5" s="464"/>
      <c r="NGF5" s="464"/>
      <c r="NGG5" s="464"/>
      <c r="NGH5" s="464"/>
      <c r="NGI5" s="464"/>
      <c r="NGJ5" s="464"/>
      <c r="NGK5" s="464"/>
      <c r="NGL5" s="464"/>
      <c r="NGM5" s="464"/>
      <c r="NGN5" s="464"/>
      <c r="NGO5" s="464"/>
      <c r="NGP5" s="464"/>
      <c r="NGQ5" s="464"/>
      <c r="NGR5" s="464"/>
      <c r="NGS5" s="464"/>
      <c r="NGT5" s="464"/>
      <c r="NGU5" s="464"/>
      <c r="NGV5" s="464"/>
      <c r="NGW5" s="464"/>
      <c r="NGX5" s="464"/>
      <c r="NGY5" s="464"/>
      <c r="NGZ5" s="464"/>
      <c r="NHA5" s="464"/>
      <c r="NHB5" s="464"/>
      <c r="NHC5" s="464"/>
      <c r="NHD5" s="464"/>
      <c r="NHE5" s="464"/>
      <c r="NHF5" s="464"/>
      <c r="NHG5" s="464"/>
      <c r="NHH5" s="464"/>
      <c r="NHI5" s="464"/>
      <c r="NHJ5" s="464"/>
      <c r="NHK5" s="464"/>
      <c r="NHL5" s="464"/>
      <c r="NHM5" s="464"/>
      <c r="NHN5" s="464"/>
      <c r="NHO5" s="464"/>
      <c r="NHP5" s="464"/>
      <c r="NHQ5" s="464"/>
      <c r="NHR5" s="464"/>
      <c r="NHS5" s="464"/>
      <c r="NHT5" s="464"/>
      <c r="NHU5" s="464"/>
      <c r="NHV5" s="464"/>
      <c r="NHW5" s="464"/>
      <c r="NHX5" s="464"/>
      <c r="NHY5" s="464"/>
      <c r="NHZ5" s="464"/>
      <c r="NIA5" s="464"/>
      <c r="NIB5" s="464"/>
      <c r="NIC5" s="464"/>
      <c r="NID5" s="464"/>
      <c r="NIE5" s="464"/>
      <c r="NIF5" s="464"/>
      <c r="NIG5" s="464"/>
      <c r="NIH5" s="464"/>
      <c r="NII5" s="464"/>
      <c r="NIJ5" s="464"/>
      <c r="NIK5" s="464"/>
      <c r="NIL5" s="464"/>
      <c r="NIM5" s="464"/>
      <c r="NIN5" s="464"/>
      <c r="NIO5" s="464"/>
      <c r="NIP5" s="464"/>
      <c r="NIQ5" s="464"/>
      <c r="NIR5" s="464"/>
      <c r="NIS5" s="464"/>
      <c r="NIT5" s="464"/>
      <c r="NIU5" s="464"/>
      <c r="NIV5" s="464"/>
      <c r="NIW5" s="464"/>
      <c r="NIX5" s="464"/>
      <c r="NIY5" s="464"/>
      <c r="NIZ5" s="464"/>
      <c r="NJA5" s="464"/>
      <c r="NJB5" s="464"/>
      <c r="NJC5" s="464"/>
      <c r="NJD5" s="464"/>
      <c r="NJE5" s="464"/>
      <c r="NJF5" s="464"/>
      <c r="NJG5" s="464"/>
      <c r="NJH5" s="464"/>
      <c r="NJI5" s="464"/>
      <c r="NJJ5" s="464"/>
      <c r="NJK5" s="464"/>
      <c r="NJL5" s="464"/>
      <c r="NJM5" s="464"/>
      <c r="NJN5" s="464"/>
      <c r="NJO5" s="464"/>
      <c r="NJP5" s="464"/>
      <c r="NJQ5" s="464"/>
      <c r="NJR5" s="464"/>
      <c r="NJS5" s="464"/>
      <c r="NJT5" s="464"/>
      <c r="NJU5" s="464"/>
      <c r="NJV5" s="464"/>
      <c r="NJW5" s="464"/>
      <c r="NJX5" s="464"/>
      <c r="NJY5" s="464"/>
      <c r="NJZ5" s="464"/>
      <c r="NKA5" s="464"/>
      <c r="NKB5" s="464"/>
      <c r="NKC5" s="464"/>
      <c r="NKD5" s="464"/>
      <c r="NKE5" s="464"/>
      <c r="NKF5" s="464"/>
      <c r="NKG5" s="464"/>
      <c r="NKH5" s="464"/>
      <c r="NKI5" s="464"/>
      <c r="NKJ5" s="464"/>
      <c r="NKK5" s="464"/>
      <c r="NKL5" s="464"/>
      <c r="NKM5" s="464"/>
      <c r="NKN5" s="464"/>
      <c r="NKO5" s="464"/>
      <c r="NKP5" s="464"/>
      <c r="NKQ5" s="464"/>
      <c r="NKR5" s="464"/>
      <c r="NKS5" s="464"/>
      <c r="NKT5" s="464"/>
      <c r="NKU5" s="464"/>
      <c r="NKV5" s="464"/>
      <c r="NKW5" s="464"/>
      <c r="NKX5" s="464"/>
      <c r="NKY5" s="464"/>
      <c r="NKZ5" s="464"/>
      <c r="NLA5" s="464"/>
      <c r="NLB5" s="464"/>
      <c r="NLC5" s="464"/>
      <c r="NLD5" s="464"/>
      <c r="NLE5" s="464"/>
      <c r="NLF5" s="464"/>
      <c r="NLG5" s="464"/>
      <c r="NLH5" s="464"/>
      <c r="NLI5" s="464"/>
      <c r="NLJ5" s="464"/>
      <c r="NLK5" s="464"/>
      <c r="NLL5" s="464"/>
      <c r="NLM5" s="464"/>
      <c r="NLN5" s="464"/>
      <c r="NLO5" s="464"/>
      <c r="NLP5" s="464"/>
      <c r="NLQ5" s="464"/>
      <c r="NLR5" s="464"/>
      <c r="NLS5" s="464"/>
      <c r="NLT5" s="464"/>
      <c r="NLU5" s="464"/>
      <c r="NLV5" s="464"/>
      <c r="NLW5" s="464"/>
      <c r="NLX5" s="464"/>
      <c r="NLY5" s="464"/>
      <c r="NLZ5" s="464"/>
      <c r="NMA5" s="464"/>
      <c r="NMB5" s="464"/>
      <c r="NMC5" s="464"/>
      <c r="NMD5" s="464"/>
      <c r="NME5" s="464"/>
      <c r="NMF5" s="464"/>
      <c r="NMG5" s="464"/>
      <c r="NMH5" s="464"/>
      <c r="NMI5" s="464"/>
      <c r="NMJ5" s="464"/>
      <c r="NMK5" s="464"/>
      <c r="NML5" s="464"/>
      <c r="NMM5" s="464"/>
      <c r="NMN5" s="464"/>
      <c r="NMO5" s="464"/>
      <c r="NMP5" s="464"/>
      <c r="NMQ5" s="464"/>
      <c r="NMR5" s="464"/>
      <c r="NMS5" s="464"/>
      <c r="NMT5" s="464"/>
      <c r="NMU5" s="464"/>
      <c r="NMV5" s="464"/>
      <c r="NMW5" s="464"/>
      <c r="NMX5" s="464"/>
      <c r="NMY5" s="464"/>
      <c r="NMZ5" s="464"/>
      <c r="NNA5" s="464"/>
      <c r="NNB5" s="464"/>
      <c r="NNC5" s="464"/>
      <c r="NND5" s="464"/>
      <c r="NNE5" s="464"/>
      <c r="NNF5" s="464"/>
      <c r="NNG5" s="464"/>
      <c r="NNH5" s="464"/>
      <c r="NNI5" s="464"/>
      <c r="NNJ5" s="464"/>
      <c r="NNK5" s="464"/>
      <c r="NNL5" s="464"/>
      <c r="NNM5" s="464"/>
      <c r="NNN5" s="464"/>
      <c r="NNO5" s="464"/>
      <c r="NNP5" s="464"/>
      <c r="NNQ5" s="464"/>
      <c r="NNR5" s="464"/>
      <c r="NNS5" s="464"/>
      <c r="NNT5" s="464"/>
      <c r="NNU5" s="464"/>
      <c r="NNV5" s="464"/>
      <c r="NNW5" s="464"/>
      <c r="NNX5" s="464"/>
      <c r="NNY5" s="464"/>
      <c r="NNZ5" s="464"/>
      <c r="NOA5" s="464"/>
      <c r="NOB5" s="464"/>
      <c r="NOC5" s="464"/>
      <c r="NOD5" s="464"/>
      <c r="NOE5" s="464"/>
      <c r="NOF5" s="464"/>
      <c r="NOG5" s="464"/>
      <c r="NOH5" s="464"/>
      <c r="NOI5" s="464"/>
      <c r="NOJ5" s="464"/>
      <c r="NOK5" s="464"/>
      <c r="NOL5" s="464"/>
      <c r="NOM5" s="464"/>
      <c r="NON5" s="464"/>
      <c r="NOO5" s="464"/>
      <c r="NOP5" s="464"/>
      <c r="NOQ5" s="464"/>
      <c r="NOR5" s="464"/>
      <c r="NOS5" s="464"/>
      <c r="NOT5" s="464"/>
      <c r="NOU5" s="464"/>
      <c r="NOV5" s="464"/>
      <c r="NOW5" s="464"/>
      <c r="NOX5" s="464"/>
      <c r="NOY5" s="464"/>
      <c r="NOZ5" s="464"/>
      <c r="NPA5" s="464"/>
      <c r="NPB5" s="464"/>
      <c r="NPC5" s="464"/>
      <c r="NPD5" s="464"/>
      <c r="NPE5" s="464"/>
      <c r="NPF5" s="464"/>
      <c r="NPG5" s="464"/>
      <c r="NPH5" s="464"/>
      <c r="NPI5" s="464"/>
      <c r="NPJ5" s="464"/>
      <c r="NPK5" s="464"/>
      <c r="NPL5" s="464"/>
      <c r="NPM5" s="464"/>
      <c r="NPN5" s="464"/>
      <c r="NPO5" s="464"/>
      <c r="NPP5" s="464"/>
      <c r="NPQ5" s="464"/>
      <c r="NPR5" s="464"/>
      <c r="NPS5" s="464"/>
      <c r="NPT5" s="464"/>
      <c r="NPU5" s="464"/>
      <c r="NPV5" s="464"/>
      <c r="NPW5" s="464"/>
      <c r="NPX5" s="464"/>
      <c r="NPY5" s="464"/>
      <c r="NPZ5" s="464"/>
      <c r="NQA5" s="464"/>
      <c r="NQB5" s="464"/>
      <c r="NQC5" s="464"/>
      <c r="NQD5" s="464"/>
      <c r="NQE5" s="464"/>
      <c r="NQF5" s="464"/>
      <c r="NQG5" s="464"/>
      <c r="NQH5" s="464"/>
      <c r="NQI5" s="464"/>
      <c r="NQJ5" s="464"/>
      <c r="NQK5" s="464"/>
      <c r="NQL5" s="464"/>
      <c r="NQM5" s="464"/>
      <c r="NQN5" s="464"/>
      <c r="NQO5" s="464"/>
      <c r="NQP5" s="464"/>
      <c r="NQQ5" s="464"/>
      <c r="NQR5" s="464"/>
      <c r="NQS5" s="464"/>
      <c r="NQT5" s="464"/>
      <c r="NQU5" s="464"/>
      <c r="NQV5" s="464"/>
      <c r="NQW5" s="464"/>
      <c r="NQX5" s="464"/>
      <c r="NQY5" s="464"/>
      <c r="NQZ5" s="464"/>
      <c r="NRA5" s="464"/>
      <c r="NRB5" s="464"/>
      <c r="NRC5" s="464"/>
      <c r="NRD5" s="464"/>
      <c r="NRE5" s="464"/>
      <c r="NRF5" s="464"/>
      <c r="NRG5" s="464"/>
      <c r="NRH5" s="464"/>
      <c r="NRI5" s="464"/>
      <c r="NRJ5" s="464"/>
      <c r="NRK5" s="464"/>
      <c r="NRL5" s="464"/>
      <c r="NRM5" s="464"/>
      <c r="NRN5" s="464"/>
      <c r="NRO5" s="464"/>
      <c r="NRP5" s="464"/>
      <c r="NRQ5" s="464"/>
      <c r="NRR5" s="464"/>
      <c r="NRS5" s="464"/>
      <c r="NRT5" s="464"/>
      <c r="NRU5" s="464"/>
      <c r="NRV5" s="464"/>
      <c r="NRW5" s="464"/>
      <c r="NRX5" s="464"/>
      <c r="NRY5" s="464"/>
      <c r="NRZ5" s="464"/>
      <c r="NSA5" s="464"/>
      <c r="NSB5" s="464"/>
      <c r="NSC5" s="464"/>
      <c r="NSD5" s="464"/>
      <c r="NSE5" s="464"/>
      <c r="NSF5" s="464"/>
      <c r="NSG5" s="464"/>
      <c r="NSH5" s="464"/>
      <c r="NSI5" s="464"/>
      <c r="NSJ5" s="464"/>
      <c r="NSK5" s="464"/>
      <c r="NSL5" s="464"/>
      <c r="NSM5" s="464"/>
      <c r="NSN5" s="464"/>
      <c r="NSO5" s="464"/>
      <c r="NSP5" s="464"/>
      <c r="NSQ5" s="464"/>
      <c r="NSR5" s="464"/>
      <c r="NSS5" s="464"/>
      <c r="NST5" s="464"/>
      <c r="NSU5" s="464"/>
      <c r="NSV5" s="464"/>
      <c r="NSW5" s="464"/>
      <c r="NSX5" s="464"/>
      <c r="NSY5" s="464"/>
      <c r="NSZ5" s="464"/>
      <c r="NTA5" s="464"/>
      <c r="NTB5" s="464"/>
      <c r="NTC5" s="464"/>
      <c r="NTD5" s="464"/>
      <c r="NTE5" s="464"/>
      <c r="NTF5" s="464"/>
      <c r="NTG5" s="464"/>
      <c r="NTH5" s="464"/>
      <c r="NTI5" s="464"/>
      <c r="NTJ5" s="464"/>
      <c r="NTK5" s="464"/>
      <c r="NTL5" s="464"/>
      <c r="NTM5" s="464"/>
      <c r="NTN5" s="464"/>
      <c r="NTO5" s="464"/>
      <c r="NTP5" s="464"/>
      <c r="NTQ5" s="464"/>
      <c r="NTR5" s="464"/>
      <c r="NTS5" s="464"/>
      <c r="NTT5" s="464"/>
      <c r="NTU5" s="464"/>
      <c r="NTV5" s="464"/>
      <c r="NTW5" s="464"/>
      <c r="NTX5" s="464"/>
      <c r="NTY5" s="464"/>
      <c r="NTZ5" s="464"/>
      <c r="NUA5" s="464"/>
      <c r="NUB5" s="464"/>
      <c r="NUC5" s="464"/>
      <c r="NUD5" s="464"/>
      <c r="NUE5" s="464"/>
      <c r="NUF5" s="464"/>
      <c r="NUG5" s="464"/>
      <c r="NUH5" s="464"/>
      <c r="NUI5" s="464"/>
      <c r="NUJ5" s="464"/>
      <c r="NUK5" s="464"/>
      <c r="NUL5" s="464"/>
      <c r="NUM5" s="464"/>
      <c r="NUN5" s="464"/>
      <c r="NUO5" s="464"/>
      <c r="NUP5" s="464"/>
      <c r="NUQ5" s="464"/>
      <c r="NUR5" s="464"/>
      <c r="NUS5" s="464"/>
      <c r="NUT5" s="464"/>
      <c r="NUU5" s="464"/>
      <c r="NUV5" s="464"/>
      <c r="NUW5" s="464"/>
      <c r="NUX5" s="464"/>
      <c r="NUY5" s="464"/>
      <c r="NUZ5" s="464"/>
      <c r="NVA5" s="464"/>
      <c r="NVB5" s="464"/>
      <c r="NVC5" s="464"/>
      <c r="NVD5" s="464"/>
      <c r="NVE5" s="464"/>
      <c r="NVF5" s="464"/>
      <c r="NVG5" s="464"/>
      <c r="NVH5" s="464"/>
      <c r="NVI5" s="464"/>
      <c r="NVJ5" s="464"/>
      <c r="NVK5" s="464"/>
      <c r="NVL5" s="464"/>
      <c r="NVM5" s="464"/>
      <c r="NVN5" s="464"/>
      <c r="NVO5" s="464"/>
      <c r="NVP5" s="464"/>
      <c r="NVQ5" s="464"/>
      <c r="NVR5" s="464"/>
      <c r="NVS5" s="464"/>
      <c r="NVT5" s="464"/>
      <c r="NVU5" s="464"/>
      <c r="NVV5" s="464"/>
      <c r="NVW5" s="464"/>
      <c r="NVX5" s="464"/>
      <c r="NVY5" s="464"/>
      <c r="NVZ5" s="464"/>
      <c r="NWA5" s="464"/>
      <c r="NWB5" s="464"/>
      <c r="NWC5" s="464"/>
      <c r="NWD5" s="464"/>
      <c r="NWE5" s="464"/>
      <c r="NWF5" s="464"/>
      <c r="NWG5" s="464"/>
      <c r="NWH5" s="464"/>
      <c r="NWI5" s="464"/>
      <c r="NWJ5" s="464"/>
      <c r="NWK5" s="464"/>
      <c r="NWL5" s="464"/>
      <c r="NWM5" s="464"/>
      <c r="NWN5" s="464"/>
      <c r="NWO5" s="464"/>
      <c r="NWP5" s="464"/>
      <c r="NWQ5" s="464"/>
      <c r="NWR5" s="464"/>
      <c r="NWS5" s="464"/>
      <c r="NWT5" s="464"/>
      <c r="NWU5" s="464"/>
      <c r="NWV5" s="464"/>
      <c r="NWW5" s="464"/>
      <c r="NWX5" s="464"/>
      <c r="NWY5" s="464"/>
      <c r="NWZ5" s="464"/>
      <c r="NXA5" s="464"/>
      <c r="NXB5" s="464"/>
      <c r="NXC5" s="464"/>
      <c r="NXD5" s="464"/>
      <c r="NXE5" s="464"/>
      <c r="NXF5" s="464"/>
      <c r="NXG5" s="464"/>
      <c r="NXH5" s="464"/>
      <c r="NXI5" s="464"/>
      <c r="NXJ5" s="464"/>
      <c r="NXK5" s="464"/>
      <c r="NXL5" s="464"/>
      <c r="NXM5" s="464"/>
      <c r="NXN5" s="464"/>
      <c r="NXO5" s="464"/>
      <c r="NXP5" s="464"/>
      <c r="NXQ5" s="464"/>
      <c r="NXR5" s="464"/>
      <c r="NXS5" s="464"/>
      <c r="NXT5" s="464"/>
      <c r="NXU5" s="464"/>
      <c r="NXV5" s="464"/>
      <c r="NXW5" s="464"/>
      <c r="NXX5" s="464"/>
      <c r="NXY5" s="464"/>
      <c r="NXZ5" s="464"/>
      <c r="NYA5" s="464"/>
      <c r="NYB5" s="464"/>
      <c r="NYC5" s="464"/>
      <c r="NYD5" s="464"/>
      <c r="NYE5" s="464"/>
      <c r="NYF5" s="464"/>
      <c r="NYG5" s="464"/>
      <c r="NYH5" s="464"/>
      <c r="NYI5" s="464"/>
      <c r="NYJ5" s="464"/>
      <c r="NYK5" s="464"/>
      <c r="NYL5" s="464"/>
      <c r="NYM5" s="464"/>
      <c r="NYN5" s="464"/>
      <c r="NYO5" s="464"/>
      <c r="NYP5" s="464"/>
      <c r="NYQ5" s="464"/>
      <c r="NYR5" s="464"/>
      <c r="NYS5" s="464"/>
      <c r="NYT5" s="464"/>
      <c r="NYU5" s="464"/>
      <c r="NYV5" s="464"/>
      <c r="NYW5" s="464"/>
      <c r="NYX5" s="464"/>
      <c r="NYY5" s="464"/>
      <c r="NYZ5" s="464"/>
      <c r="NZA5" s="464"/>
      <c r="NZB5" s="464"/>
      <c r="NZC5" s="464"/>
      <c r="NZD5" s="464"/>
      <c r="NZE5" s="464"/>
      <c r="NZF5" s="464"/>
      <c r="NZG5" s="464"/>
      <c r="NZH5" s="464"/>
      <c r="NZI5" s="464"/>
      <c r="NZJ5" s="464"/>
      <c r="NZK5" s="464"/>
      <c r="NZL5" s="464"/>
      <c r="NZM5" s="464"/>
      <c r="NZN5" s="464"/>
      <c r="NZO5" s="464"/>
      <c r="NZP5" s="464"/>
      <c r="NZQ5" s="464"/>
      <c r="NZR5" s="464"/>
      <c r="NZS5" s="464"/>
      <c r="NZT5" s="464"/>
      <c r="NZU5" s="464"/>
      <c r="NZV5" s="464"/>
      <c r="NZW5" s="464"/>
      <c r="NZX5" s="464"/>
      <c r="NZY5" s="464"/>
      <c r="NZZ5" s="464"/>
      <c r="OAA5" s="464"/>
      <c r="OAB5" s="464"/>
      <c r="OAC5" s="464"/>
      <c r="OAD5" s="464"/>
      <c r="OAE5" s="464"/>
      <c r="OAF5" s="464"/>
      <c r="OAG5" s="464"/>
      <c r="OAH5" s="464"/>
      <c r="OAI5" s="464"/>
      <c r="OAJ5" s="464"/>
      <c r="OAK5" s="464"/>
      <c r="OAL5" s="464"/>
      <c r="OAM5" s="464"/>
      <c r="OAN5" s="464"/>
      <c r="OAO5" s="464"/>
      <c r="OAP5" s="464"/>
      <c r="OAQ5" s="464"/>
      <c r="OAR5" s="464"/>
      <c r="OAS5" s="464"/>
      <c r="OAT5" s="464"/>
      <c r="OAU5" s="464"/>
      <c r="OAV5" s="464"/>
      <c r="OAW5" s="464"/>
      <c r="OAX5" s="464"/>
      <c r="OAY5" s="464"/>
      <c r="OAZ5" s="464"/>
      <c r="OBA5" s="464"/>
      <c r="OBB5" s="464"/>
      <c r="OBC5" s="464"/>
      <c r="OBD5" s="464"/>
      <c r="OBE5" s="464"/>
      <c r="OBF5" s="464"/>
      <c r="OBG5" s="464"/>
      <c r="OBH5" s="464"/>
      <c r="OBI5" s="464"/>
      <c r="OBJ5" s="464"/>
      <c r="OBK5" s="464"/>
      <c r="OBL5" s="464"/>
      <c r="OBM5" s="464"/>
      <c r="OBN5" s="464"/>
      <c r="OBO5" s="464"/>
      <c r="OBP5" s="464"/>
      <c r="OBQ5" s="464"/>
      <c r="OBR5" s="464"/>
      <c r="OBS5" s="464"/>
      <c r="OBT5" s="464"/>
      <c r="OBU5" s="464"/>
      <c r="OBV5" s="464"/>
      <c r="OBW5" s="464"/>
      <c r="OBX5" s="464"/>
      <c r="OBY5" s="464"/>
      <c r="OBZ5" s="464"/>
      <c r="OCA5" s="464"/>
      <c r="OCB5" s="464"/>
      <c r="OCC5" s="464"/>
      <c r="OCD5" s="464"/>
      <c r="OCE5" s="464"/>
      <c r="OCF5" s="464"/>
      <c r="OCG5" s="464"/>
      <c r="OCH5" s="464"/>
      <c r="OCI5" s="464"/>
      <c r="OCJ5" s="464"/>
      <c r="OCK5" s="464"/>
      <c r="OCL5" s="464"/>
      <c r="OCM5" s="464"/>
      <c r="OCN5" s="464"/>
      <c r="OCO5" s="464"/>
      <c r="OCP5" s="464"/>
      <c r="OCQ5" s="464"/>
      <c r="OCR5" s="464"/>
      <c r="OCS5" s="464"/>
      <c r="OCT5" s="464"/>
      <c r="OCU5" s="464"/>
      <c r="OCV5" s="464"/>
      <c r="OCW5" s="464"/>
      <c r="OCX5" s="464"/>
      <c r="OCY5" s="464"/>
      <c r="OCZ5" s="464"/>
      <c r="ODA5" s="464"/>
      <c r="ODB5" s="464"/>
      <c r="ODC5" s="464"/>
      <c r="ODD5" s="464"/>
      <c r="ODE5" s="464"/>
      <c r="ODF5" s="464"/>
      <c r="ODG5" s="464"/>
      <c r="ODH5" s="464"/>
      <c r="ODI5" s="464"/>
      <c r="ODJ5" s="464"/>
      <c r="ODK5" s="464"/>
      <c r="ODL5" s="464"/>
      <c r="ODM5" s="464"/>
      <c r="ODN5" s="464"/>
      <c r="ODO5" s="464"/>
      <c r="ODP5" s="464"/>
      <c r="ODQ5" s="464"/>
      <c r="ODR5" s="464"/>
      <c r="ODS5" s="464"/>
      <c r="ODT5" s="464"/>
      <c r="ODU5" s="464"/>
      <c r="ODV5" s="464"/>
      <c r="ODW5" s="464"/>
      <c r="ODX5" s="464"/>
      <c r="ODY5" s="464"/>
      <c r="ODZ5" s="464"/>
      <c r="OEA5" s="464"/>
      <c r="OEB5" s="464"/>
      <c r="OEC5" s="464"/>
      <c r="OED5" s="464"/>
      <c r="OEE5" s="464"/>
      <c r="OEF5" s="464"/>
      <c r="OEG5" s="464"/>
      <c r="OEH5" s="464"/>
      <c r="OEI5" s="464"/>
      <c r="OEJ5" s="464"/>
      <c r="OEK5" s="464"/>
      <c r="OEL5" s="464"/>
      <c r="OEM5" s="464"/>
      <c r="OEN5" s="464"/>
      <c r="OEO5" s="464"/>
      <c r="OEP5" s="464"/>
      <c r="OEQ5" s="464"/>
      <c r="OER5" s="464"/>
      <c r="OES5" s="464"/>
      <c r="OET5" s="464"/>
      <c r="OEU5" s="464"/>
      <c r="OEV5" s="464"/>
      <c r="OEW5" s="464"/>
      <c r="OEX5" s="464"/>
      <c r="OEY5" s="464"/>
      <c r="OEZ5" s="464"/>
      <c r="OFA5" s="464"/>
      <c r="OFB5" s="464"/>
      <c r="OFC5" s="464"/>
      <c r="OFD5" s="464"/>
      <c r="OFE5" s="464"/>
      <c r="OFF5" s="464"/>
      <c r="OFG5" s="464"/>
      <c r="OFH5" s="464"/>
      <c r="OFI5" s="464"/>
      <c r="OFJ5" s="464"/>
      <c r="OFK5" s="464"/>
      <c r="OFL5" s="464"/>
      <c r="OFM5" s="464"/>
      <c r="OFN5" s="464"/>
      <c r="OFO5" s="464"/>
      <c r="OFP5" s="464"/>
      <c r="OFQ5" s="464"/>
      <c r="OFR5" s="464"/>
      <c r="OFS5" s="464"/>
      <c r="OFT5" s="464"/>
      <c r="OFU5" s="464"/>
      <c r="OFV5" s="464"/>
      <c r="OFW5" s="464"/>
      <c r="OFX5" s="464"/>
      <c r="OFY5" s="464"/>
      <c r="OFZ5" s="464"/>
      <c r="OGA5" s="464"/>
      <c r="OGB5" s="464"/>
      <c r="OGC5" s="464"/>
      <c r="OGD5" s="464"/>
      <c r="OGE5" s="464"/>
      <c r="OGF5" s="464"/>
      <c r="OGG5" s="464"/>
      <c r="OGH5" s="464"/>
      <c r="OGI5" s="464"/>
      <c r="OGJ5" s="464"/>
      <c r="OGK5" s="464"/>
      <c r="OGL5" s="464"/>
      <c r="OGM5" s="464"/>
      <c r="OGN5" s="464"/>
      <c r="OGO5" s="464"/>
      <c r="OGP5" s="464"/>
      <c r="OGQ5" s="464"/>
      <c r="OGR5" s="464"/>
      <c r="OGS5" s="464"/>
      <c r="OGT5" s="464"/>
      <c r="OGU5" s="464"/>
      <c r="OGV5" s="464"/>
      <c r="OGW5" s="464"/>
      <c r="OGX5" s="464"/>
      <c r="OGY5" s="464"/>
      <c r="OGZ5" s="464"/>
      <c r="OHA5" s="464"/>
      <c r="OHB5" s="464"/>
      <c r="OHC5" s="464"/>
      <c r="OHD5" s="464"/>
      <c r="OHE5" s="464"/>
      <c r="OHF5" s="464"/>
      <c r="OHG5" s="464"/>
      <c r="OHH5" s="464"/>
      <c r="OHI5" s="464"/>
      <c r="OHJ5" s="464"/>
      <c r="OHK5" s="464"/>
      <c r="OHL5" s="464"/>
      <c r="OHM5" s="464"/>
      <c r="OHN5" s="464"/>
      <c r="OHO5" s="464"/>
      <c r="OHP5" s="464"/>
      <c r="OHQ5" s="464"/>
      <c r="OHR5" s="464"/>
      <c r="OHS5" s="464"/>
      <c r="OHT5" s="464"/>
      <c r="OHU5" s="464"/>
      <c r="OHV5" s="464"/>
      <c r="OHW5" s="464"/>
      <c r="OHX5" s="464"/>
      <c r="OHY5" s="464"/>
      <c r="OHZ5" s="464"/>
      <c r="OIA5" s="464"/>
      <c r="OIB5" s="464"/>
      <c r="OIC5" s="464"/>
      <c r="OID5" s="464"/>
      <c r="OIE5" s="464"/>
      <c r="OIF5" s="464"/>
      <c r="OIG5" s="464"/>
      <c r="OIH5" s="464"/>
      <c r="OII5" s="464"/>
      <c r="OIJ5" s="464"/>
      <c r="OIK5" s="464"/>
      <c r="OIL5" s="464"/>
      <c r="OIM5" s="464"/>
      <c r="OIN5" s="464"/>
      <c r="OIO5" s="464"/>
      <c r="OIP5" s="464"/>
      <c r="OIQ5" s="464"/>
      <c r="OIR5" s="464"/>
      <c r="OIS5" s="464"/>
      <c r="OIT5" s="464"/>
      <c r="OIU5" s="464"/>
      <c r="OIV5" s="464"/>
      <c r="OIW5" s="464"/>
      <c r="OIX5" s="464"/>
      <c r="OIY5" s="464"/>
      <c r="OIZ5" s="464"/>
      <c r="OJA5" s="464"/>
      <c r="OJB5" s="464"/>
      <c r="OJC5" s="464"/>
      <c r="OJD5" s="464"/>
      <c r="OJE5" s="464"/>
      <c r="OJF5" s="464"/>
      <c r="OJG5" s="464"/>
      <c r="OJH5" s="464"/>
      <c r="OJI5" s="464"/>
      <c r="OJJ5" s="464"/>
      <c r="OJK5" s="464"/>
      <c r="OJL5" s="464"/>
      <c r="OJM5" s="464"/>
      <c r="OJN5" s="464"/>
      <c r="OJO5" s="464"/>
      <c r="OJP5" s="464"/>
      <c r="OJQ5" s="464"/>
      <c r="OJR5" s="464"/>
      <c r="OJS5" s="464"/>
      <c r="OJT5" s="464"/>
      <c r="OJU5" s="464"/>
      <c r="OJV5" s="464"/>
      <c r="OJW5" s="464"/>
      <c r="OJX5" s="464"/>
      <c r="OJY5" s="464"/>
      <c r="OJZ5" s="464"/>
      <c r="OKA5" s="464"/>
      <c r="OKB5" s="464"/>
      <c r="OKC5" s="464"/>
      <c r="OKD5" s="464"/>
      <c r="OKE5" s="464"/>
      <c r="OKF5" s="464"/>
      <c r="OKG5" s="464"/>
      <c r="OKH5" s="464"/>
      <c r="OKI5" s="464"/>
      <c r="OKJ5" s="464"/>
      <c r="OKK5" s="464"/>
      <c r="OKL5" s="464"/>
      <c r="OKM5" s="464"/>
      <c r="OKN5" s="464"/>
      <c r="OKO5" s="464"/>
      <c r="OKP5" s="464"/>
      <c r="OKQ5" s="464"/>
      <c r="OKR5" s="464"/>
      <c r="OKS5" s="464"/>
      <c r="OKT5" s="464"/>
      <c r="OKU5" s="464"/>
      <c r="OKV5" s="464"/>
      <c r="OKW5" s="464"/>
      <c r="OKX5" s="464"/>
      <c r="OKY5" s="464"/>
      <c r="OKZ5" s="464"/>
      <c r="OLA5" s="464"/>
      <c r="OLB5" s="464"/>
      <c r="OLC5" s="464"/>
      <c r="OLD5" s="464"/>
      <c r="OLE5" s="464"/>
      <c r="OLF5" s="464"/>
      <c r="OLG5" s="464"/>
      <c r="OLH5" s="464"/>
      <c r="OLI5" s="464"/>
      <c r="OLJ5" s="464"/>
      <c r="OLK5" s="464"/>
      <c r="OLL5" s="464"/>
      <c r="OLM5" s="464"/>
      <c r="OLN5" s="464"/>
      <c r="OLO5" s="464"/>
      <c r="OLP5" s="464"/>
      <c r="OLQ5" s="464"/>
      <c r="OLR5" s="464"/>
      <c r="OLS5" s="464"/>
      <c r="OLT5" s="464"/>
      <c r="OLU5" s="464"/>
      <c r="OLV5" s="464"/>
      <c r="OLW5" s="464"/>
      <c r="OLX5" s="464"/>
      <c r="OLY5" s="464"/>
      <c r="OLZ5" s="464"/>
      <c r="OMA5" s="464"/>
      <c r="OMB5" s="464"/>
      <c r="OMC5" s="464"/>
      <c r="OMD5" s="464"/>
      <c r="OME5" s="464"/>
      <c r="OMF5" s="464"/>
      <c r="OMG5" s="464"/>
      <c r="OMH5" s="464"/>
      <c r="OMI5" s="464"/>
      <c r="OMJ5" s="464"/>
      <c r="OMK5" s="464"/>
      <c r="OML5" s="464"/>
      <c r="OMM5" s="464"/>
      <c r="OMN5" s="464"/>
      <c r="OMO5" s="464"/>
      <c r="OMP5" s="464"/>
      <c r="OMQ5" s="464"/>
      <c r="OMR5" s="464"/>
      <c r="OMS5" s="464"/>
      <c r="OMT5" s="464"/>
      <c r="OMU5" s="464"/>
      <c r="OMV5" s="464"/>
      <c r="OMW5" s="464"/>
      <c r="OMX5" s="464"/>
      <c r="OMY5" s="464"/>
      <c r="OMZ5" s="464"/>
      <c r="ONA5" s="464"/>
      <c r="ONB5" s="464"/>
      <c r="ONC5" s="464"/>
      <c r="OND5" s="464"/>
      <c r="ONE5" s="464"/>
      <c r="ONF5" s="464"/>
      <c r="ONG5" s="464"/>
      <c r="ONH5" s="464"/>
      <c r="ONI5" s="464"/>
      <c r="ONJ5" s="464"/>
      <c r="ONK5" s="464"/>
      <c r="ONL5" s="464"/>
      <c r="ONM5" s="464"/>
      <c r="ONN5" s="464"/>
      <c r="ONO5" s="464"/>
      <c r="ONP5" s="464"/>
      <c r="ONQ5" s="464"/>
      <c r="ONR5" s="464"/>
      <c r="ONS5" s="464"/>
      <c r="ONT5" s="464"/>
      <c r="ONU5" s="464"/>
      <c r="ONV5" s="464"/>
      <c r="ONW5" s="464"/>
      <c r="ONX5" s="464"/>
      <c r="ONY5" s="464"/>
      <c r="ONZ5" s="464"/>
      <c r="OOA5" s="464"/>
      <c r="OOB5" s="464"/>
      <c r="OOC5" s="464"/>
      <c r="OOD5" s="464"/>
      <c r="OOE5" s="464"/>
      <c r="OOF5" s="464"/>
      <c r="OOG5" s="464"/>
      <c r="OOH5" s="464"/>
      <c r="OOI5" s="464"/>
      <c r="OOJ5" s="464"/>
      <c r="OOK5" s="464"/>
      <c r="OOL5" s="464"/>
      <c r="OOM5" s="464"/>
      <c r="OON5" s="464"/>
      <c r="OOO5" s="464"/>
      <c r="OOP5" s="464"/>
      <c r="OOQ5" s="464"/>
      <c r="OOR5" s="464"/>
      <c r="OOS5" s="464"/>
      <c r="OOT5" s="464"/>
      <c r="OOU5" s="464"/>
      <c r="OOV5" s="464"/>
      <c r="OOW5" s="464"/>
      <c r="OOX5" s="464"/>
      <c r="OOY5" s="464"/>
      <c r="OOZ5" s="464"/>
      <c r="OPA5" s="464"/>
      <c r="OPB5" s="464"/>
      <c r="OPC5" s="464"/>
      <c r="OPD5" s="464"/>
      <c r="OPE5" s="464"/>
      <c r="OPF5" s="464"/>
      <c r="OPG5" s="464"/>
      <c r="OPH5" s="464"/>
      <c r="OPI5" s="464"/>
      <c r="OPJ5" s="464"/>
      <c r="OPK5" s="464"/>
      <c r="OPL5" s="464"/>
      <c r="OPM5" s="464"/>
      <c r="OPN5" s="464"/>
      <c r="OPO5" s="464"/>
      <c r="OPP5" s="464"/>
      <c r="OPQ5" s="464"/>
      <c r="OPR5" s="464"/>
      <c r="OPS5" s="464"/>
      <c r="OPT5" s="464"/>
      <c r="OPU5" s="464"/>
      <c r="OPV5" s="464"/>
      <c r="OPW5" s="464"/>
      <c r="OPX5" s="464"/>
      <c r="OPY5" s="464"/>
      <c r="OPZ5" s="464"/>
      <c r="OQA5" s="464"/>
      <c r="OQB5" s="464"/>
      <c r="OQC5" s="464"/>
      <c r="OQD5" s="464"/>
      <c r="OQE5" s="464"/>
      <c r="OQF5" s="464"/>
      <c r="OQG5" s="464"/>
      <c r="OQH5" s="464"/>
      <c r="OQI5" s="464"/>
      <c r="OQJ5" s="464"/>
      <c r="OQK5" s="464"/>
      <c r="OQL5" s="464"/>
      <c r="OQM5" s="464"/>
      <c r="OQN5" s="464"/>
      <c r="OQO5" s="464"/>
      <c r="OQP5" s="464"/>
      <c r="OQQ5" s="464"/>
      <c r="OQR5" s="464"/>
      <c r="OQS5" s="464"/>
      <c r="OQT5" s="464"/>
      <c r="OQU5" s="464"/>
      <c r="OQV5" s="464"/>
      <c r="OQW5" s="464"/>
      <c r="OQX5" s="464"/>
      <c r="OQY5" s="464"/>
      <c r="OQZ5" s="464"/>
      <c r="ORA5" s="464"/>
      <c r="ORB5" s="464"/>
      <c r="ORC5" s="464"/>
      <c r="ORD5" s="464"/>
      <c r="ORE5" s="464"/>
      <c r="ORF5" s="464"/>
      <c r="ORG5" s="464"/>
      <c r="ORH5" s="464"/>
      <c r="ORI5" s="464"/>
      <c r="ORJ5" s="464"/>
      <c r="ORK5" s="464"/>
      <c r="ORL5" s="464"/>
      <c r="ORM5" s="464"/>
      <c r="ORN5" s="464"/>
      <c r="ORO5" s="464"/>
      <c r="ORP5" s="464"/>
      <c r="ORQ5" s="464"/>
      <c r="ORR5" s="464"/>
      <c r="ORS5" s="464"/>
      <c r="ORT5" s="464"/>
      <c r="ORU5" s="464"/>
      <c r="ORV5" s="464"/>
      <c r="ORW5" s="464"/>
      <c r="ORX5" s="464"/>
      <c r="ORY5" s="464"/>
      <c r="ORZ5" s="464"/>
      <c r="OSA5" s="464"/>
      <c r="OSB5" s="464"/>
      <c r="OSC5" s="464"/>
      <c r="OSD5" s="464"/>
      <c r="OSE5" s="464"/>
      <c r="OSF5" s="464"/>
      <c r="OSG5" s="464"/>
      <c r="OSH5" s="464"/>
      <c r="OSI5" s="464"/>
      <c r="OSJ5" s="464"/>
      <c r="OSK5" s="464"/>
      <c r="OSL5" s="464"/>
      <c r="OSM5" s="464"/>
      <c r="OSN5" s="464"/>
      <c r="OSO5" s="464"/>
      <c r="OSP5" s="464"/>
      <c r="OSQ5" s="464"/>
      <c r="OSR5" s="464"/>
      <c r="OSS5" s="464"/>
      <c r="OST5" s="464"/>
      <c r="OSU5" s="464"/>
      <c r="OSV5" s="464"/>
      <c r="OSW5" s="464"/>
      <c r="OSX5" s="464"/>
      <c r="OSY5" s="464"/>
      <c r="OSZ5" s="464"/>
      <c r="OTA5" s="464"/>
      <c r="OTB5" s="464"/>
      <c r="OTC5" s="464"/>
      <c r="OTD5" s="464"/>
      <c r="OTE5" s="464"/>
      <c r="OTF5" s="464"/>
      <c r="OTG5" s="464"/>
      <c r="OTH5" s="464"/>
      <c r="OTI5" s="464"/>
      <c r="OTJ5" s="464"/>
      <c r="OTK5" s="464"/>
      <c r="OTL5" s="464"/>
      <c r="OTM5" s="464"/>
      <c r="OTN5" s="464"/>
      <c r="OTO5" s="464"/>
      <c r="OTP5" s="464"/>
      <c r="OTQ5" s="464"/>
      <c r="OTR5" s="464"/>
      <c r="OTS5" s="464"/>
      <c r="OTT5" s="464"/>
      <c r="OTU5" s="464"/>
      <c r="OTV5" s="464"/>
      <c r="OTW5" s="464"/>
      <c r="OTX5" s="464"/>
      <c r="OTY5" s="464"/>
      <c r="OTZ5" s="464"/>
      <c r="OUA5" s="464"/>
      <c r="OUB5" s="464"/>
      <c r="OUC5" s="464"/>
      <c r="OUD5" s="464"/>
      <c r="OUE5" s="464"/>
      <c r="OUF5" s="464"/>
      <c r="OUG5" s="464"/>
      <c r="OUH5" s="464"/>
      <c r="OUI5" s="464"/>
      <c r="OUJ5" s="464"/>
      <c r="OUK5" s="464"/>
      <c r="OUL5" s="464"/>
      <c r="OUM5" s="464"/>
      <c r="OUN5" s="464"/>
      <c r="OUO5" s="464"/>
      <c r="OUP5" s="464"/>
      <c r="OUQ5" s="464"/>
      <c r="OUR5" s="464"/>
      <c r="OUS5" s="464"/>
      <c r="OUT5" s="464"/>
      <c r="OUU5" s="464"/>
      <c r="OUV5" s="464"/>
      <c r="OUW5" s="464"/>
      <c r="OUX5" s="464"/>
      <c r="OUY5" s="464"/>
      <c r="OUZ5" s="464"/>
      <c r="OVA5" s="464"/>
      <c r="OVB5" s="464"/>
      <c r="OVC5" s="464"/>
      <c r="OVD5" s="464"/>
      <c r="OVE5" s="464"/>
      <c r="OVF5" s="464"/>
      <c r="OVG5" s="464"/>
      <c r="OVH5" s="464"/>
      <c r="OVI5" s="464"/>
      <c r="OVJ5" s="464"/>
      <c r="OVK5" s="464"/>
      <c r="OVL5" s="464"/>
      <c r="OVM5" s="464"/>
      <c r="OVN5" s="464"/>
      <c r="OVO5" s="464"/>
      <c r="OVP5" s="464"/>
      <c r="OVQ5" s="464"/>
      <c r="OVR5" s="464"/>
      <c r="OVS5" s="464"/>
      <c r="OVT5" s="464"/>
      <c r="OVU5" s="464"/>
      <c r="OVV5" s="464"/>
      <c r="OVW5" s="464"/>
      <c r="OVX5" s="464"/>
      <c r="OVY5" s="464"/>
      <c r="OVZ5" s="464"/>
      <c r="OWA5" s="464"/>
      <c r="OWB5" s="464"/>
      <c r="OWC5" s="464"/>
      <c r="OWD5" s="464"/>
      <c r="OWE5" s="464"/>
      <c r="OWF5" s="464"/>
      <c r="OWG5" s="464"/>
      <c r="OWH5" s="464"/>
      <c r="OWI5" s="464"/>
      <c r="OWJ5" s="464"/>
      <c r="OWK5" s="464"/>
      <c r="OWL5" s="464"/>
      <c r="OWM5" s="464"/>
      <c r="OWN5" s="464"/>
      <c r="OWO5" s="464"/>
      <c r="OWP5" s="464"/>
      <c r="OWQ5" s="464"/>
      <c r="OWR5" s="464"/>
      <c r="OWS5" s="464"/>
      <c r="OWT5" s="464"/>
      <c r="OWU5" s="464"/>
      <c r="OWV5" s="464"/>
      <c r="OWW5" s="464"/>
      <c r="OWX5" s="464"/>
      <c r="OWY5" s="464"/>
      <c r="OWZ5" s="464"/>
      <c r="OXA5" s="464"/>
      <c r="OXB5" s="464"/>
      <c r="OXC5" s="464"/>
      <c r="OXD5" s="464"/>
      <c r="OXE5" s="464"/>
      <c r="OXF5" s="464"/>
      <c r="OXG5" s="464"/>
      <c r="OXH5" s="464"/>
      <c r="OXI5" s="464"/>
      <c r="OXJ5" s="464"/>
      <c r="OXK5" s="464"/>
      <c r="OXL5" s="464"/>
      <c r="OXM5" s="464"/>
      <c r="OXN5" s="464"/>
      <c r="OXO5" s="464"/>
      <c r="OXP5" s="464"/>
      <c r="OXQ5" s="464"/>
      <c r="OXR5" s="464"/>
      <c r="OXS5" s="464"/>
      <c r="OXT5" s="464"/>
      <c r="OXU5" s="464"/>
      <c r="OXV5" s="464"/>
      <c r="OXW5" s="464"/>
      <c r="OXX5" s="464"/>
      <c r="OXY5" s="464"/>
      <c r="OXZ5" s="464"/>
      <c r="OYA5" s="464"/>
      <c r="OYB5" s="464"/>
      <c r="OYC5" s="464"/>
      <c r="OYD5" s="464"/>
      <c r="OYE5" s="464"/>
      <c r="OYF5" s="464"/>
      <c r="OYG5" s="464"/>
      <c r="OYH5" s="464"/>
      <c r="OYI5" s="464"/>
      <c r="OYJ5" s="464"/>
      <c r="OYK5" s="464"/>
      <c r="OYL5" s="464"/>
      <c r="OYM5" s="464"/>
      <c r="OYN5" s="464"/>
      <c r="OYO5" s="464"/>
      <c r="OYP5" s="464"/>
      <c r="OYQ5" s="464"/>
      <c r="OYR5" s="464"/>
      <c r="OYS5" s="464"/>
      <c r="OYT5" s="464"/>
      <c r="OYU5" s="464"/>
      <c r="OYV5" s="464"/>
      <c r="OYW5" s="464"/>
      <c r="OYX5" s="464"/>
      <c r="OYY5" s="464"/>
      <c r="OYZ5" s="464"/>
      <c r="OZA5" s="464"/>
      <c r="OZB5" s="464"/>
      <c r="OZC5" s="464"/>
      <c r="OZD5" s="464"/>
      <c r="OZE5" s="464"/>
      <c r="OZF5" s="464"/>
      <c r="OZG5" s="464"/>
      <c r="OZH5" s="464"/>
      <c r="OZI5" s="464"/>
      <c r="OZJ5" s="464"/>
      <c r="OZK5" s="464"/>
      <c r="OZL5" s="464"/>
      <c r="OZM5" s="464"/>
      <c r="OZN5" s="464"/>
      <c r="OZO5" s="464"/>
      <c r="OZP5" s="464"/>
      <c r="OZQ5" s="464"/>
      <c r="OZR5" s="464"/>
      <c r="OZS5" s="464"/>
      <c r="OZT5" s="464"/>
      <c r="OZU5" s="464"/>
      <c r="OZV5" s="464"/>
      <c r="OZW5" s="464"/>
      <c r="OZX5" s="464"/>
      <c r="OZY5" s="464"/>
      <c r="OZZ5" s="464"/>
      <c r="PAA5" s="464"/>
      <c r="PAB5" s="464"/>
      <c r="PAC5" s="464"/>
      <c r="PAD5" s="464"/>
      <c r="PAE5" s="464"/>
      <c r="PAF5" s="464"/>
      <c r="PAG5" s="464"/>
      <c r="PAH5" s="464"/>
      <c r="PAI5" s="464"/>
      <c r="PAJ5" s="464"/>
      <c r="PAK5" s="464"/>
      <c r="PAL5" s="464"/>
      <c r="PAM5" s="464"/>
      <c r="PAN5" s="464"/>
      <c r="PAO5" s="464"/>
      <c r="PAP5" s="464"/>
      <c r="PAQ5" s="464"/>
      <c r="PAR5" s="464"/>
      <c r="PAS5" s="464"/>
      <c r="PAT5" s="464"/>
      <c r="PAU5" s="464"/>
      <c r="PAV5" s="464"/>
      <c r="PAW5" s="464"/>
      <c r="PAX5" s="464"/>
      <c r="PAY5" s="464"/>
      <c r="PAZ5" s="464"/>
      <c r="PBA5" s="464"/>
      <c r="PBB5" s="464"/>
      <c r="PBC5" s="464"/>
      <c r="PBD5" s="464"/>
      <c r="PBE5" s="464"/>
      <c r="PBF5" s="464"/>
      <c r="PBG5" s="464"/>
      <c r="PBH5" s="464"/>
      <c r="PBI5" s="464"/>
      <c r="PBJ5" s="464"/>
      <c r="PBK5" s="464"/>
      <c r="PBL5" s="464"/>
      <c r="PBM5" s="464"/>
      <c r="PBN5" s="464"/>
      <c r="PBO5" s="464"/>
      <c r="PBP5" s="464"/>
      <c r="PBQ5" s="464"/>
      <c r="PBR5" s="464"/>
      <c r="PBS5" s="464"/>
      <c r="PBT5" s="464"/>
      <c r="PBU5" s="464"/>
      <c r="PBV5" s="464"/>
      <c r="PBW5" s="464"/>
      <c r="PBX5" s="464"/>
      <c r="PBY5" s="464"/>
      <c r="PBZ5" s="464"/>
      <c r="PCA5" s="464"/>
      <c r="PCB5" s="464"/>
      <c r="PCC5" s="464"/>
      <c r="PCD5" s="464"/>
      <c r="PCE5" s="464"/>
      <c r="PCF5" s="464"/>
      <c r="PCG5" s="464"/>
      <c r="PCH5" s="464"/>
      <c r="PCI5" s="464"/>
      <c r="PCJ5" s="464"/>
      <c r="PCK5" s="464"/>
      <c r="PCL5" s="464"/>
      <c r="PCM5" s="464"/>
      <c r="PCN5" s="464"/>
      <c r="PCO5" s="464"/>
      <c r="PCP5" s="464"/>
      <c r="PCQ5" s="464"/>
      <c r="PCR5" s="464"/>
      <c r="PCS5" s="464"/>
      <c r="PCT5" s="464"/>
      <c r="PCU5" s="464"/>
      <c r="PCV5" s="464"/>
      <c r="PCW5" s="464"/>
      <c r="PCX5" s="464"/>
      <c r="PCY5" s="464"/>
      <c r="PCZ5" s="464"/>
      <c r="PDA5" s="464"/>
      <c r="PDB5" s="464"/>
      <c r="PDC5" s="464"/>
      <c r="PDD5" s="464"/>
      <c r="PDE5" s="464"/>
      <c r="PDF5" s="464"/>
      <c r="PDG5" s="464"/>
      <c r="PDH5" s="464"/>
      <c r="PDI5" s="464"/>
      <c r="PDJ5" s="464"/>
      <c r="PDK5" s="464"/>
      <c r="PDL5" s="464"/>
      <c r="PDM5" s="464"/>
      <c r="PDN5" s="464"/>
      <c r="PDO5" s="464"/>
      <c r="PDP5" s="464"/>
      <c r="PDQ5" s="464"/>
      <c r="PDR5" s="464"/>
      <c r="PDS5" s="464"/>
      <c r="PDT5" s="464"/>
      <c r="PDU5" s="464"/>
      <c r="PDV5" s="464"/>
      <c r="PDW5" s="464"/>
      <c r="PDX5" s="464"/>
      <c r="PDY5" s="464"/>
      <c r="PDZ5" s="464"/>
      <c r="PEA5" s="464"/>
      <c r="PEB5" s="464"/>
      <c r="PEC5" s="464"/>
      <c r="PED5" s="464"/>
      <c r="PEE5" s="464"/>
      <c r="PEF5" s="464"/>
      <c r="PEG5" s="464"/>
      <c r="PEH5" s="464"/>
      <c r="PEI5" s="464"/>
      <c r="PEJ5" s="464"/>
      <c r="PEK5" s="464"/>
      <c r="PEL5" s="464"/>
      <c r="PEM5" s="464"/>
      <c r="PEN5" s="464"/>
      <c r="PEO5" s="464"/>
      <c r="PEP5" s="464"/>
      <c r="PEQ5" s="464"/>
      <c r="PER5" s="464"/>
      <c r="PES5" s="464"/>
      <c r="PET5" s="464"/>
      <c r="PEU5" s="464"/>
      <c r="PEV5" s="464"/>
      <c r="PEW5" s="464"/>
      <c r="PEX5" s="464"/>
      <c r="PEY5" s="464"/>
      <c r="PEZ5" s="464"/>
      <c r="PFA5" s="464"/>
      <c r="PFB5" s="464"/>
      <c r="PFC5" s="464"/>
      <c r="PFD5" s="464"/>
      <c r="PFE5" s="464"/>
      <c r="PFF5" s="464"/>
      <c r="PFG5" s="464"/>
      <c r="PFH5" s="464"/>
      <c r="PFI5" s="464"/>
      <c r="PFJ5" s="464"/>
      <c r="PFK5" s="464"/>
      <c r="PFL5" s="464"/>
      <c r="PFM5" s="464"/>
      <c r="PFN5" s="464"/>
      <c r="PFO5" s="464"/>
      <c r="PFP5" s="464"/>
      <c r="PFQ5" s="464"/>
      <c r="PFR5" s="464"/>
      <c r="PFS5" s="464"/>
      <c r="PFT5" s="464"/>
      <c r="PFU5" s="464"/>
      <c r="PFV5" s="464"/>
      <c r="PFW5" s="464"/>
      <c r="PFX5" s="464"/>
      <c r="PFY5" s="464"/>
      <c r="PFZ5" s="464"/>
      <c r="PGA5" s="464"/>
      <c r="PGB5" s="464"/>
      <c r="PGC5" s="464"/>
      <c r="PGD5" s="464"/>
      <c r="PGE5" s="464"/>
      <c r="PGF5" s="464"/>
      <c r="PGG5" s="464"/>
      <c r="PGH5" s="464"/>
      <c r="PGI5" s="464"/>
      <c r="PGJ5" s="464"/>
      <c r="PGK5" s="464"/>
      <c r="PGL5" s="464"/>
      <c r="PGM5" s="464"/>
      <c r="PGN5" s="464"/>
      <c r="PGO5" s="464"/>
      <c r="PGP5" s="464"/>
      <c r="PGQ5" s="464"/>
      <c r="PGR5" s="464"/>
      <c r="PGS5" s="464"/>
      <c r="PGT5" s="464"/>
      <c r="PGU5" s="464"/>
      <c r="PGV5" s="464"/>
      <c r="PGW5" s="464"/>
      <c r="PGX5" s="464"/>
      <c r="PGY5" s="464"/>
      <c r="PGZ5" s="464"/>
      <c r="PHA5" s="464"/>
      <c r="PHB5" s="464"/>
      <c r="PHC5" s="464"/>
      <c r="PHD5" s="464"/>
      <c r="PHE5" s="464"/>
      <c r="PHF5" s="464"/>
      <c r="PHG5" s="464"/>
      <c r="PHH5" s="464"/>
      <c r="PHI5" s="464"/>
      <c r="PHJ5" s="464"/>
      <c r="PHK5" s="464"/>
      <c r="PHL5" s="464"/>
      <c r="PHM5" s="464"/>
      <c r="PHN5" s="464"/>
      <c r="PHO5" s="464"/>
      <c r="PHP5" s="464"/>
      <c r="PHQ5" s="464"/>
      <c r="PHR5" s="464"/>
      <c r="PHS5" s="464"/>
      <c r="PHT5" s="464"/>
      <c r="PHU5" s="464"/>
      <c r="PHV5" s="464"/>
      <c r="PHW5" s="464"/>
      <c r="PHX5" s="464"/>
      <c r="PHY5" s="464"/>
      <c r="PHZ5" s="464"/>
      <c r="PIA5" s="464"/>
      <c r="PIB5" s="464"/>
      <c r="PIC5" s="464"/>
      <c r="PID5" s="464"/>
      <c r="PIE5" s="464"/>
      <c r="PIF5" s="464"/>
      <c r="PIG5" s="464"/>
      <c r="PIH5" s="464"/>
      <c r="PII5" s="464"/>
      <c r="PIJ5" s="464"/>
      <c r="PIK5" s="464"/>
      <c r="PIL5" s="464"/>
      <c r="PIM5" s="464"/>
      <c r="PIN5" s="464"/>
      <c r="PIO5" s="464"/>
      <c r="PIP5" s="464"/>
      <c r="PIQ5" s="464"/>
      <c r="PIR5" s="464"/>
      <c r="PIS5" s="464"/>
      <c r="PIT5" s="464"/>
      <c r="PIU5" s="464"/>
      <c r="PIV5" s="464"/>
      <c r="PIW5" s="464"/>
      <c r="PIX5" s="464"/>
      <c r="PIY5" s="464"/>
      <c r="PIZ5" s="464"/>
      <c r="PJA5" s="464"/>
      <c r="PJB5" s="464"/>
      <c r="PJC5" s="464"/>
      <c r="PJD5" s="464"/>
      <c r="PJE5" s="464"/>
      <c r="PJF5" s="464"/>
      <c r="PJG5" s="464"/>
      <c r="PJH5" s="464"/>
      <c r="PJI5" s="464"/>
      <c r="PJJ5" s="464"/>
      <c r="PJK5" s="464"/>
      <c r="PJL5" s="464"/>
      <c r="PJM5" s="464"/>
      <c r="PJN5" s="464"/>
      <c r="PJO5" s="464"/>
      <c r="PJP5" s="464"/>
      <c r="PJQ5" s="464"/>
      <c r="PJR5" s="464"/>
      <c r="PJS5" s="464"/>
      <c r="PJT5" s="464"/>
      <c r="PJU5" s="464"/>
      <c r="PJV5" s="464"/>
      <c r="PJW5" s="464"/>
      <c r="PJX5" s="464"/>
      <c r="PJY5" s="464"/>
      <c r="PJZ5" s="464"/>
      <c r="PKA5" s="464"/>
      <c r="PKB5" s="464"/>
      <c r="PKC5" s="464"/>
      <c r="PKD5" s="464"/>
      <c r="PKE5" s="464"/>
      <c r="PKF5" s="464"/>
      <c r="PKG5" s="464"/>
      <c r="PKH5" s="464"/>
      <c r="PKI5" s="464"/>
      <c r="PKJ5" s="464"/>
      <c r="PKK5" s="464"/>
      <c r="PKL5" s="464"/>
      <c r="PKM5" s="464"/>
      <c r="PKN5" s="464"/>
      <c r="PKO5" s="464"/>
      <c r="PKP5" s="464"/>
      <c r="PKQ5" s="464"/>
      <c r="PKR5" s="464"/>
      <c r="PKS5" s="464"/>
      <c r="PKT5" s="464"/>
      <c r="PKU5" s="464"/>
      <c r="PKV5" s="464"/>
      <c r="PKW5" s="464"/>
      <c r="PKX5" s="464"/>
      <c r="PKY5" s="464"/>
      <c r="PKZ5" s="464"/>
      <c r="PLA5" s="464"/>
      <c r="PLB5" s="464"/>
      <c r="PLC5" s="464"/>
      <c r="PLD5" s="464"/>
      <c r="PLE5" s="464"/>
      <c r="PLF5" s="464"/>
      <c r="PLG5" s="464"/>
      <c r="PLH5" s="464"/>
      <c r="PLI5" s="464"/>
      <c r="PLJ5" s="464"/>
      <c r="PLK5" s="464"/>
      <c r="PLL5" s="464"/>
      <c r="PLM5" s="464"/>
      <c r="PLN5" s="464"/>
      <c r="PLO5" s="464"/>
      <c r="PLP5" s="464"/>
      <c r="PLQ5" s="464"/>
      <c r="PLR5" s="464"/>
      <c r="PLS5" s="464"/>
      <c r="PLT5" s="464"/>
      <c r="PLU5" s="464"/>
      <c r="PLV5" s="464"/>
      <c r="PLW5" s="464"/>
      <c r="PLX5" s="464"/>
      <c r="PLY5" s="464"/>
      <c r="PLZ5" s="464"/>
      <c r="PMA5" s="464"/>
      <c r="PMB5" s="464"/>
      <c r="PMC5" s="464"/>
      <c r="PMD5" s="464"/>
      <c r="PME5" s="464"/>
      <c r="PMF5" s="464"/>
      <c r="PMG5" s="464"/>
      <c r="PMH5" s="464"/>
      <c r="PMI5" s="464"/>
      <c r="PMJ5" s="464"/>
      <c r="PMK5" s="464"/>
      <c r="PML5" s="464"/>
      <c r="PMM5" s="464"/>
      <c r="PMN5" s="464"/>
      <c r="PMO5" s="464"/>
      <c r="PMP5" s="464"/>
      <c r="PMQ5" s="464"/>
      <c r="PMR5" s="464"/>
      <c r="PMS5" s="464"/>
      <c r="PMT5" s="464"/>
      <c r="PMU5" s="464"/>
      <c r="PMV5" s="464"/>
      <c r="PMW5" s="464"/>
      <c r="PMX5" s="464"/>
      <c r="PMY5" s="464"/>
      <c r="PMZ5" s="464"/>
      <c r="PNA5" s="464"/>
      <c r="PNB5" s="464"/>
      <c r="PNC5" s="464"/>
      <c r="PND5" s="464"/>
      <c r="PNE5" s="464"/>
      <c r="PNF5" s="464"/>
      <c r="PNG5" s="464"/>
      <c r="PNH5" s="464"/>
      <c r="PNI5" s="464"/>
      <c r="PNJ5" s="464"/>
      <c r="PNK5" s="464"/>
      <c r="PNL5" s="464"/>
      <c r="PNM5" s="464"/>
      <c r="PNN5" s="464"/>
      <c r="PNO5" s="464"/>
      <c r="PNP5" s="464"/>
      <c r="PNQ5" s="464"/>
    </row>
    <row r="6" spans="1:11197" s="34" customFormat="1" ht="16.5" customHeight="1" x14ac:dyDescent="0.15">
      <c r="A6" s="61"/>
      <c r="B6" s="69"/>
      <c r="C6" s="3" t="s">
        <v>702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111"/>
      <c r="AJ6" s="425"/>
      <c r="AK6" s="426"/>
      <c r="AL6" s="426"/>
      <c r="AM6" s="54"/>
      <c r="AN6" s="54"/>
      <c r="AO6" s="78"/>
      <c r="AP6" s="78"/>
      <c r="AQ6" s="414"/>
      <c r="AR6" s="537"/>
      <c r="AS6" s="418" t="s">
        <v>707</v>
      </c>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c r="BW6" s="418"/>
      <c r="BX6" s="418"/>
      <c r="BY6" s="530"/>
      <c r="BZ6" s="464"/>
      <c r="CA6" s="464"/>
      <c r="CB6" s="464"/>
      <c r="CC6" s="464"/>
      <c r="CD6" s="464"/>
      <c r="CE6" s="464"/>
      <c r="CF6" s="464"/>
      <c r="CG6" s="464"/>
      <c r="CH6" s="464"/>
      <c r="CI6" s="464"/>
      <c r="CJ6" s="464"/>
      <c r="CK6" s="464"/>
      <c r="CL6" s="464"/>
      <c r="CM6" s="464"/>
      <c r="CN6" s="464"/>
      <c r="CO6" s="464"/>
      <c r="CP6" s="464"/>
      <c r="CQ6" s="464"/>
      <c r="CR6" s="464"/>
      <c r="CS6" s="464"/>
      <c r="CT6" s="464"/>
      <c r="CU6" s="464"/>
      <c r="CV6" s="464"/>
      <c r="CW6" s="464"/>
      <c r="CX6" s="464"/>
      <c r="CY6" s="464"/>
      <c r="CZ6" s="464"/>
      <c r="DA6" s="464"/>
      <c r="DB6" s="464"/>
      <c r="DC6" s="464"/>
      <c r="DD6" s="464"/>
      <c r="DE6" s="464"/>
      <c r="DF6" s="464"/>
      <c r="DG6" s="464"/>
      <c r="DH6" s="464"/>
      <c r="DI6" s="464"/>
      <c r="DJ6" s="464"/>
      <c r="DK6" s="464"/>
      <c r="DL6" s="464"/>
      <c r="DM6" s="464"/>
      <c r="DN6" s="464"/>
      <c r="DO6" s="464"/>
      <c r="DP6" s="464"/>
      <c r="DQ6" s="464"/>
      <c r="DR6" s="464"/>
      <c r="DS6" s="464"/>
      <c r="DT6" s="464"/>
      <c r="DU6" s="464"/>
      <c r="DV6" s="464"/>
      <c r="DW6" s="464"/>
      <c r="DX6" s="464"/>
      <c r="DY6" s="464"/>
      <c r="DZ6" s="464"/>
      <c r="EA6" s="464"/>
      <c r="EB6" s="464"/>
      <c r="EC6" s="464"/>
      <c r="ED6" s="464"/>
      <c r="EE6" s="464"/>
      <c r="EF6" s="464"/>
      <c r="EG6" s="464"/>
      <c r="EH6" s="464"/>
      <c r="EI6" s="464"/>
      <c r="EJ6" s="464"/>
      <c r="EK6" s="464"/>
      <c r="EL6" s="464"/>
      <c r="EM6" s="464"/>
      <c r="EN6" s="464"/>
      <c r="EO6" s="464"/>
      <c r="EP6" s="464"/>
      <c r="EQ6" s="464"/>
      <c r="ER6" s="464"/>
      <c r="ES6" s="464"/>
      <c r="ET6" s="464"/>
      <c r="EU6" s="464"/>
      <c r="EV6" s="464"/>
      <c r="EW6" s="464"/>
      <c r="EX6" s="464"/>
      <c r="EY6" s="464"/>
      <c r="EZ6" s="464"/>
      <c r="FA6" s="464"/>
      <c r="FB6" s="464"/>
      <c r="FC6" s="464"/>
      <c r="FD6" s="464"/>
      <c r="FE6" s="464"/>
      <c r="FF6" s="464"/>
      <c r="FG6" s="464"/>
      <c r="FH6" s="464"/>
      <c r="FI6" s="464"/>
      <c r="FJ6" s="464"/>
      <c r="FK6" s="464"/>
      <c r="FL6" s="464"/>
      <c r="FM6" s="464"/>
      <c r="FN6" s="464"/>
      <c r="FO6" s="464"/>
      <c r="FP6" s="464"/>
      <c r="FQ6" s="464"/>
      <c r="FR6" s="464"/>
      <c r="FS6" s="464"/>
      <c r="FT6" s="464"/>
      <c r="FU6" s="464"/>
      <c r="FV6" s="464"/>
      <c r="FW6" s="464"/>
      <c r="FX6" s="464"/>
      <c r="FY6" s="464"/>
      <c r="FZ6" s="464"/>
      <c r="GA6" s="464"/>
      <c r="GB6" s="464"/>
      <c r="GC6" s="464"/>
      <c r="GD6" s="464"/>
      <c r="GE6" s="464"/>
      <c r="GF6" s="464"/>
      <c r="GG6" s="464"/>
      <c r="GH6" s="464"/>
      <c r="GI6" s="464"/>
      <c r="GJ6" s="464"/>
      <c r="GK6" s="464"/>
      <c r="GL6" s="464"/>
      <c r="GM6" s="464"/>
      <c r="GN6" s="464"/>
      <c r="GO6" s="464"/>
      <c r="GP6" s="464"/>
      <c r="GQ6" s="464"/>
      <c r="GR6" s="464"/>
      <c r="GS6" s="464"/>
      <c r="GT6" s="464"/>
      <c r="GU6" s="464"/>
      <c r="GV6" s="464"/>
      <c r="GW6" s="464"/>
      <c r="GX6" s="464"/>
      <c r="GY6" s="464"/>
      <c r="GZ6" s="464"/>
      <c r="HA6" s="464"/>
      <c r="HB6" s="464"/>
      <c r="HC6" s="464"/>
      <c r="HD6" s="464"/>
      <c r="HE6" s="464"/>
      <c r="HF6" s="464"/>
      <c r="HG6" s="464"/>
      <c r="HH6" s="464"/>
      <c r="HI6" s="464"/>
      <c r="HJ6" s="464"/>
      <c r="HK6" s="464"/>
      <c r="HL6" s="464"/>
      <c r="HM6" s="464"/>
      <c r="HN6" s="464"/>
      <c r="HO6" s="464"/>
      <c r="HP6" s="464"/>
      <c r="HQ6" s="464"/>
      <c r="HR6" s="464"/>
      <c r="HS6" s="464"/>
      <c r="HT6" s="464"/>
      <c r="HU6" s="464"/>
      <c r="HV6" s="464"/>
      <c r="HW6" s="464"/>
      <c r="HX6" s="464"/>
      <c r="HY6" s="464"/>
      <c r="HZ6" s="464"/>
      <c r="IA6" s="464"/>
      <c r="IB6" s="464"/>
      <c r="IC6" s="464"/>
      <c r="ID6" s="464"/>
      <c r="IE6" s="464"/>
      <c r="IF6" s="464"/>
      <c r="IG6" s="464"/>
      <c r="IH6" s="464"/>
      <c r="II6" s="464"/>
      <c r="IJ6" s="464"/>
      <c r="IK6" s="464"/>
      <c r="IL6" s="464"/>
      <c r="IM6" s="464"/>
      <c r="IN6" s="464"/>
      <c r="IO6" s="464"/>
      <c r="IP6" s="464"/>
      <c r="IQ6" s="464"/>
      <c r="IR6" s="464"/>
      <c r="IS6" s="464"/>
      <c r="IT6" s="464"/>
      <c r="IU6" s="464"/>
      <c r="IV6" s="464"/>
      <c r="IW6" s="464"/>
      <c r="IX6" s="464"/>
      <c r="IY6" s="464"/>
      <c r="IZ6" s="464"/>
      <c r="JA6" s="464"/>
      <c r="JB6" s="464"/>
      <c r="JC6" s="464"/>
      <c r="JD6" s="464"/>
      <c r="JE6" s="464"/>
      <c r="JF6" s="464"/>
      <c r="JG6" s="464"/>
      <c r="JH6" s="464"/>
      <c r="JI6" s="464"/>
      <c r="JJ6" s="464"/>
      <c r="JK6" s="464"/>
      <c r="JL6" s="464"/>
      <c r="JM6" s="464"/>
      <c r="JN6" s="464"/>
      <c r="JO6" s="464"/>
      <c r="JP6" s="464"/>
      <c r="JQ6" s="464"/>
      <c r="JR6" s="464"/>
      <c r="JS6" s="464"/>
      <c r="JT6" s="464"/>
      <c r="JU6" s="464"/>
      <c r="JV6" s="464"/>
      <c r="JW6" s="464"/>
      <c r="JX6" s="464"/>
      <c r="JY6" s="464"/>
      <c r="JZ6" s="464"/>
      <c r="KA6" s="464"/>
      <c r="KB6" s="464"/>
      <c r="KC6" s="464"/>
      <c r="KD6" s="464"/>
      <c r="KE6" s="464"/>
      <c r="KF6" s="464"/>
      <c r="KG6" s="464"/>
      <c r="KH6" s="464"/>
      <c r="KI6" s="464"/>
      <c r="KJ6" s="464"/>
      <c r="KK6" s="464"/>
      <c r="KL6" s="464"/>
      <c r="KM6" s="464"/>
      <c r="KN6" s="464"/>
      <c r="KO6" s="464"/>
      <c r="KP6" s="464"/>
      <c r="KQ6" s="464"/>
      <c r="KR6" s="464"/>
      <c r="KS6" s="464"/>
      <c r="KT6" s="464"/>
      <c r="KU6" s="464"/>
      <c r="KV6" s="464"/>
      <c r="KW6" s="464"/>
      <c r="KX6" s="464"/>
      <c r="KY6" s="464"/>
      <c r="KZ6" s="464"/>
      <c r="LA6" s="464"/>
      <c r="LB6" s="464"/>
      <c r="LC6" s="464"/>
      <c r="LD6" s="464"/>
      <c r="LE6" s="464"/>
      <c r="LF6" s="464"/>
      <c r="LG6" s="464"/>
      <c r="LH6" s="464"/>
      <c r="LI6" s="464"/>
      <c r="LJ6" s="464"/>
      <c r="LK6" s="464"/>
      <c r="LL6" s="464"/>
      <c r="LM6" s="464"/>
      <c r="LN6" s="464"/>
      <c r="LO6" s="464"/>
      <c r="LP6" s="464"/>
      <c r="LQ6" s="464"/>
      <c r="LR6" s="464"/>
      <c r="LS6" s="464"/>
      <c r="LT6" s="464"/>
      <c r="LU6" s="464"/>
      <c r="LV6" s="464"/>
      <c r="LW6" s="464"/>
      <c r="LX6" s="464"/>
      <c r="LY6" s="464"/>
      <c r="LZ6" s="464"/>
      <c r="MA6" s="464"/>
      <c r="MB6" s="464"/>
      <c r="MC6" s="464"/>
      <c r="MD6" s="464"/>
      <c r="ME6" s="464"/>
      <c r="MF6" s="464"/>
      <c r="MG6" s="464"/>
      <c r="MH6" s="464"/>
      <c r="MI6" s="464"/>
      <c r="MJ6" s="464"/>
      <c r="MK6" s="464"/>
      <c r="ML6" s="464"/>
      <c r="MM6" s="464"/>
      <c r="MN6" s="464"/>
      <c r="MO6" s="464"/>
      <c r="MP6" s="464"/>
      <c r="MQ6" s="464"/>
      <c r="MR6" s="464"/>
      <c r="MS6" s="464"/>
      <c r="MT6" s="464"/>
      <c r="MU6" s="464"/>
      <c r="MV6" s="464"/>
      <c r="MW6" s="464"/>
      <c r="MX6" s="464"/>
      <c r="MY6" s="464"/>
      <c r="MZ6" s="464"/>
      <c r="NA6" s="464"/>
      <c r="NB6" s="464"/>
      <c r="NC6" s="464"/>
      <c r="ND6" s="464"/>
      <c r="NE6" s="464"/>
      <c r="NF6" s="464"/>
      <c r="NG6" s="464"/>
      <c r="NH6" s="464"/>
      <c r="NI6" s="464"/>
      <c r="NJ6" s="464"/>
      <c r="NK6" s="464"/>
      <c r="NL6" s="464"/>
      <c r="NM6" s="464"/>
      <c r="NN6" s="464"/>
      <c r="NO6" s="464"/>
      <c r="NP6" s="464"/>
      <c r="NQ6" s="464"/>
      <c r="NR6" s="464"/>
      <c r="NS6" s="464"/>
      <c r="NT6" s="464"/>
      <c r="NU6" s="464"/>
      <c r="NV6" s="464"/>
      <c r="NW6" s="464"/>
      <c r="NX6" s="464"/>
      <c r="NY6" s="464"/>
      <c r="NZ6" s="464"/>
      <c r="OA6" s="464"/>
      <c r="OB6" s="464"/>
      <c r="OC6" s="464"/>
      <c r="OD6" s="464"/>
      <c r="OE6" s="464"/>
      <c r="OF6" s="464"/>
      <c r="OG6" s="464"/>
      <c r="OH6" s="464"/>
      <c r="OI6" s="464"/>
      <c r="OJ6" s="464"/>
      <c r="OK6" s="464"/>
      <c r="OL6" s="464"/>
      <c r="OM6" s="464"/>
      <c r="ON6" s="464"/>
      <c r="OO6" s="464"/>
      <c r="OP6" s="464"/>
      <c r="OQ6" s="464"/>
      <c r="OR6" s="464"/>
      <c r="OS6" s="464"/>
      <c r="OT6" s="464"/>
      <c r="OU6" s="464"/>
      <c r="OV6" s="464"/>
      <c r="OW6" s="464"/>
      <c r="OX6" s="464"/>
      <c r="OY6" s="464"/>
      <c r="OZ6" s="464"/>
      <c r="PA6" s="464"/>
      <c r="PB6" s="464"/>
      <c r="PC6" s="464"/>
      <c r="PD6" s="464"/>
      <c r="PE6" s="464"/>
      <c r="PF6" s="464"/>
      <c r="PG6" s="464"/>
      <c r="PH6" s="464"/>
      <c r="PI6" s="464"/>
      <c r="PJ6" s="464"/>
      <c r="PK6" s="464"/>
      <c r="PL6" s="464"/>
      <c r="PM6" s="464"/>
      <c r="PN6" s="464"/>
      <c r="PO6" s="464"/>
      <c r="PP6" s="464"/>
      <c r="PQ6" s="464"/>
      <c r="PR6" s="464"/>
      <c r="PS6" s="464"/>
      <c r="PT6" s="464"/>
      <c r="PU6" s="464"/>
      <c r="PV6" s="464"/>
      <c r="PW6" s="464"/>
      <c r="PX6" s="464"/>
      <c r="PY6" s="464"/>
      <c r="PZ6" s="464"/>
      <c r="QA6" s="464"/>
      <c r="QB6" s="464"/>
      <c r="QC6" s="464"/>
      <c r="QD6" s="464"/>
      <c r="QE6" s="464"/>
      <c r="QF6" s="464"/>
      <c r="QG6" s="464"/>
      <c r="QH6" s="464"/>
      <c r="QI6" s="464"/>
      <c r="QJ6" s="464"/>
      <c r="QK6" s="464"/>
      <c r="QL6" s="464"/>
      <c r="QM6" s="464"/>
      <c r="QN6" s="464"/>
      <c r="QO6" s="464"/>
      <c r="QP6" s="464"/>
      <c r="QQ6" s="464"/>
      <c r="QR6" s="464"/>
      <c r="QS6" s="464"/>
      <c r="QT6" s="464"/>
      <c r="QU6" s="464"/>
      <c r="QV6" s="464"/>
      <c r="QW6" s="464"/>
      <c r="QX6" s="464"/>
      <c r="QY6" s="464"/>
      <c r="QZ6" s="464"/>
      <c r="RA6" s="464"/>
      <c r="RB6" s="464"/>
      <c r="RC6" s="464"/>
      <c r="RD6" s="464"/>
      <c r="RE6" s="464"/>
      <c r="RF6" s="464"/>
      <c r="RG6" s="464"/>
      <c r="RH6" s="464"/>
      <c r="RI6" s="464"/>
      <c r="RJ6" s="464"/>
      <c r="RK6" s="464"/>
      <c r="RL6" s="464"/>
      <c r="RM6" s="464"/>
      <c r="RN6" s="464"/>
      <c r="RO6" s="464"/>
      <c r="RP6" s="464"/>
      <c r="RQ6" s="464"/>
      <c r="RR6" s="464"/>
      <c r="RS6" s="464"/>
      <c r="RT6" s="464"/>
      <c r="RU6" s="464"/>
      <c r="RV6" s="464"/>
      <c r="RW6" s="464"/>
      <c r="RX6" s="464"/>
      <c r="RY6" s="464"/>
      <c r="RZ6" s="464"/>
      <c r="SA6" s="464"/>
      <c r="SB6" s="464"/>
      <c r="SC6" s="464"/>
      <c r="SD6" s="464"/>
      <c r="SE6" s="464"/>
      <c r="SF6" s="464"/>
      <c r="SG6" s="464"/>
      <c r="SH6" s="464"/>
      <c r="SI6" s="464"/>
      <c r="SJ6" s="464"/>
      <c r="SK6" s="464"/>
      <c r="SL6" s="464"/>
      <c r="SM6" s="464"/>
      <c r="SN6" s="464"/>
      <c r="SO6" s="464"/>
      <c r="SP6" s="464"/>
      <c r="SQ6" s="464"/>
      <c r="SR6" s="464"/>
      <c r="SS6" s="464"/>
      <c r="ST6" s="464"/>
      <c r="SU6" s="464"/>
      <c r="SV6" s="464"/>
      <c r="SW6" s="464"/>
      <c r="SX6" s="464"/>
      <c r="SY6" s="464"/>
      <c r="SZ6" s="464"/>
      <c r="TA6" s="464"/>
      <c r="TB6" s="464"/>
      <c r="TC6" s="464"/>
      <c r="TD6" s="464"/>
      <c r="TE6" s="464"/>
      <c r="TF6" s="464"/>
      <c r="TG6" s="464"/>
      <c r="TH6" s="464"/>
      <c r="TI6" s="464"/>
      <c r="TJ6" s="464"/>
      <c r="TK6" s="464"/>
      <c r="TL6" s="464"/>
      <c r="TM6" s="464"/>
      <c r="TN6" s="464"/>
      <c r="TO6" s="464"/>
      <c r="TP6" s="464"/>
      <c r="TQ6" s="464"/>
      <c r="TR6" s="464"/>
      <c r="TS6" s="464"/>
      <c r="TT6" s="464"/>
      <c r="TU6" s="464"/>
      <c r="TV6" s="464"/>
      <c r="TW6" s="464"/>
      <c r="TX6" s="464"/>
      <c r="TY6" s="464"/>
      <c r="TZ6" s="464"/>
      <c r="UA6" s="464"/>
      <c r="UB6" s="464"/>
      <c r="UC6" s="464"/>
      <c r="UD6" s="464"/>
      <c r="UE6" s="464"/>
      <c r="UF6" s="464"/>
      <c r="UG6" s="464"/>
      <c r="UH6" s="464"/>
      <c r="UI6" s="464"/>
      <c r="UJ6" s="464"/>
      <c r="UK6" s="464"/>
      <c r="UL6" s="464"/>
      <c r="UM6" s="464"/>
      <c r="UN6" s="464"/>
      <c r="UO6" s="464"/>
      <c r="UP6" s="464"/>
      <c r="UQ6" s="464"/>
      <c r="UR6" s="464"/>
      <c r="US6" s="464"/>
      <c r="UT6" s="464"/>
      <c r="UU6" s="464"/>
      <c r="UV6" s="464"/>
      <c r="UW6" s="464"/>
      <c r="UX6" s="464"/>
      <c r="UY6" s="464"/>
      <c r="UZ6" s="464"/>
      <c r="VA6" s="464"/>
      <c r="VB6" s="464"/>
      <c r="VC6" s="464"/>
      <c r="VD6" s="464"/>
      <c r="VE6" s="464"/>
      <c r="VF6" s="464"/>
      <c r="VG6" s="464"/>
      <c r="VH6" s="464"/>
      <c r="VI6" s="464"/>
      <c r="VJ6" s="464"/>
      <c r="VK6" s="464"/>
      <c r="VL6" s="464"/>
      <c r="VM6" s="464"/>
      <c r="VN6" s="464"/>
      <c r="VO6" s="464"/>
      <c r="VP6" s="464"/>
      <c r="VQ6" s="464"/>
      <c r="VR6" s="464"/>
      <c r="VS6" s="464"/>
      <c r="VT6" s="464"/>
      <c r="VU6" s="464"/>
      <c r="VV6" s="464"/>
      <c r="VW6" s="464"/>
      <c r="VX6" s="464"/>
      <c r="VY6" s="464"/>
      <c r="VZ6" s="464"/>
      <c r="WA6" s="464"/>
      <c r="WB6" s="464"/>
      <c r="WC6" s="464"/>
      <c r="WD6" s="464"/>
      <c r="WE6" s="464"/>
      <c r="WF6" s="464"/>
      <c r="WG6" s="464"/>
      <c r="WH6" s="464"/>
      <c r="WI6" s="464"/>
      <c r="WJ6" s="464"/>
      <c r="WK6" s="464"/>
      <c r="WL6" s="464"/>
      <c r="WM6" s="464"/>
      <c r="WN6" s="464"/>
      <c r="WO6" s="464"/>
      <c r="WP6" s="464"/>
      <c r="WQ6" s="464"/>
      <c r="WR6" s="464"/>
      <c r="WS6" s="464"/>
      <c r="WT6" s="464"/>
      <c r="WU6" s="464"/>
      <c r="WV6" s="464"/>
      <c r="WW6" s="464"/>
      <c r="WX6" s="464"/>
      <c r="WY6" s="464"/>
      <c r="WZ6" s="464"/>
      <c r="XA6" s="464"/>
      <c r="XB6" s="464"/>
      <c r="XC6" s="464"/>
      <c r="XD6" s="464"/>
      <c r="XE6" s="464"/>
      <c r="XF6" s="464"/>
      <c r="XG6" s="464"/>
      <c r="XH6" s="464"/>
      <c r="XI6" s="464"/>
      <c r="XJ6" s="464"/>
      <c r="XK6" s="464"/>
      <c r="XL6" s="464"/>
      <c r="XM6" s="464"/>
      <c r="XN6" s="464"/>
      <c r="XO6" s="464"/>
      <c r="XP6" s="464"/>
      <c r="XQ6" s="464"/>
      <c r="XR6" s="464"/>
      <c r="XS6" s="464"/>
      <c r="XT6" s="464"/>
      <c r="XU6" s="464"/>
      <c r="XV6" s="464"/>
      <c r="XW6" s="464"/>
      <c r="XX6" s="464"/>
      <c r="XY6" s="464"/>
      <c r="XZ6" s="464"/>
      <c r="YA6" s="464"/>
      <c r="YB6" s="464"/>
      <c r="YC6" s="464"/>
      <c r="YD6" s="464"/>
      <c r="YE6" s="464"/>
      <c r="YF6" s="464"/>
      <c r="YG6" s="464"/>
      <c r="YH6" s="464"/>
      <c r="YI6" s="464"/>
      <c r="YJ6" s="464"/>
      <c r="YK6" s="464"/>
      <c r="YL6" s="464"/>
      <c r="YM6" s="464"/>
      <c r="YN6" s="464"/>
      <c r="YO6" s="464"/>
      <c r="YP6" s="464"/>
      <c r="YQ6" s="464"/>
      <c r="YR6" s="464"/>
      <c r="YS6" s="464"/>
      <c r="YT6" s="464"/>
      <c r="YU6" s="464"/>
      <c r="YV6" s="464"/>
      <c r="YW6" s="464"/>
      <c r="YX6" s="464"/>
      <c r="YY6" s="464"/>
      <c r="YZ6" s="464"/>
      <c r="ZA6" s="464"/>
      <c r="ZB6" s="464"/>
      <c r="ZC6" s="464"/>
      <c r="ZD6" s="464"/>
      <c r="ZE6" s="464"/>
      <c r="ZF6" s="464"/>
      <c r="ZG6" s="464"/>
      <c r="ZH6" s="464"/>
      <c r="ZI6" s="464"/>
      <c r="ZJ6" s="464"/>
      <c r="ZK6" s="464"/>
      <c r="ZL6" s="464"/>
      <c r="ZM6" s="464"/>
      <c r="ZN6" s="464"/>
      <c r="ZO6" s="464"/>
      <c r="ZP6" s="464"/>
      <c r="ZQ6" s="464"/>
      <c r="ZR6" s="464"/>
      <c r="ZS6" s="464"/>
      <c r="ZT6" s="464"/>
      <c r="ZU6" s="464"/>
      <c r="ZV6" s="464"/>
      <c r="ZW6" s="464"/>
      <c r="ZX6" s="464"/>
      <c r="ZY6" s="464"/>
      <c r="ZZ6" s="464"/>
      <c r="AAA6" s="464"/>
      <c r="AAB6" s="464"/>
      <c r="AAC6" s="464"/>
      <c r="AAD6" s="464"/>
      <c r="AAE6" s="464"/>
      <c r="AAF6" s="464"/>
      <c r="AAG6" s="464"/>
      <c r="AAH6" s="464"/>
      <c r="AAI6" s="464"/>
      <c r="AAJ6" s="464"/>
      <c r="AAK6" s="464"/>
      <c r="AAL6" s="464"/>
      <c r="AAM6" s="464"/>
      <c r="AAN6" s="464"/>
      <c r="AAO6" s="464"/>
      <c r="AAP6" s="464"/>
      <c r="AAQ6" s="464"/>
      <c r="AAR6" s="464"/>
      <c r="AAS6" s="464"/>
      <c r="AAT6" s="464"/>
      <c r="AAU6" s="464"/>
      <c r="AAV6" s="464"/>
      <c r="AAW6" s="464"/>
      <c r="AAX6" s="464"/>
      <c r="AAY6" s="464"/>
      <c r="AAZ6" s="464"/>
      <c r="ABA6" s="464"/>
      <c r="ABB6" s="464"/>
      <c r="ABC6" s="464"/>
      <c r="ABD6" s="464"/>
      <c r="ABE6" s="464"/>
      <c r="ABF6" s="464"/>
      <c r="ABG6" s="464"/>
      <c r="ABH6" s="464"/>
      <c r="ABI6" s="464"/>
      <c r="ABJ6" s="464"/>
      <c r="ABK6" s="464"/>
      <c r="ABL6" s="464"/>
      <c r="ABM6" s="464"/>
      <c r="ABN6" s="464"/>
      <c r="ABO6" s="464"/>
      <c r="ABP6" s="464"/>
      <c r="ABQ6" s="464"/>
      <c r="ABR6" s="464"/>
      <c r="ABS6" s="464"/>
      <c r="ABT6" s="464"/>
      <c r="ABU6" s="464"/>
      <c r="ABV6" s="464"/>
      <c r="ABW6" s="464"/>
      <c r="ABX6" s="464"/>
      <c r="ABY6" s="464"/>
      <c r="ABZ6" s="464"/>
      <c r="ACA6" s="464"/>
      <c r="ACB6" s="464"/>
      <c r="ACC6" s="464"/>
      <c r="ACD6" s="464"/>
      <c r="ACE6" s="464"/>
      <c r="ACF6" s="464"/>
      <c r="ACG6" s="464"/>
      <c r="ACH6" s="464"/>
      <c r="ACI6" s="464"/>
      <c r="ACJ6" s="464"/>
      <c r="ACK6" s="464"/>
      <c r="ACL6" s="464"/>
      <c r="ACM6" s="464"/>
      <c r="ACN6" s="464"/>
      <c r="ACO6" s="464"/>
      <c r="ACP6" s="464"/>
      <c r="ACQ6" s="464"/>
      <c r="ACR6" s="464"/>
      <c r="ACS6" s="464"/>
      <c r="ACT6" s="464"/>
      <c r="ACU6" s="464"/>
      <c r="ACV6" s="464"/>
      <c r="ACW6" s="464"/>
      <c r="ACX6" s="464"/>
      <c r="ACY6" s="464"/>
      <c r="ACZ6" s="464"/>
      <c r="ADA6" s="464"/>
      <c r="ADB6" s="464"/>
      <c r="ADC6" s="464"/>
      <c r="ADD6" s="464"/>
      <c r="ADE6" s="464"/>
      <c r="ADF6" s="464"/>
      <c r="ADG6" s="464"/>
      <c r="ADH6" s="464"/>
      <c r="ADI6" s="464"/>
      <c r="ADJ6" s="464"/>
      <c r="ADK6" s="464"/>
      <c r="ADL6" s="464"/>
      <c r="ADM6" s="464"/>
      <c r="ADN6" s="464"/>
      <c r="ADO6" s="464"/>
      <c r="ADP6" s="464"/>
      <c r="ADQ6" s="464"/>
      <c r="ADR6" s="464"/>
      <c r="ADS6" s="464"/>
      <c r="ADT6" s="464"/>
      <c r="ADU6" s="464"/>
      <c r="ADV6" s="464"/>
      <c r="ADW6" s="464"/>
      <c r="ADX6" s="464"/>
      <c r="ADY6" s="464"/>
      <c r="ADZ6" s="464"/>
      <c r="AEA6" s="464"/>
      <c r="AEB6" s="464"/>
      <c r="AEC6" s="464"/>
      <c r="AED6" s="464"/>
      <c r="AEE6" s="464"/>
      <c r="AEF6" s="464"/>
      <c r="AEG6" s="464"/>
      <c r="AEH6" s="464"/>
      <c r="AEI6" s="464"/>
      <c r="AEJ6" s="464"/>
      <c r="AEK6" s="464"/>
      <c r="AEL6" s="464"/>
      <c r="AEM6" s="464"/>
      <c r="AEN6" s="464"/>
      <c r="AEO6" s="464"/>
      <c r="AEP6" s="464"/>
      <c r="AEQ6" s="464"/>
      <c r="AER6" s="464"/>
      <c r="AES6" s="464"/>
      <c r="AET6" s="464"/>
      <c r="AEU6" s="464"/>
      <c r="AEV6" s="464"/>
      <c r="AEW6" s="464"/>
      <c r="AEX6" s="464"/>
      <c r="AEY6" s="464"/>
      <c r="AEZ6" s="464"/>
      <c r="AFA6" s="464"/>
      <c r="AFB6" s="464"/>
      <c r="AFC6" s="464"/>
      <c r="AFD6" s="464"/>
      <c r="AFE6" s="464"/>
      <c r="AFF6" s="464"/>
      <c r="AFG6" s="464"/>
      <c r="AFH6" s="464"/>
      <c r="AFI6" s="464"/>
      <c r="AFJ6" s="464"/>
      <c r="AFK6" s="464"/>
      <c r="AFL6" s="464"/>
      <c r="AFM6" s="464"/>
      <c r="AFN6" s="464"/>
      <c r="AFO6" s="464"/>
      <c r="AFP6" s="464"/>
      <c r="AFQ6" s="464"/>
      <c r="AFR6" s="464"/>
      <c r="AFS6" s="464"/>
      <c r="AFT6" s="464"/>
      <c r="AFU6" s="464"/>
      <c r="AFV6" s="464"/>
      <c r="AFW6" s="464"/>
      <c r="AFX6" s="464"/>
      <c r="AFY6" s="464"/>
      <c r="AFZ6" s="464"/>
      <c r="AGA6" s="464"/>
      <c r="AGB6" s="464"/>
      <c r="AGC6" s="464"/>
      <c r="AGD6" s="464"/>
      <c r="AGE6" s="464"/>
      <c r="AGF6" s="464"/>
      <c r="AGG6" s="464"/>
      <c r="AGH6" s="464"/>
      <c r="AGI6" s="464"/>
      <c r="AGJ6" s="464"/>
      <c r="AGK6" s="464"/>
      <c r="AGL6" s="464"/>
      <c r="AGM6" s="464"/>
      <c r="AGN6" s="464"/>
      <c r="AGO6" s="464"/>
      <c r="AGP6" s="464"/>
      <c r="AGQ6" s="464"/>
      <c r="AGR6" s="464"/>
      <c r="AGS6" s="464"/>
      <c r="AGT6" s="464"/>
      <c r="AGU6" s="464"/>
      <c r="AGV6" s="464"/>
      <c r="AGW6" s="464"/>
      <c r="AGX6" s="464"/>
      <c r="AGY6" s="464"/>
      <c r="AGZ6" s="464"/>
      <c r="AHA6" s="464"/>
      <c r="AHB6" s="464"/>
      <c r="AHC6" s="464"/>
      <c r="AHD6" s="464"/>
      <c r="AHE6" s="464"/>
      <c r="AHF6" s="464"/>
      <c r="AHG6" s="464"/>
      <c r="AHH6" s="464"/>
      <c r="AHI6" s="464"/>
      <c r="AHJ6" s="464"/>
      <c r="AHK6" s="464"/>
      <c r="AHL6" s="464"/>
      <c r="AHM6" s="464"/>
      <c r="AHN6" s="464"/>
      <c r="AHO6" s="464"/>
      <c r="AHP6" s="464"/>
      <c r="AHQ6" s="464"/>
      <c r="AHR6" s="464"/>
      <c r="AHS6" s="464"/>
      <c r="AHT6" s="464"/>
      <c r="AHU6" s="464"/>
      <c r="AHV6" s="464"/>
      <c r="AHW6" s="464"/>
      <c r="AHX6" s="464"/>
      <c r="AHY6" s="464"/>
      <c r="AHZ6" s="464"/>
      <c r="AIA6" s="464"/>
      <c r="AIB6" s="464"/>
      <c r="AIC6" s="464"/>
      <c r="AID6" s="464"/>
      <c r="AIE6" s="464"/>
      <c r="AIF6" s="464"/>
      <c r="AIG6" s="464"/>
      <c r="AIH6" s="464"/>
      <c r="AII6" s="464"/>
      <c r="AIJ6" s="464"/>
      <c r="AIK6" s="464"/>
      <c r="AIL6" s="464"/>
      <c r="AIM6" s="464"/>
      <c r="AIN6" s="464"/>
      <c r="AIO6" s="464"/>
      <c r="AIP6" s="464"/>
      <c r="AIQ6" s="464"/>
      <c r="AIR6" s="464"/>
      <c r="AIS6" s="464"/>
      <c r="AIT6" s="464"/>
      <c r="AIU6" s="464"/>
      <c r="AIV6" s="464"/>
      <c r="AIW6" s="464"/>
      <c r="AIX6" s="464"/>
      <c r="AIY6" s="464"/>
      <c r="AIZ6" s="464"/>
      <c r="AJA6" s="464"/>
      <c r="AJB6" s="464"/>
      <c r="AJC6" s="464"/>
      <c r="AJD6" s="464"/>
      <c r="AJE6" s="464"/>
      <c r="AJF6" s="464"/>
      <c r="AJG6" s="464"/>
      <c r="AJH6" s="464"/>
      <c r="AJI6" s="464"/>
      <c r="AJJ6" s="464"/>
      <c r="AJK6" s="464"/>
      <c r="AJL6" s="464"/>
      <c r="AJM6" s="464"/>
      <c r="AJN6" s="464"/>
      <c r="AJO6" s="464"/>
      <c r="AJP6" s="464"/>
      <c r="AJQ6" s="464"/>
      <c r="AJR6" s="464"/>
      <c r="AJS6" s="464"/>
      <c r="AJT6" s="464"/>
      <c r="AJU6" s="464"/>
      <c r="AJV6" s="464"/>
      <c r="AJW6" s="464"/>
      <c r="AJX6" s="464"/>
      <c r="AJY6" s="464"/>
      <c r="AJZ6" s="464"/>
      <c r="AKA6" s="464"/>
      <c r="AKB6" s="464"/>
      <c r="AKC6" s="464"/>
      <c r="AKD6" s="464"/>
      <c r="AKE6" s="464"/>
      <c r="AKF6" s="464"/>
      <c r="AKG6" s="464"/>
      <c r="AKH6" s="464"/>
      <c r="AKI6" s="464"/>
      <c r="AKJ6" s="464"/>
      <c r="AKK6" s="464"/>
      <c r="AKL6" s="464"/>
      <c r="AKM6" s="464"/>
      <c r="AKN6" s="464"/>
      <c r="AKO6" s="464"/>
      <c r="AKP6" s="464"/>
      <c r="AKQ6" s="464"/>
      <c r="AKR6" s="464"/>
      <c r="AKS6" s="464"/>
      <c r="AKT6" s="464"/>
      <c r="AKU6" s="464"/>
      <c r="AKV6" s="464"/>
      <c r="AKW6" s="464"/>
      <c r="AKX6" s="464"/>
      <c r="AKY6" s="464"/>
      <c r="AKZ6" s="464"/>
      <c r="ALA6" s="464"/>
      <c r="ALB6" s="464"/>
      <c r="ALC6" s="464"/>
      <c r="ALD6" s="464"/>
      <c r="ALE6" s="464"/>
      <c r="ALF6" s="464"/>
      <c r="ALG6" s="464"/>
      <c r="ALH6" s="464"/>
      <c r="ALI6" s="464"/>
      <c r="ALJ6" s="464"/>
      <c r="ALK6" s="464"/>
      <c r="ALL6" s="464"/>
      <c r="ALM6" s="464"/>
      <c r="ALN6" s="464"/>
      <c r="ALO6" s="464"/>
      <c r="ALP6" s="464"/>
      <c r="ALQ6" s="464"/>
      <c r="ALR6" s="464"/>
      <c r="ALS6" s="464"/>
      <c r="ALT6" s="464"/>
      <c r="ALU6" s="464"/>
      <c r="ALV6" s="464"/>
      <c r="ALW6" s="464"/>
      <c r="ALX6" s="464"/>
      <c r="ALY6" s="464"/>
      <c r="ALZ6" s="464"/>
      <c r="AMA6" s="464"/>
      <c r="AMB6" s="464"/>
      <c r="AMC6" s="464"/>
      <c r="AMD6" s="464"/>
      <c r="AME6" s="464"/>
      <c r="AMF6" s="464"/>
      <c r="AMG6" s="464"/>
      <c r="AMH6" s="464"/>
      <c r="AMI6" s="464"/>
      <c r="AMJ6" s="464"/>
      <c r="AMK6" s="464"/>
      <c r="AML6" s="464"/>
      <c r="AMM6" s="464"/>
      <c r="AMN6" s="464"/>
      <c r="AMO6" s="464"/>
      <c r="AMP6" s="464"/>
      <c r="AMQ6" s="464"/>
      <c r="AMR6" s="464"/>
      <c r="AMS6" s="464"/>
      <c r="AMT6" s="464"/>
      <c r="AMU6" s="464"/>
      <c r="AMV6" s="464"/>
      <c r="AMW6" s="464"/>
      <c r="AMX6" s="464"/>
      <c r="AMY6" s="464"/>
      <c r="AMZ6" s="464"/>
      <c r="ANA6" s="464"/>
      <c r="ANB6" s="464"/>
      <c r="ANC6" s="464"/>
      <c r="AND6" s="464"/>
      <c r="ANE6" s="464"/>
      <c r="ANF6" s="464"/>
      <c r="ANG6" s="464"/>
      <c r="ANH6" s="464"/>
      <c r="ANI6" s="464"/>
      <c r="ANJ6" s="464"/>
      <c r="ANK6" s="464"/>
      <c r="ANL6" s="464"/>
      <c r="ANM6" s="464"/>
      <c r="ANN6" s="464"/>
      <c r="ANO6" s="464"/>
      <c r="ANP6" s="464"/>
      <c r="ANQ6" s="464"/>
      <c r="ANR6" s="464"/>
      <c r="ANS6" s="464"/>
      <c r="ANT6" s="464"/>
      <c r="ANU6" s="464"/>
      <c r="ANV6" s="464"/>
      <c r="ANW6" s="464"/>
      <c r="ANX6" s="464"/>
      <c r="ANY6" s="464"/>
      <c r="ANZ6" s="464"/>
      <c r="AOA6" s="464"/>
      <c r="AOB6" s="464"/>
      <c r="AOC6" s="464"/>
      <c r="AOD6" s="464"/>
      <c r="AOE6" s="464"/>
      <c r="AOF6" s="464"/>
      <c r="AOG6" s="464"/>
      <c r="AOH6" s="464"/>
      <c r="AOI6" s="464"/>
      <c r="AOJ6" s="464"/>
      <c r="AOK6" s="464"/>
      <c r="AOL6" s="464"/>
      <c r="AOM6" s="464"/>
      <c r="AON6" s="464"/>
      <c r="AOO6" s="464"/>
      <c r="AOP6" s="464"/>
      <c r="AOQ6" s="464"/>
      <c r="AOR6" s="464"/>
      <c r="AOS6" s="464"/>
      <c r="AOT6" s="464"/>
      <c r="AOU6" s="464"/>
      <c r="AOV6" s="464"/>
      <c r="AOW6" s="464"/>
      <c r="AOX6" s="464"/>
      <c r="AOY6" s="464"/>
      <c r="AOZ6" s="464"/>
      <c r="APA6" s="464"/>
      <c r="APB6" s="464"/>
      <c r="APC6" s="464"/>
      <c r="APD6" s="464"/>
      <c r="APE6" s="464"/>
      <c r="APF6" s="464"/>
      <c r="APG6" s="464"/>
      <c r="APH6" s="464"/>
      <c r="API6" s="464"/>
      <c r="APJ6" s="464"/>
      <c r="APK6" s="464"/>
      <c r="APL6" s="464"/>
      <c r="APM6" s="464"/>
      <c r="APN6" s="464"/>
      <c r="APO6" s="464"/>
      <c r="APP6" s="464"/>
      <c r="APQ6" s="464"/>
      <c r="APR6" s="464"/>
      <c r="APS6" s="464"/>
      <c r="APT6" s="464"/>
      <c r="APU6" s="464"/>
      <c r="APV6" s="464"/>
      <c r="APW6" s="464"/>
      <c r="APX6" s="464"/>
      <c r="APY6" s="464"/>
      <c r="APZ6" s="464"/>
      <c r="AQA6" s="464"/>
      <c r="AQB6" s="464"/>
      <c r="AQC6" s="464"/>
      <c r="AQD6" s="464"/>
      <c r="AQE6" s="464"/>
      <c r="AQF6" s="464"/>
      <c r="AQG6" s="464"/>
      <c r="AQH6" s="464"/>
      <c r="AQI6" s="464"/>
      <c r="AQJ6" s="464"/>
      <c r="AQK6" s="464"/>
      <c r="AQL6" s="464"/>
      <c r="AQM6" s="464"/>
      <c r="AQN6" s="464"/>
      <c r="AQO6" s="464"/>
      <c r="AQP6" s="464"/>
      <c r="AQQ6" s="464"/>
      <c r="AQR6" s="464"/>
      <c r="AQS6" s="464"/>
      <c r="AQT6" s="464"/>
      <c r="AQU6" s="464"/>
      <c r="AQV6" s="464"/>
      <c r="AQW6" s="464"/>
      <c r="AQX6" s="464"/>
      <c r="AQY6" s="464"/>
      <c r="AQZ6" s="464"/>
      <c r="ARA6" s="464"/>
      <c r="ARB6" s="464"/>
      <c r="ARC6" s="464"/>
      <c r="ARD6" s="464"/>
      <c r="ARE6" s="464"/>
      <c r="ARF6" s="464"/>
      <c r="ARG6" s="464"/>
      <c r="ARH6" s="464"/>
      <c r="ARI6" s="464"/>
      <c r="ARJ6" s="464"/>
      <c r="ARK6" s="464"/>
      <c r="ARL6" s="464"/>
      <c r="ARM6" s="464"/>
      <c r="ARN6" s="464"/>
      <c r="ARO6" s="464"/>
      <c r="ARP6" s="464"/>
      <c r="ARQ6" s="464"/>
      <c r="ARR6" s="464"/>
      <c r="ARS6" s="464"/>
      <c r="ART6" s="464"/>
      <c r="ARU6" s="464"/>
      <c r="ARV6" s="464"/>
      <c r="ARW6" s="464"/>
      <c r="ARX6" s="464"/>
      <c r="ARY6" s="464"/>
      <c r="ARZ6" s="464"/>
      <c r="ASA6" s="464"/>
      <c r="ASB6" s="464"/>
      <c r="ASC6" s="464"/>
      <c r="ASD6" s="464"/>
      <c r="ASE6" s="464"/>
      <c r="ASF6" s="464"/>
      <c r="ASG6" s="464"/>
      <c r="ASH6" s="464"/>
      <c r="ASI6" s="464"/>
      <c r="ASJ6" s="464"/>
      <c r="ASK6" s="464"/>
      <c r="ASL6" s="464"/>
      <c r="ASM6" s="464"/>
      <c r="ASN6" s="464"/>
      <c r="ASO6" s="464"/>
      <c r="ASP6" s="464"/>
      <c r="ASQ6" s="464"/>
      <c r="ASR6" s="464"/>
      <c r="ASS6" s="464"/>
      <c r="AST6" s="464"/>
      <c r="ASU6" s="464"/>
      <c r="ASV6" s="464"/>
      <c r="ASW6" s="464"/>
      <c r="ASX6" s="464"/>
      <c r="ASY6" s="464"/>
      <c r="ASZ6" s="464"/>
      <c r="ATA6" s="464"/>
      <c r="ATB6" s="464"/>
      <c r="ATC6" s="464"/>
      <c r="ATD6" s="464"/>
      <c r="ATE6" s="464"/>
      <c r="ATF6" s="464"/>
      <c r="ATG6" s="464"/>
      <c r="ATH6" s="464"/>
      <c r="ATI6" s="464"/>
      <c r="ATJ6" s="464"/>
      <c r="ATK6" s="464"/>
      <c r="ATL6" s="464"/>
      <c r="ATM6" s="464"/>
      <c r="ATN6" s="464"/>
      <c r="ATO6" s="464"/>
      <c r="ATP6" s="464"/>
      <c r="ATQ6" s="464"/>
      <c r="ATR6" s="464"/>
      <c r="ATS6" s="464"/>
      <c r="ATT6" s="464"/>
      <c r="ATU6" s="464"/>
      <c r="ATV6" s="464"/>
      <c r="ATW6" s="464"/>
      <c r="ATX6" s="464"/>
      <c r="ATY6" s="464"/>
      <c r="ATZ6" s="464"/>
      <c r="AUA6" s="464"/>
      <c r="AUB6" s="464"/>
      <c r="AUC6" s="464"/>
      <c r="AUD6" s="464"/>
      <c r="AUE6" s="464"/>
      <c r="AUF6" s="464"/>
      <c r="AUG6" s="464"/>
      <c r="AUH6" s="464"/>
      <c r="AUI6" s="464"/>
      <c r="AUJ6" s="464"/>
      <c r="AUK6" s="464"/>
      <c r="AUL6" s="464"/>
      <c r="AUM6" s="464"/>
      <c r="AUN6" s="464"/>
      <c r="AUO6" s="464"/>
      <c r="AUP6" s="464"/>
      <c r="AUQ6" s="464"/>
      <c r="AUR6" s="464"/>
      <c r="AUS6" s="464"/>
      <c r="AUT6" s="464"/>
      <c r="AUU6" s="464"/>
      <c r="AUV6" s="464"/>
      <c r="AUW6" s="464"/>
      <c r="AUX6" s="464"/>
      <c r="AUY6" s="464"/>
      <c r="AUZ6" s="464"/>
      <c r="AVA6" s="464"/>
      <c r="AVB6" s="464"/>
      <c r="AVC6" s="464"/>
      <c r="AVD6" s="464"/>
      <c r="AVE6" s="464"/>
      <c r="AVF6" s="464"/>
      <c r="AVG6" s="464"/>
      <c r="AVH6" s="464"/>
      <c r="AVI6" s="464"/>
      <c r="AVJ6" s="464"/>
      <c r="AVK6" s="464"/>
      <c r="AVL6" s="464"/>
      <c r="AVM6" s="464"/>
      <c r="AVN6" s="464"/>
      <c r="AVO6" s="464"/>
      <c r="AVP6" s="464"/>
      <c r="AVQ6" s="464"/>
      <c r="AVR6" s="464"/>
      <c r="AVS6" s="464"/>
      <c r="AVT6" s="464"/>
      <c r="AVU6" s="464"/>
      <c r="AVV6" s="464"/>
      <c r="AVW6" s="464"/>
      <c r="AVX6" s="464"/>
      <c r="AVY6" s="464"/>
      <c r="AVZ6" s="464"/>
      <c r="AWA6" s="464"/>
      <c r="AWB6" s="464"/>
      <c r="AWC6" s="464"/>
      <c r="AWD6" s="464"/>
      <c r="AWE6" s="464"/>
      <c r="AWF6" s="464"/>
      <c r="AWG6" s="464"/>
      <c r="AWH6" s="464"/>
      <c r="AWI6" s="464"/>
      <c r="AWJ6" s="464"/>
      <c r="AWK6" s="464"/>
      <c r="AWL6" s="464"/>
      <c r="AWM6" s="464"/>
      <c r="AWN6" s="464"/>
      <c r="AWO6" s="464"/>
      <c r="AWP6" s="464"/>
      <c r="AWQ6" s="464"/>
      <c r="AWR6" s="464"/>
      <c r="AWS6" s="464"/>
      <c r="AWT6" s="464"/>
      <c r="AWU6" s="464"/>
      <c r="AWV6" s="464"/>
      <c r="AWW6" s="464"/>
      <c r="AWX6" s="464"/>
      <c r="AWY6" s="464"/>
      <c r="AWZ6" s="464"/>
      <c r="AXA6" s="464"/>
      <c r="AXB6" s="464"/>
      <c r="AXC6" s="464"/>
      <c r="AXD6" s="464"/>
      <c r="AXE6" s="464"/>
      <c r="AXF6" s="464"/>
      <c r="AXG6" s="464"/>
      <c r="AXH6" s="464"/>
      <c r="AXI6" s="464"/>
      <c r="AXJ6" s="464"/>
      <c r="AXK6" s="464"/>
      <c r="AXL6" s="464"/>
      <c r="AXM6" s="464"/>
      <c r="AXN6" s="464"/>
      <c r="AXO6" s="464"/>
      <c r="AXP6" s="464"/>
      <c r="AXQ6" s="464"/>
      <c r="AXR6" s="464"/>
      <c r="AXS6" s="464"/>
      <c r="AXT6" s="464"/>
      <c r="AXU6" s="464"/>
      <c r="AXV6" s="464"/>
      <c r="AXW6" s="464"/>
      <c r="AXX6" s="464"/>
      <c r="AXY6" s="464"/>
      <c r="AXZ6" s="464"/>
      <c r="AYA6" s="464"/>
      <c r="AYB6" s="464"/>
      <c r="AYC6" s="464"/>
      <c r="AYD6" s="464"/>
      <c r="AYE6" s="464"/>
      <c r="AYF6" s="464"/>
      <c r="AYG6" s="464"/>
      <c r="AYH6" s="464"/>
      <c r="AYI6" s="464"/>
      <c r="AYJ6" s="464"/>
      <c r="AYK6" s="464"/>
      <c r="AYL6" s="464"/>
      <c r="AYM6" s="464"/>
      <c r="AYN6" s="464"/>
      <c r="AYO6" s="464"/>
      <c r="AYP6" s="464"/>
      <c r="AYQ6" s="464"/>
      <c r="AYR6" s="464"/>
      <c r="AYS6" s="464"/>
      <c r="AYT6" s="464"/>
      <c r="AYU6" s="464"/>
      <c r="AYV6" s="464"/>
      <c r="AYW6" s="464"/>
      <c r="AYX6" s="464"/>
      <c r="AYY6" s="464"/>
      <c r="AYZ6" s="464"/>
      <c r="AZA6" s="464"/>
      <c r="AZB6" s="464"/>
      <c r="AZC6" s="464"/>
      <c r="AZD6" s="464"/>
      <c r="AZE6" s="464"/>
      <c r="AZF6" s="464"/>
      <c r="AZG6" s="464"/>
      <c r="AZH6" s="464"/>
      <c r="AZI6" s="464"/>
      <c r="AZJ6" s="464"/>
      <c r="AZK6" s="464"/>
      <c r="AZL6" s="464"/>
      <c r="AZM6" s="464"/>
      <c r="AZN6" s="464"/>
      <c r="AZO6" s="464"/>
      <c r="AZP6" s="464"/>
      <c r="AZQ6" s="464"/>
      <c r="AZR6" s="464"/>
      <c r="AZS6" s="464"/>
      <c r="AZT6" s="464"/>
      <c r="AZU6" s="464"/>
      <c r="AZV6" s="464"/>
      <c r="AZW6" s="464"/>
      <c r="AZX6" s="464"/>
      <c r="AZY6" s="464"/>
      <c r="AZZ6" s="464"/>
      <c r="BAA6" s="464"/>
      <c r="BAB6" s="464"/>
      <c r="BAC6" s="464"/>
      <c r="BAD6" s="464"/>
      <c r="BAE6" s="464"/>
      <c r="BAF6" s="464"/>
      <c r="BAG6" s="464"/>
      <c r="BAH6" s="464"/>
      <c r="BAI6" s="464"/>
      <c r="BAJ6" s="464"/>
      <c r="BAK6" s="464"/>
      <c r="BAL6" s="464"/>
      <c r="BAM6" s="464"/>
      <c r="BAN6" s="464"/>
      <c r="BAO6" s="464"/>
      <c r="BAP6" s="464"/>
      <c r="BAQ6" s="464"/>
      <c r="BAR6" s="464"/>
      <c r="BAS6" s="464"/>
      <c r="BAT6" s="464"/>
      <c r="BAU6" s="464"/>
      <c r="BAV6" s="464"/>
      <c r="BAW6" s="464"/>
      <c r="BAX6" s="464"/>
      <c r="BAY6" s="464"/>
      <c r="BAZ6" s="464"/>
      <c r="BBA6" s="464"/>
      <c r="BBB6" s="464"/>
      <c r="BBC6" s="464"/>
      <c r="BBD6" s="464"/>
      <c r="BBE6" s="464"/>
      <c r="BBF6" s="464"/>
      <c r="BBG6" s="464"/>
      <c r="BBH6" s="464"/>
      <c r="BBI6" s="464"/>
      <c r="BBJ6" s="464"/>
      <c r="BBK6" s="464"/>
      <c r="BBL6" s="464"/>
      <c r="BBM6" s="464"/>
      <c r="BBN6" s="464"/>
      <c r="BBO6" s="464"/>
      <c r="BBP6" s="464"/>
      <c r="BBQ6" s="464"/>
      <c r="BBR6" s="464"/>
      <c r="BBS6" s="464"/>
      <c r="BBT6" s="464"/>
      <c r="BBU6" s="464"/>
      <c r="BBV6" s="464"/>
      <c r="BBW6" s="464"/>
      <c r="BBX6" s="464"/>
      <c r="BBY6" s="464"/>
      <c r="BBZ6" s="464"/>
      <c r="BCA6" s="464"/>
      <c r="BCB6" s="464"/>
      <c r="BCC6" s="464"/>
      <c r="BCD6" s="464"/>
      <c r="BCE6" s="464"/>
      <c r="BCF6" s="464"/>
      <c r="BCG6" s="464"/>
      <c r="BCH6" s="464"/>
      <c r="BCI6" s="464"/>
      <c r="BCJ6" s="464"/>
      <c r="BCK6" s="464"/>
      <c r="BCL6" s="464"/>
      <c r="BCM6" s="464"/>
      <c r="BCN6" s="464"/>
      <c r="BCO6" s="464"/>
      <c r="BCP6" s="464"/>
      <c r="BCQ6" s="464"/>
      <c r="BCR6" s="464"/>
      <c r="BCS6" s="464"/>
      <c r="BCT6" s="464"/>
      <c r="BCU6" s="464"/>
      <c r="BCV6" s="464"/>
      <c r="BCW6" s="464"/>
      <c r="BCX6" s="464"/>
      <c r="BCY6" s="464"/>
      <c r="BCZ6" s="464"/>
      <c r="BDA6" s="464"/>
      <c r="BDB6" s="464"/>
      <c r="BDC6" s="464"/>
      <c r="BDD6" s="464"/>
      <c r="BDE6" s="464"/>
      <c r="BDF6" s="464"/>
      <c r="BDG6" s="464"/>
      <c r="BDH6" s="464"/>
      <c r="BDI6" s="464"/>
      <c r="BDJ6" s="464"/>
      <c r="BDK6" s="464"/>
      <c r="BDL6" s="464"/>
      <c r="BDM6" s="464"/>
      <c r="BDN6" s="464"/>
      <c r="BDO6" s="464"/>
      <c r="BDP6" s="464"/>
      <c r="BDQ6" s="464"/>
      <c r="BDR6" s="464"/>
      <c r="BDS6" s="464"/>
      <c r="BDT6" s="464"/>
      <c r="BDU6" s="464"/>
      <c r="BDV6" s="464"/>
      <c r="BDW6" s="464"/>
      <c r="BDX6" s="464"/>
      <c r="BDY6" s="464"/>
      <c r="BDZ6" s="464"/>
      <c r="BEA6" s="464"/>
      <c r="BEB6" s="464"/>
      <c r="BEC6" s="464"/>
      <c r="BED6" s="464"/>
      <c r="BEE6" s="464"/>
      <c r="BEF6" s="464"/>
      <c r="BEG6" s="464"/>
      <c r="BEH6" s="464"/>
      <c r="BEI6" s="464"/>
      <c r="BEJ6" s="464"/>
      <c r="BEK6" s="464"/>
      <c r="BEL6" s="464"/>
      <c r="BEM6" s="464"/>
      <c r="BEN6" s="464"/>
      <c r="BEO6" s="464"/>
      <c r="BEP6" s="464"/>
      <c r="BEQ6" s="464"/>
      <c r="BER6" s="464"/>
      <c r="BES6" s="464"/>
      <c r="BET6" s="464"/>
      <c r="BEU6" s="464"/>
      <c r="BEV6" s="464"/>
      <c r="BEW6" s="464"/>
      <c r="BEX6" s="464"/>
      <c r="BEY6" s="464"/>
      <c r="BEZ6" s="464"/>
      <c r="BFA6" s="464"/>
      <c r="BFB6" s="464"/>
      <c r="BFC6" s="464"/>
      <c r="BFD6" s="464"/>
      <c r="BFE6" s="464"/>
      <c r="BFF6" s="464"/>
      <c r="BFG6" s="464"/>
      <c r="BFH6" s="464"/>
      <c r="BFI6" s="464"/>
      <c r="BFJ6" s="464"/>
      <c r="BFK6" s="464"/>
      <c r="BFL6" s="464"/>
      <c r="BFM6" s="464"/>
      <c r="BFN6" s="464"/>
      <c r="BFO6" s="464"/>
      <c r="BFP6" s="464"/>
      <c r="BFQ6" s="464"/>
      <c r="BFR6" s="464"/>
      <c r="BFS6" s="464"/>
      <c r="BFT6" s="464"/>
      <c r="BFU6" s="464"/>
      <c r="BFV6" s="464"/>
      <c r="BFW6" s="464"/>
      <c r="BFX6" s="464"/>
      <c r="BFY6" s="464"/>
      <c r="BFZ6" s="464"/>
      <c r="BGA6" s="464"/>
      <c r="BGB6" s="464"/>
      <c r="BGC6" s="464"/>
      <c r="BGD6" s="464"/>
      <c r="BGE6" s="464"/>
      <c r="BGF6" s="464"/>
      <c r="BGG6" s="464"/>
      <c r="BGH6" s="464"/>
      <c r="BGI6" s="464"/>
      <c r="BGJ6" s="464"/>
      <c r="BGK6" s="464"/>
      <c r="BGL6" s="464"/>
      <c r="BGM6" s="464"/>
      <c r="BGN6" s="464"/>
      <c r="BGO6" s="464"/>
      <c r="BGP6" s="464"/>
      <c r="BGQ6" s="464"/>
      <c r="BGR6" s="464"/>
      <c r="BGS6" s="464"/>
      <c r="BGT6" s="464"/>
      <c r="BGU6" s="464"/>
      <c r="BGV6" s="464"/>
      <c r="BGW6" s="464"/>
      <c r="BGX6" s="464"/>
      <c r="BGY6" s="464"/>
      <c r="BGZ6" s="464"/>
      <c r="BHA6" s="464"/>
      <c r="BHB6" s="464"/>
      <c r="BHC6" s="464"/>
      <c r="BHD6" s="464"/>
      <c r="BHE6" s="464"/>
      <c r="BHF6" s="464"/>
      <c r="BHG6" s="464"/>
      <c r="BHH6" s="464"/>
      <c r="BHI6" s="464"/>
      <c r="BHJ6" s="464"/>
      <c r="BHK6" s="464"/>
      <c r="BHL6" s="464"/>
      <c r="BHM6" s="464"/>
      <c r="BHN6" s="464"/>
      <c r="BHO6" s="464"/>
      <c r="BHP6" s="464"/>
      <c r="BHQ6" s="464"/>
      <c r="BHR6" s="464"/>
      <c r="BHS6" s="464"/>
      <c r="BHT6" s="464"/>
      <c r="BHU6" s="464"/>
      <c r="BHV6" s="464"/>
      <c r="BHW6" s="464"/>
      <c r="BHX6" s="464"/>
      <c r="BHY6" s="464"/>
      <c r="BHZ6" s="464"/>
      <c r="BIA6" s="464"/>
      <c r="BIB6" s="464"/>
      <c r="BIC6" s="464"/>
      <c r="BID6" s="464"/>
      <c r="BIE6" s="464"/>
      <c r="BIF6" s="464"/>
      <c r="BIG6" s="464"/>
      <c r="BIH6" s="464"/>
      <c r="BII6" s="464"/>
      <c r="BIJ6" s="464"/>
      <c r="BIK6" s="464"/>
      <c r="BIL6" s="464"/>
      <c r="BIM6" s="464"/>
      <c r="BIN6" s="464"/>
      <c r="BIO6" s="464"/>
      <c r="BIP6" s="464"/>
      <c r="BIQ6" s="464"/>
      <c r="BIR6" s="464"/>
      <c r="BIS6" s="464"/>
      <c r="BIT6" s="464"/>
      <c r="BIU6" s="464"/>
      <c r="BIV6" s="464"/>
      <c r="BIW6" s="464"/>
      <c r="BIX6" s="464"/>
      <c r="BIY6" s="464"/>
      <c r="BIZ6" s="464"/>
      <c r="BJA6" s="464"/>
      <c r="BJB6" s="464"/>
      <c r="BJC6" s="464"/>
      <c r="BJD6" s="464"/>
      <c r="BJE6" s="464"/>
      <c r="BJF6" s="464"/>
      <c r="BJG6" s="464"/>
      <c r="BJH6" s="464"/>
      <c r="BJI6" s="464"/>
      <c r="BJJ6" s="464"/>
      <c r="BJK6" s="464"/>
      <c r="BJL6" s="464"/>
      <c r="BJM6" s="464"/>
      <c r="BJN6" s="464"/>
      <c r="BJO6" s="464"/>
      <c r="BJP6" s="464"/>
      <c r="BJQ6" s="464"/>
      <c r="BJR6" s="464"/>
      <c r="BJS6" s="464"/>
      <c r="BJT6" s="464"/>
      <c r="BJU6" s="464"/>
      <c r="BJV6" s="464"/>
      <c r="BJW6" s="464"/>
      <c r="BJX6" s="464"/>
      <c r="BJY6" s="464"/>
      <c r="BJZ6" s="464"/>
      <c r="BKA6" s="464"/>
      <c r="BKB6" s="464"/>
      <c r="BKC6" s="464"/>
      <c r="BKD6" s="464"/>
      <c r="BKE6" s="464"/>
      <c r="BKF6" s="464"/>
      <c r="BKG6" s="464"/>
      <c r="BKH6" s="464"/>
      <c r="BKI6" s="464"/>
      <c r="BKJ6" s="464"/>
      <c r="BKK6" s="464"/>
      <c r="BKL6" s="464"/>
      <c r="BKM6" s="464"/>
      <c r="BKN6" s="464"/>
      <c r="BKO6" s="464"/>
      <c r="BKP6" s="464"/>
      <c r="BKQ6" s="464"/>
      <c r="BKR6" s="464"/>
      <c r="BKS6" s="464"/>
      <c r="BKT6" s="464"/>
      <c r="BKU6" s="464"/>
      <c r="BKV6" s="464"/>
      <c r="BKW6" s="464"/>
      <c r="BKX6" s="464"/>
      <c r="BKY6" s="464"/>
      <c r="BKZ6" s="464"/>
      <c r="BLA6" s="464"/>
      <c r="BLB6" s="464"/>
      <c r="BLC6" s="464"/>
      <c r="BLD6" s="464"/>
      <c r="BLE6" s="464"/>
      <c r="BLF6" s="464"/>
      <c r="BLG6" s="464"/>
      <c r="BLH6" s="464"/>
      <c r="BLI6" s="464"/>
      <c r="BLJ6" s="464"/>
      <c r="BLK6" s="464"/>
      <c r="BLL6" s="464"/>
      <c r="BLM6" s="464"/>
      <c r="BLN6" s="464"/>
      <c r="BLO6" s="464"/>
      <c r="BLP6" s="464"/>
      <c r="BLQ6" s="464"/>
      <c r="BLR6" s="464"/>
      <c r="BLS6" s="464"/>
      <c r="BLT6" s="464"/>
      <c r="BLU6" s="464"/>
      <c r="BLV6" s="464"/>
      <c r="BLW6" s="464"/>
      <c r="BLX6" s="464"/>
      <c r="BLY6" s="464"/>
      <c r="BLZ6" s="464"/>
      <c r="BMA6" s="464"/>
      <c r="BMB6" s="464"/>
      <c r="BMC6" s="464"/>
      <c r="BMD6" s="464"/>
      <c r="BME6" s="464"/>
      <c r="BMF6" s="464"/>
      <c r="BMG6" s="464"/>
      <c r="BMH6" s="464"/>
      <c r="BMI6" s="464"/>
      <c r="BMJ6" s="464"/>
      <c r="BMK6" s="464"/>
      <c r="BML6" s="464"/>
      <c r="BMM6" s="464"/>
      <c r="BMN6" s="464"/>
      <c r="BMO6" s="464"/>
      <c r="BMP6" s="464"/>
      <c r="BMQ6" s="464"/>
      <c r="BMR6" s="464"/>
      <c r="BMS6" s="464"/>
      <c r="BMT6" s="464"/>
      <c r="BMU6" s="464"/>
      <c r="BMV6" s="464"/>
      <c r="BMW6" s="464"/>
      <c r="BMX6" s="464"/>
      <c r="BMY6" s="464"/>
      <c r="BMZ6" s="464"/>
      <c r="BNA6" s="464"/>
      <c r="BNB6" s="464"/>
      <c r="BNC6" s="464"/>
      <c r="BND6" s="464"/>
      <c r="BNE6" s="464"/>
      <c r="BNF6" s="464"/>
      <c r="BNG6" s="464"/>
      <c r="BNH6" s="464"/>
      <c r="BNI6" s="464"/>
      <c r="BNJ6" s="464"/>
      <c r="BNK6" s="464"/>
      <c r="BNL6" s="464"/>
      <c r="BNM6" s="464"/>
      <c r="BNN6" s="464"/>
      <c r="BNO6" s="464"/>
      <c r="BNP6" s="464"/>
      <c r="BNQ6" s="464"/>
      <c r="BNR6" s="464"/>
      <c r="BNS6" s="464"/>
      <c r="BNT6" s="464"/>
      <c r="BNU6" s="464"/>
      <c r="BNV6" s="464"/>
      <c r="BNW6" s="464"/>
      <c r="BNX6" s="464"/>
      <c r="BNY6" s="464"/>
      <c r="BNZ6" s="464"/>
      <c r="BOA6" s="464"/>
      <c r="BOB6" s="464"/>
      <c r="BOC6" s="464"/>
      <c r="BOD6" s="464"/>
      <c r="BOE6" s="464"/>
      <c r="BOF6" s="464"/>
      <c r="BOG6" s="464"/>
      <c r="BOH6" s="464"/>
      <c r="BOI6" s="464"/>
      <c r="BOJ6" s="464"/>
      <c r="BOK6" s="464"/>
      <c r="BOL6" s="464"/>
      <c r="BOM6" s="464"/>
      <c r="BON6" s="464"/>
      <c r="BOO6" s="464"/>
      <c r="BOP6" s="464"/>
      <c r="BOQ6" s="464"/>
      <c r="BOR6" s="464"/>
      <c r="BOS6" s="464"/>
      <c r="BOT6" s="464"/>
      <c r="BOU6" s="464"/>
      <c r="BOV6" s="464"/>
      <c r="BOW6" s="464"/>
      <c r="BOX6" s="464"/>
      <c r="BOY6" s="464"/>
      <c r="BOZ6" s="464"/>
      <c r="BPA6" s="464"/>
      <c r="BPB6" s="464"/>
      <c r="BPC6" s="464"/>
      <c r="BPD6" s="464"/>
      <c r="BPE6" s="464"/>
      <c r="BPF6" s="464"/>
      <c r="BPG6" s="464"/>
      <c r="BPH6" s="464"/>
      <c r="BPI6" s="464"/>
      <c r="BPJ6" s="464"/>
      <c r="BPK6" s="464"/>
      <c r="BPL6" s="464"/>
      <c r="BPM6" s="464"/>
      <c r="BPN6" s="464"/>
      <c r="BPO6" s="464"/>
      <c r="BPP6" s="464"/>
      <c r="BPQ6" s="464"/>
      <c r="BPR6" s="464"/>
      <c r="BPS6" s="464"/>
      <c r="BPT6" s="464"/>
      <c r="BPU6" s="464"/>
      <c r="BPV6" s="464"/>
      <c r="BPW6" s="464"/>
      <c r="BPX6" s="464"/>
      <c r="BPY6" s="464"/>
      <c r="BPZ6" s="464"/>
      <c r="BQA6" s="464"/>
      <c r="BQB6" s="464"/>
      <c r="BQC6" s="464"/>
      <c r="BQD6" s="464"/>
      <c r="BQE6" s="464"/>
      <c r="BQF6" s="464"/>
      <c r="BQG6" s="464"/>
      <c r="BQH6" s="464"/>
      <c r="BQI6" s="464"/>
      <c r="BQJ6" s="464"/>
      <c r="BQK6" s="464"/>
      <c r="BQL6" s="464"/>
      <c r="BQM6" s="464"/>
      <c r="BQN6" s="464"/>
      <c r="BQO6" s="464"/>
      <c r="BQP6" s="464"/>
      <c r="BQQ6" s="464"/>
      <c r="BQR6" s="464"/>
      <c r="BQS6" s="464"/>
      <c r="BQT6" s="464"/>
      <c r="BQU6" s="464"/>
      <c r="BQV6" s="464"/>
      <c r="BQW6" s="464"/>
      <c r="BQX6" s="464"/>
      <c r="BQY6" s="464"/>
      <c r="BQZ6" s="464"/>
      <c r="BRA6" s="464"/>
      <c r="BRB6" s="464"/>
      <c r="BRC6" s="464"/>
      <c r="BRD6" s="464"/>
      <c r="BRE6" s="464"/>
      <c r="BRF6" s="464"/>
      <c r="BRG6" s="464"/>
      <c r="BRH6" s="464"/>
      <c r="BRI6" s="464"/>
      <c r="BRJ6" s="464"/>
      <c r="BRK6" s="464"/>
      <c r="BRL6" s="464"/>
      <c r="BRM6" s="464"/>
      <c r="BRN6" s="464"/>
      <c r="BRO6" s="464"/>
      <c r="BRP6" s="464"/>
      <c r="BRQ6" s="464"/>
      <c r="BRR6" s="464"/>
      <c r="BRS6" s="464"/>
      <c r="BRT6" s="464"/>
      <c r="BRU6" s="464"/>
      <c r="BRV6" s="464"/>
      <c r="BRW6" s="464"/>
      <c r="BRX6" s="464"/>
      <c r="BRY6" s="464"/>
      <c r="BRZ6" s="464"/>
      <c r="BSA6" s="464"/>
      <c r="BSB6" s="464"/>
      <c r="BSC6" s="464"/>
      <c r="BSD6" s="464"/>
      <c r="BSE6" s="464"/>
      <c r="BSF6" s="464"/>
      <c r="BSG6" s="464"/>
      <c r="BSH6" s="464"/>
      <c r="BSI6" s="464"/>
      <c r="BSJ6" s="464"/>
      <c r="BSK6" s="464"/>
      <c r="BSL6" s="464"/>
      <c r="BSM6" s="464"/>
      <c r="BSN6" s="464"/>
      <c r="BSO6" s="464"/>
      <c r="BSP6" s="464"/>
      <c r="BSQ6" s="464"/>
      <c r="BSR6" s="464"/>
      <c r="BSS6" s="464"/>
      <c r="BST6" s="464"/>
      <c r="BSU6" s="464"/>
      <c r="BSV6" s="464"/>
      <c r="BSW6" s="464"/>
      <c r="BSX6" s="464"/>
      <c r="BSY6" s="464"/>
      <c r="BSZ6" s="464"/>
      <c r="BTA6" s="464"/>
      <c r="BTB6" s="464"/>
      <c r="BTC6" s="464"/>
      <c r="BTD6" s="464"/>
      <c r="BTE6" s="464"/>
      <c r="BTF6" s="464"/>
      <c r="BTG6" s="464"/>
      <c r="BTH6" s="464"/>
      <c r="BTI6" s="464"/>
      <c r="BTJ6" s="464"/>
      <c r="BTK6" s="464"/>
      <c r="BTL6" s="464"/>
      <c r="BTM6" s="464"/>
      <c r="BTN6" s="464"/>
      <c r="BTO6" s="464"/>
      <c r="BTP6" s="464"/>
      <c r="BTQ6" s="464"/>
      <c r="BTR6" s="464"/>
      <c r="BTS6" s="464"/>
      <c r="BTT6" s="464"/>
      <c r="BTU6" s="464"/>
      <c r="BTV6" s="464"/>
      <c r="BTW6" s="464"/>
      <c r="BTX6" s="464"/>
      <c r="BTY6" s="464"/>
      <c r="BTZ6" s="464"/>
      <c r="BUA6" s="464"/>
      <c r="BUB6" s="464"/>
      <c r="BUC6" s="464"/>
      <c r="BUD6" s="464"/>
      <c r="BUE6" s="464"/>
      <c r="BUF6" s="464"/>
      <c r="BUG6" s="464"/>
      <c r="BUH6" s="464"/>
      <c r="BUI6" s="464"/>
      <c r="BUJ6" s="464"/>
      <c r="BUK6" s="464"/>
      <c r="BUL6" s="464"/>
      <c r="BUM6" s="464"/>
      <c r="BUN6" s="464"/>
      <c r="BUO6" s="464"/>
      <c r="BUP6" s="464"/>
      <c r="BUQ6" s="464"/>
      <c r="BUR6" s="464"/>
      <c r="BUS6" s="464"/>
      <c r="BUT6" s="464"/>
      <c r="BUU6" s="464"/>
      <c r="BUV6" s="464"/>
      <c r="BUW6" s="464"/>
      <c r="BUX6" s="464"/>
      <c r="BUY6" s="464"/>
      <c r="BUZ6" s="464"/>
      <c r="BVA6" s="464"/>
      <c r="BVB6" s="464"/>
      <c r="BVC6" s="464"/>
      <c r="BVD6" s="464"/>
      <c r="BVE6" s="464"/>
      <c r="BVF6" s="464"/>
      <c r="BVG6" s="464"/>
      <c r="BVH6" s="464"/>
      <c r="BVI6" s="464"/>
      <c r="BVJ6" s="464"/>
      <c r="BVK6" s="464"/>
      <c r="BVL6" s="464"/>
      <c r="BVM6" s="464"/>
      <c r="BVN6" s="464"/>
      <c r="BVO6" s="464"/>
      <c r="BVP6" s="464"/>
      <c r="BVQ6" s="464"/>
      <c r="BVR6" s="464"/>
      <c r="BVS6" s="464"/>
      <c r="BVT6" s="464"/>
      <c r="BVU6" s="464"/>
      <c r="BVV6" s="464"/>
      <c r="BVW6" s="464"/>
      <c r="BVX6" s="464"/>
      <c r="BVY6" s="464"/>
      <c r="BVZ6" s="464"/>
      <c r="BWA6" s="464"/>
      <c r="BWB6" s="464"/>
      <c r="BWC6" s="464"/>
      <c r="BWD6" s="464"/>
      <c r="BWE6" s="464"/>
      <c r="BWF6" s="464"/>
      <c r="BWG6" s="464"/>
      <c r="BWH6" s="464"/>
      <c r="BWI6" s="464"/>
      <c r="BWJ6" s="464"/>
      <c r="BWK6" s="464"/>
      <c r="BWL6" s="464"/>
      <c r="BWM6" s="464"/>
      <c r="BWN6" s="464"/>
      <c r="BWO6" s="464"/>
      <c r="BWP6" s="464"/>
      <c r="BWQ6" s="464"/>
      <c r="BWR6" s="464"/>
      <c r="BWS6" s="464"/>
      <c r="BWT6" s="464"/>
      <c r="BWU6" s="464"/>
      <c r="BWV6" s="464"/>
      <c r="BWW6" s="464"/>
      <c r="BWX6" s="464"/>
      <c r="BWY6" s="464"/>
      <c r="BWZ6" s="464"/>
      <c r="BXA6" s="464"/>
      <c r="BXB6" s="464"/>
      <c r="BXC6" s="464"/>
      <c r="BXD6" s="464"/>
      <c r="BXE6" s="464"/>
      <c r="BXF6" s="464"/>
      <c r="BXG6" s="464"/>
      <c r="BXH6" s="464"/>
      <c r="BXI6" s="464"/>
      <c r="BXJ6" s="464"/>
      <c r="BXK6" s="464"/>
      <c r="BXL6" s="464"/>
      <c r="BXM6" s="464"/>
      <c r="BXN6" s="464"/>
      <c r="BXO6" s="464"/>
      <c r="BXP6" s="464"/>
      <c r="BXQ6" s="464"/>
      <c r="BXR6" s="464"/>
      <c r="BXS6" s="464"/>
      <c r="BXT6" s="464"/>
      <c r="BXU6" s="464"/>
      <c r="BXV6" s="464"/>
      <c r="BXW6" s="464"/>
      <c r="BXX6" s="464"/>
      <c r="BXY6" s="464"/>
      <c r="BXZ6" s="464"/>
      <c r="BYA6" s="464"/>
      <c r="BYB6" s="464"/>
      <c r="BYC6" s="464"/>
      <c r="BYD6" s="464"/>
      <c r="BYE6" s="464"/>
      <c r="BYF6" s="464"/>
      <c r="BYG6" s="464"/>
      <c r="BYH6" s="464"/>
      <c r="BYI6" s="464"/>
      <c r="BYJ6" s="464"/>
      <c r="BYK6" s="464"/>
      <c r="BYL6" s="464"/>
      <c r="BYM6" s="464"/>
      <c r="BYN6" s="464"/>
      <c r="BYO6" s="464"/>
      <c r="BYP6" s="464"/>
      <c r="BYQ6" s="464"/>
      <c r="BYR6" s="464"/>
      <c r="BYS6" s="464"/>
      <c r="BYT6" s="464"/>
      <c r="BYU6" s="464"/>
      <c r="BYV6" s="464"/>
      <c r="BYW6" s="464"/>
      <c r="BYX6" s="464"/>
      <c r="BYY6" s="464"/>
      <c r="BYZ6" s="464"/>
      <c r="BZA6" s="464"/>
      <c r="BZB6" s="464"/>
      <c r="BZC6" s="464"/>
      <c r="BZD6" s="464"/>
      <c r="BZE6" s="464"/>
      <c r="BZF6" s="464"/>
      <c r="BZG6" s="464"/>
      <c r="BZH6" s="464"/>
      <c r="BZI6" s="464"/>
      <c r="BZJ6" s="464"/>
      <c r="BZK6" s="464"/>
      <c r="BZL6" s="464"/>
      <c r="BZM6" s="464"/>
      <c r="BZN6" s="464"/>
      <c r="BZO6" s="464"/>
      <c r="BZP6" s="464"/>
      <c r="BZQ6" s="464"/>
      <c r="BZR6" s="464"/>
      <c r="BZS6" s="464"/>
      <c r="BZT6" s="464"/>
      <c r="BZU6" s="464"/>
      <c r="BZV6" s="464"/>
      <c r="BZW6" s="464"/>
      <c r="BZX6" s="464"/>
      <c r="BZY6" s="464"/>
      <c r="BZZ6" s="464"/>
      <c r="CAA6" s="464"/>
      <c r="CAB6" s="464"/>
      <c r="CAC6" s="464"/>
      <c r="CAD6" s="464"/>
      <c r="CAE6" s="464"/>
      <c r="CAF6" s="464"/>
      <c r="CAG6" s="464"/>
      <c r="CAH6" s="464"/>
      <c r="CAI6" s="464"/>
      <c r="CAJ6" s="464"/>
      <c r="CAK6" s="464"/>
      <c r="CAL6" s="464"/>
      <c r="CAM6" s="464"/>
      <c r="CAN6" s="464"/>
      <c r="CAO6" s="464"/>
      <c r="CAP6" s="464"/>
      <c r="CAQ6" s="464"/>
      <c r="CAR6" s="464"/>
      <c r="CAS6" s="464"/>
      <c r="CAT6" s="464"/>
      <c r="CAU6" s="464"/>
      <c r="CAV6" s="464"/>
      <c r="CAW6" s="464"/>
      <c r="CAX6" s="464"/>
      <c r="CAY6" s="464"/>
      <c r="CAZ6" s="464"/>
      <c r="CBA6" s="464"/>
      <c r="CBB6" s="464"/>
      <c r="CBC6" s="464"/>
      <c r="CBD6" s="464"/>
      <c r="CBE6" s="464"/>
      <c r="CBF6" s="464"/>
      <c r="CBG6" s="464"/>
      <c r="CBH6" s="464"/>
      <c r="CBI6" s="464"/>
      <c r="CBJ6" s="464"/>
      <c r="CBK6" s="464"/>
      <c r="CBL6" s="464"/>
      <c r="CBM6" s="464"/>
      <c r="CBN6" s="464"/>
      <c r="CBO6" s="464"/>
      <c r="CBP6" s="464"/>
      <c r="CBQ6" s="464"/>
      <c r="CBR6" s="464"/>
      <c r="CBS6" s="464"/>
      <c r="CBT6" s="464"/>
      <c r="CBU6" s="464"/>
      <c r="CBV6" s="464"/>
      <c r="CBW6" s="464"/>
      <c r="CBX6" s="464"/>
      <c r="CBY6" s="464"/>
      <c r="CBZ6" s="464"/>
      <c r="CCA6" s="464"/>
      <c r="CCB6" s="464"/>
      <c r="CCC6" s="464"/>
      <c r="CCD6" s="464"/>
      <c r="CCE6" s="464"/>
      <c r="CCF6" s="464"/>
      <c r="CCG6" s="464"/>
      <c r="CCH6" s="464"/>
      <c r="CCI6" s="464"/>
      <c r="CCJ6" s="464"/>
      <c r="CCK6" s="464"/>
      <c r="CCL6" s="464"/>
      <c r="CCM6" s="464"/>
      <c r="CCN6" s="464"/>
      <c r="CCO6" s="464"/>
      <c r="CCP6" s="464"/>
      <c r="CCQ6" s="464"/>
      <c r="CCR6" s="464"/>
      <c r="CCS6" s="464"/>
      <c r="CCT6" s="464"/>
      <c r="CCU6" s="464"/>
      <c r="CCV6" s="464"/>
      <c r="CCW6" s="464"/>
      <c r="CCX6" s="464"/>
      <c r="CCY6" s="464"/>
      <c r="CCZ6" s="464"/>
      <c r="CDA6" s="464"/>
      <c r="CDB6" s="464"/>
      <c r="CDC6" s="464"/>
      <c r="CDD6" s="464"/>
      <c r="CDE6" s="464"/>
      <c r="CDF6" s="464"/>
      <c r="CDG6" s="464"/>
      <c r="CDH6" s="464"/>
      <c r="CDI6" s="464"/>
      <c r="CDJ6" s="464"/>
      <c r="CDK6" s="464"/>
      <c r="CDL6" s="464"/>
      <c r="CDM6" s="464"/>
      <c r="CDN6" s="464"/>
      <c r="CDO6" s="464"/>
      <c r="CDP6" s="464"/>
      <c r="CDQ6" s="464"/>
      <c r="CDR6" s="464"/>
      <c r="CDS6" s="464"/>
      <c r="CDT6" s="464"/>
      <c r="CDU6" s="464"/>
      <c r="CDV6" s="464"/>
      <c r="CDW6" s="464"/>
      <c r="CDX6" s="464"/>
      <c r="CDY6" s="464"/>
      <c r="CDZ6" s="464"/>
      <c r="CEA6" s="464"/>
      <c r="CEB6" s="464"/>
      <c r="CEC6" s="464"/>
      <c r="CED6" s="464"/>
      <c r="CEE6" s="464"/>
      <c r="CEF6" s="464"/>
      <c r="CEG6" s="464"/>
      <c r="CEH6" s="464"/>
      <c r="CEI6" s="464"/>
      <c r="CEJ6" s="464"/>
      <c r="CEK6" s="464"/>
      <c r="CEL6" s="464"/>
      <c r="CEM6" s="464"/>
      <c r="CEN6" s="464"/>
      <c r="CEO6" s="464"/>
      <c r="CEP6" s="464"/>
      <c r="CEQ6" s="464"/>
      <c r="CER6" s="464"/>
      <c r="CES6" s="464"/>
      <c r="CET6" s="464"/>
      <c r="CEU6" s="464"/>
      <c r="CEV6" s="464"/>
      <c r="CEW6" s="464"/>
      <c r="CEX6" s="464"/>
      <c r="CEY6" s="464"/>
      <c r="CEZ6" s="464"/>
      <c r="CFA6" s="464"/>
      <c r="CFB6" s="464"/>
      <c r="CFC6" s="464"/>
      <c r="CFD6" s="464"/>
      <c r="CFE6" s="464"/>
      <c r="CFF6" s="464"/>
      <c r="CFG6" s="464"/>
      <c r="CFH6" s="464"/>
      <c r="CFI6" s="464"/>
      <c r="CFJ6" s="464"/>
      <c r="CFK6" s="464"/>
      <c r="CFL6" s="464"/>
      <c r="CFM6" s="464"/>
      <c r="CFN6" s="464"/>
      <c r="CFO6" s="464"/>
      <c r="CFP6" s="464"/>
      <c r="CFQ6" s="464"/>
      <c r="CFR6" s="464"/>
      <c r="CFS6" s="464"/>
      <c r="CFT6" s="464"/>
      <c r="CFU6" s="464"/>
      <c r="CFV6" s="464"/>
      <c r="CFW6" s="464"/>
      <c r="CFX6" s="464"/>
      <c r="CFY6" s="464"/>
      <c r="CFZ6" s="464"/>
      <c r="CGA6" s="464"/>
      <c r="CGB6" s="464"/>
      <c r="CGC6" s="464"/>
      <c r="CGD6" s="464"/>
      <c r="CGE6" s="464"/>
      <c r="CGF6" s="464"/>
      <c r="CGG6" s="464"/>
      <c r="CGH6" s="464"/>
      <c r="CGI6" s="464"/>
      <c r="CGJ6" s="464"/>
      <c r="CGK6" s="464"/>
      <c r="CGL6" s="464"/>
      <c r="CGM6" s="464"/>
      <c r="CGN6" s="464"/>
      <c r="CGO6" s="464"/>
      <c r="CGP6" s="464"/>
      <c r="CGQ6" s="464"/>
      <c r="CGR6" s="464"/>
      <c r="CGS6" s="464"/>
      <c r="CGT6" s="464"/>
      <c r="CGU6" s="464"/>
      <c r="CGV6" s="464"/>
      <c r="CGW6" s="464"/>
      <c r="CGX6" s="464"/>
      <c r="CGY6" s="464"/>
      <c r="CGZ6" s="464"/>
      <c r="CHA6" s="464"/>
      <c r="CHB6" s="464"/>
      <c r="CHC6" s="464"/>
      <c r="CHD6" s="464"/>
      <c r="CHE6" s="464"/>
      <c r="CHF6" s="464"/>
      <c r="CHG6" s="464"/>
      <c r="CHH6" s="464"/>
      <c r="CHI6" s="464"/>
      <c r="CHJ6" s="464"/>
      <c r="CHK6" s="464"/>
      <c r="CHL6" s="464"/>
      <c r="CHM6" s="464"/>
      <c r="CHN6" s="464"/>
      <c r="CHO6" s="464"/>
      <c r="CHP6" s="464"/>
      <c r="CHQ6" s="464"/>
      <c r="CHR6" s="464"/>
      <c r="CHS6" s="464"/>
      <c r="CHT6" s="464"/>
      <c r="CHU6" s="464"/>
      <c r="CHV6" s="464"/>
      <c r="CHW6" s="464"/>
      <c r="CHX6" s="464"/>
      <c r="CHY6" s="464"/>
      <c r="CHZ6" s="464"/>
      <c r="CIA6" s="464"/>
      <c r="CIB6" s="464"/>
      <c r="CIC6" s="464"/>
      <c r="CID6" s="464"/>
      <c r="CIE6" s="464"/>
      <c r="CIF6" s="464"/>
      <c r="CIG6" s="464"/>
      <c r="CIH6" s="464"/>
      <c r="CII6" s="464"/>
      <c r="CIJ6" s="464"/>
      <c r="CIK6" s="464"/>
      <c r="CIL6" s="464"/>
      <c r="CIM6" s="464"/>
      <c r="CIN6" s="464"/>
      <c r="CIO6" s="464"/>
      <c r="CIP6" s="464"/>
      <c r="CIQ6" s="464"/>
      <c r="CIR6" s="464"/>
      <c r="CIS6" s="464"/>
      <c r="CIT6" s="464"/>
      <c r="CIU6" s="464"/>
      <c r="CIV6" s="464"/>
      <c r="CIW6" s="464"/>
      <c r="CIX6" s="464"/>
      <c r="CIY6" s="464"/>
      <c r="CIZ6" s="464"/>
      <c r="CJA6" s="464"/>
      <c r="CJB6" s="464"/>
      <c r="CJC6" s="464"/>
      <c r="CJD6" s="464"/>
      <c r="CJE6" s="464"/>
      <c r="CJF6" s="464"/>
      <c r="CJG6" s="464"/>
      <c r="CJH6" s="464"/>
      <c r="CJI6" s="464"/>
      <c r="CJJ6" s="464"/>
      <c r="CJK6" s="464"/>
      <c r="CJL6" s="464"/>
      <c r="CJM6" s="464"/>
      <c r="CJN6" s="464"/>
      <c r="CJO6" s="464"/>
      <c r="CJP6" s="464"/>
      <c r="CJQ6" s="464"/>
      <c r="CJR6" s="464"/>
      <c r="CJS6" s="464"/>
      <c r="CJT6" s="464"/>
      <c r="CJU6" s="464"/>
      <c r="CJV6" s="464"/>
      <c r="CJW6" s="464"/>
      <c r="CJX6" s="464"/>
      <c r="CJY6" s="464"/>
      <c r="CJZ6" s="464"/>
      <c r="CKA6" s="464"/>
      <c r="CKB6" s="464"/>
      <c r="CKC6" s="464"/>
      <c r="CKD6" s="464"/>
      <c r="CKE6" s="464"/>
      <c r="CKF6" s="464"/>
      <c r="CKG6" s="464"/>
      <c r="CKH6" s="464"/>
      <c r="CKI6" s="464"/>
      <c r="CKJ6" s="464"/>
      <c r="CKK6" s="464"/>
      <c r="CKL6" s="464"/>
      <c r="CKM6" s="464"/>
      <c r="CKN6" s="464"/>
      <c r="CKO6" s="464"/>
      <c r="CKP6" s="464"/>
      <c r="CKQ6" s="464"/>
      <c r="CKR6" s="464"/>
      <c r="CKS6" s="464"/>
      <c r="CKT6" s="464"/>
      <c r="CKU6" s="464"/>
      <c r="CKV6" s="464"/>
      <c r="CKW6" s="464"/>
      <c r="CKX6" s="464"/>
      <c r="CKY6" s="464"/>
      <c r="CKZ6" s="464"/>
      <c r="CLA6" s="464"/>
      <c r="CLB6" s="464"/>
      <c r="CLC6" s="464"/>
      <c r="CLD6" s="464"/>
      <c r="CLE6" s="464"/>
      <c r="CLF6" s="464"/>
      <c r="CLG6" s="464"/>
      <c r="CLH6" s="464"/>
      <c r="CLI6" s="464"/>
      <c r="CLJ6" s="464"/>
      <c r="CLK6" s="464"/>
      <c r="CLL6" s="464"/>
      <c r="CLM6" s="464"/>
      <c r="CLN6" s="464"/>
      <c r="CLO6" s="464"/>
      <c r="CLP6" s="464"/>
      <c r="CLQ6" s="464"/>
      <c r="CLR6" s="464"/>
      <c r="CLS6" s="464"/>
      <c r="CLT6" s="464"/>
      <c r="CLU6" s="464"/>
      <c r="CLV6" s="464"/>
      <c r="CLW6" s="464"/>
      <c r="CLX6" s="464"/>
      <c r="CLY6" s="464"/>
      <c r="CLZ6" s="464"/>
      <c r="CMA6" s="464"/>
      <c r="CMB6" s="464"/>
      <c r="CMC6" s="464"/>
      <c r="CMD6" s="464"/>
      <c r="CME6" s="464"/>
      <c r="CMF6" s="464"/>
      <c r="CMG6" s="464"/>
      <c r="CMH6" s="464"/>
      <c r="CMI6" s="464"/>
      <c r="CMJ6" s="464"/>
      <c r="CMK6" s="464"/>
      <c r="CML6" s="464"/>
      <c r="CMM6" s="464"/>
      <c r="CMN6" s="464"/>
      <c r="CMO6" s="464"/>
      <c r="CMP6" s="464"/>
      <c r="CMQ6" s="464"/>
      <c r="CMR6" s="464"/>
      <c r="CMS6" s="464"/>
      <c r="CMT6" s="464"/>
      <c r="CMU6" s="464"/>
      <c r="CMV6" s="464"/>
      <c r="CMW6" s="464"/>
      <c r="CMX6" s="464"/>
      <c r="CMY6" s="464"/>
      <c r="CMZ6" s="464"/>
      <c r="CNA6" s="464"/>
      <c r="CNB6" s="464"/>
      <c r="CNC6" s="464"/>
      <c r="CND6" s="464"/>
      <c r="CNE6" s="464"/>
      <c r="CNF6" s="464"/>
      <c r="CNG6" s="464"/>
      <c r="CNH6" s="464"/>
      <c r="CNI6" s="464"/>
      <c r="CNJ6" s="464"/>
      <c r="CNK6" s="464"/>
      <c r="CNL6" s="464"/>
      <c r="CNM6" s="464"/>
      <c r="CNN6" s="464"/>
      <c r="CNO6" s="464"/>
      <c r="CNP6" s="464"/>
      <c r="CNQ6" s="464"/>
      <c r="CNR6" s="464"/>
      <c r="CNS6" s="464"/>
      <c r="CNT6" s="464"/>
      <c r="CNU6" s="464"/>
      <c r="CNV6" s="464"/>
      <c r="CNW6" s="464"/>
      <c r="CNX6" s="464"/>
      <c r="CNY6" s="464"/>
      <c r="CNZ6" s="464"/>
      <c r="COA6" s="464"/>
      <c r="COB6" s="464"/>
      <c r="COC6" s="464"/>
      <c r="COD6" s="464"/>
      <c r="COE6" s="464"/>
      <c r="COF6" s="464"/>
      <c r="COG6" s="464"/>
      <c r="COH6" s="464"/>
      <c r="COI6" s="464"/>
      <c r="COJ6" s="464"/>
      <c r="COK6" s="464"/>
      <c r="COL6" s="464"/>
      <c r="COM6" s="464"/>
      <c r="CON6" s="464"/>
      <c r="COO6" s="464"/>
      <c r="COP6" s="464"/>
      <c r="COQ6" s="464"/>
      <c r="COR6" s="464"/>
      <c r="COS6" s="464"/>
      <c r="COT6" s="464"/>
      <c r="COU6" s="464"/>
      <c r="COV6" s="464"/>
      <c r="COW6" s="464"/>
      <c r="COX6" s="464"/>
      <c r="COY6" s="464"/>
      <c r="COZ6" s="464"/>
      <c r="CPA6" s="464"/>
      <c r="CPB6" s="464"/>
      <c r="CPC6" s="464"/>
      <c r="CPD6" s="464"/>
      <c r="CPE6" s="464"/>
      <c r="CPF6" s="464"/>
      <c r="CPG6" s="464"/>
      <c r="CPH6" s="464"/>
      <c r="CPI6" s="464"/>
      <c r="CPJ6" s="464"/>
      <c r="CPK6" s="464"/>
      <c r="CPL6" s="464"/>
      <c r="CPM6" s="464"/>
      <c r="CPN6" s="464"/>
      <c r="CPO6" s="464"/>
      <c r="CPP6" s="464"/>
      <c r="CPQ6" s="464"/>
      <c r="CPR6" s="464"/>
      <c r="CPS6" s="464"/>
      <c r="CPT6" s="464"/>
      <c r="CPU6" s="464"/>
      <c r="CPV6" s="464"/>
      <c r="CPW6" s="464"/>
      <c r="CPX6" s="464"/>
      <c r="CPY6" s="464"/>
      <c r="CPZ6" s="464"/>
      <c r="CQA6" s="464"/>
      <c r="CQB6" s="464"/>
      <c r="CQC6" s="464"/>
      <c r="CQD6" s="464"/>
      <c r="CQE6" s="464"/>
      <c r="CQF6" s="464"/>
      <c r="CQG6" s="464"/>
      <c r="CQH6" s="464"/>
      <c r="CQI6" s="464"/>
      <c r="CQJ6" s="464"/>
      <c r="CQK6" s="464"/>
      <c r="CQL6" s="464"/>
      <c r="CQM6" s="464"/>
      <c r="CQN6" s="464"/>
      <c r="CQO6" s="464"/>
      <c r="CQP6" s="464"/>
      <c r="CQQ6" s="464"/>
      <c r="CQR6" s="464"/>
      <c r="CQS6" s="464"/>
      <c r="CQT6" s="464"/>
      <c r="CQU6" s="464"/>
      <c r="CQV6" s="464"/>
      <c r="CQW6" s="464"/>
      <c r="CQX6" s="464"/>
      <c r="CQY6" s="464"/>
      <c r="CQZ6" s="464"/>
      <c r="CRA6" s="464"/>
      <c r="CRB6" s="464"/>
      <c r="CRC6" s="464"/>
      <c r="CRD6" s="464"/>
      <c r="CRE6" s="464"/>
      <c r="CRF6" s="464"/>
      <c r="CRG6" s="464"/>
      <c r="CRH6" s="464"/>
      <c r="CRI6" s="464"/>
      <c r="CRJ6" s="464"/>
      <c r="CRK6" s="464"/>
      <c r="CRL6" s="464"/>
      <c r="CRM6" s="464"/>
      <c r="CRN6" s="464"/>
      <c r="CRO6" s="464"/>
      <c r="CRP6" s="464"/>
      <c r="CRQ6" s="464"/>
      <c r="CRR6" s="464"/>
      <c r="CRS6" s="464"/>
      <c r="CRT6" s="464"/>
      <c r="CRU6" s="464"/>
      <c r="CRV6" s="464"/>
      <c r="CRW6" s="464"/>
      <c r="CRX6" s="464"/>
      <c r="CRY6" s="464"/>
      <c r="CRZ6" s="464"/>
      <c r="CSA6" s="464"/>
      <c r="CSB6" s="464"/>
      <c r="CSC6" s="464"/>
      <c r="CSD6" s="464"/>
      <c r="CSE6" s="464"/>
      <c r="CSF6" s="464"/>
      <c r="CSG6" s="464"/>
      <c r="CSH6" s="464"/>
      <c r="CSI6" s="464"/>
      <c r="CSJ6" s="464"/>
      <c r="CSK6" s="464"/>
      <c r="CSL6" s="464"/>
      <c r="CSM6" s="464"/>
      <c r="CSN6" s="464"/>
      <c r="CSO6" s="464"/>
      <c r="CSP6" s="464"/>
      <c r="CSQ6" s="464"/>
      <c r="CSR6" s="464"/>
      <c r="CSS6" s="464"/>
      <c r="CST6" s="464"/>
      <c r="CSU6" s="464"/>
      <c r="CSV6" s="464"/>
      <c r="CSW6" s="464"/>
      <c r="CSX6" s="464"/>
      <c r="CSY6" s="464"/>
      <c r="CSZ6" s="464"/>
      <c r="CTA6" s="464"/>
      <c r="CTB6" s="464"/>
      <c r="CTC6" s="464"/>
      <c r="CTD6" s="464"/>
      <c r="CTE6" s="464"/>
      <c r="CTF6" s="464"/>
      <c r="CTG6" s="464"/>
      <c r="CTH6" s="464"/>
      <c r="CTI6" s="464"/>
      <c r="CTJ6" s="464"/>
      <c r="CTK6" s="464"/>
      <c r="CTL6" s="464"/>
      <c r="CTM6" s="464"/>
      <c r="CTN6" s="464"/>
      <c r="CTO6" s="464"/>
      <c r="CTP6" s="464"/>
      <c r="CTQ6" s="464"/>
      <c r="CTR6" s="464"/>
      <c r="CTS6" s="464"/>
      <c r="CTT6" s="464"/>
      <c r="CTU6" s="464"/>
      <c r="CTV6" s="464"/>
      <c r="CTW6" s="464"/>
      <c r="CTX6" s="464"/>
      <c r="CTY6" s="464"/>
      <c r="CTZ6" s="464"/>
      <c r="CUA6" s="464"/>
      <c r="CUB6" s="464"/>
      <c r="CUC6" s="464"/>
      <c r="CUD6" s="464"/>
      <c r="CUE6" s="464"/>
      <c r="CUF6" s="464"/>
      <c r="CUG6" s="464"/>
      <c r="CUH6" s="464"/>
      <c r="CUI6" s="464"/>
      <c r="CUJ6" s="464"/>
      <c r="CUK6" s="464"/>
      <c r="CUL6" s="464"/>
      <c r="CUM6" s="464"/>
      <c r="CUN6" s="464"/>
      <c r="CUO6" s="464"/>
      <c r="CUP6" s="464"/>
      <c r="CUQ6" s="464"/>
      <c r="CUR6" s="464"/>
      <c r="CUS6" s="464"/>
      <c r="CUT6" s="464"/>
      <c r="CUU6" s="464"/>
      <c r="CUV6" s="464"/>
      <c r="CUW6" s="464"/>
      <c r="CUX6" s="464"/>
      <c r="CUY6" s="464"/>
      <c r="CUZ6" s="464"/>
      <c r="CVA6" s="464"/>
      <c r="CVB6" s="464"/>
      <c r="CVC6" s="464"/>
      <c r="CVD6" s="464"/>
      <c r="CVE6" s="464"/>
      <c r="CVF6" s="464"/>
      <c r="CVG6" s="464"/>
      <c r="CVH6" s="464"/>
      <c r="CVI6" s="464"/>
      <c r="CVJ6" s="464"/>
      <c r="CVK6" s="464"/>
      <c r="CVL6" s="464"/>
      <c r="CVM6" s="464"/>
      <c r="CVN6" s="464"/>
      <c r="CVO6" s="464"/>
      <c r="CVP6" s="464"/>
      <c r="CVQ6" s="464"/>
      <c r="CVR6" s="464"/>
      <c r="CVS6" s="464"/>
      <c r="CVT6" s="464"/>
      <c r="CVU6" s="464"/>
      <c r="CVV6" s="464"/>
      <c r="CVW6" s="464"/>
      <c r="CVX6" s="464"/>
      <c r="CVY6" s="464"/>
      <c r="CVZ6" s="464"/>
      <c r="CWA6" s="464"/>
      <c r="CWB6" s="464"/>
      <c r="CWC6" s="464"/>
      <c r="CWD6" s="464"/>
      <c r="CWE6" s="464"/>
      <c r="CWF6" s="464"/>
      <c r="CWG6" s="464"/>
      <c r="CWH6" s="464"/>
      <c r="CWI6" s="464"/>
      <c r="CWJ6" s="464"/>
      <c r="CWK6" s="464"/>
      <c r="CWL6" s="464"/>
      <c r="CWM6" s="464"/>
      <c r="CWN6" s="464"/>
      <c r="CWO6" s="464"/>
      <c r="CWP6" s="464"/>
      <c r="CWQ6" s="464"/>
      <c r="CWR6" s="464"/>
      <c r="CWS6" s="464"/>
      <c r="CWT6" s="464"/>
      <c r="CWU6" s="464"/>
      <c r="CWV6" s="464"/>
      <c r="CWW6" s="464"/>
      <c r="CWX6" s="464"/>
      <c r="CWY6" s="464"/>
      <c r="CWZ6" s="464"/>
      <c r="CXA6" s="464"/>
      <c r="CXB6" s="464"/>
      <c r="CXC6" s="464"/>
      <c r="CXD6" s="464"/>
      <c r="CXE6" s="464"/>
      <c r="CXF6" s="464"/>
      <c r="CXG6" s="464"/>
      <c r="CXH6" s="464"/>
      <c r="CXI6" s="464"/>
      <c r="CXJ6" s="464"/>
      <c r="CXK6" s="464"/>
      <c r="CXL6" s="464"/>
      <c r="CXM6" s="464"/>
      <c r="CXN6" s="464"/>
      <c r="CXO6" s="464"/>
      <c r="CXP6" s="464"/>
      <c r="CXQ6" s="464"/>
      <c r="CXR6" s="464"/>
      <c r="CXS6" s="464"/>
      <c r="CXT6" s="464"/>
      <c r="CXU6" s="464"/>
      <c r="CXV6" s="464"/>
      <c r="CXW6" s="464"/>
      <c r="CXX6" s="464"/>
      <c r="CXY6" s="464"/>
      <c r="CXZ6" s="464"/>
      <c r="CYA6" s="464"/>
      <c r="CYB6" s="464"/>
      <c r="CYC6" s="464"/>
      <c r="CYD6" s="464"/>
      <c r="CYE6" s="464"/>
      <c r="CYF6" s="464"/>
      <c r="CYG6" s="464"/>
      <c r="CYH6" s="464"/>
      <c r="CYI6" s="464"/>
      <c r="CYJ6" s="464"/>
      <c r="CYK6" s="464"/>
      <c r="CYL6" s="464"/>
      <c r="CYM6" s="464"/>
      <c r="CYN6" s="464"/>
      <c r="CYO6" s="464"/>
      <c r="CYP6" s="464"/>
      <c r="CYQ6" s="464"/>
      <c r="CYR6" s="464"/>
      <c r="CYS6" s="464"/>
      <c r="CYT6" s="464"/>
      <c r="CYU6" s="464"/>
      <c r="CYV6" s="464"/>
      <c r="CYW6" s="464"/>
      <c r="CYX6" s="464"/>
      <c r="CYY6" s="464"/>
      <c r="CYZ6" s="464"/>
      <c r="CZA6" s="464"/>
      <c r="CZB6" s="464"/>
      <c r="CZC6" s="464"/>
      <c r="CZD6" s="464"/>
      <c r="CZE6" s="464"/>
      <c r="CZF6" s="464"/>
      <c r="CZG6" s="464"/>
      <c r="CZH6" s="464"/>
      <c r="CZI6" s="464"/>
      <c r="CZJ6" s="464"/>
      <c r="CZK6" s="464"/>
      <c r="CZL6" s="464"/>
      <c r="CZM6" s="464"/>
      <c r="CZN6" s="464"/>
      <c r="CZO6" s="464"/>
      <c r="CZP6" s="464"/>
      <c r="CZQ6" s="464"/>
      <c r="CZR6" s="464"/>
      <c r="CZS6" s="464"/>
      <c r="CZT6" s="464"/>
      <c r="CZU6" s="464"/>
      <c r="CZV6" s="464"/>
      <c r="CZW6" s="464"/>
      <c r="CZX6" s="464"/>
      <c r="CZY6" s="464"/>
      <c r="CZZ6" s="464"/>
      <c r="DAA6" s="464"/>
      <c r="DAB6" s="464"/>
      <c r="DAC6" s="464"/>
      <c r="DAD6" s="464"/>
      <c r="DAE6" s="464"/>
      <c r="DAF6" s="464"/>
      <c r="DAG6" s="464"/>
      <c r="DAH6" s="464"/>
      <c r="DAI6" s="464"/>
      <c r="DAJ6" s="464"/>
      <c r="DAK6" s="464"/>
      <c r="DAL6" s="464"/>
      <c r="DAM6" s="464"/>
      <c r="DAN6" s="464"/>
      <c r="DAO6" s="464"/>
      <c r="DAP6" s="464"/>
      <c r="DAQ6" s="464"/>
      <c r="DAR6" s="464"/>
      <c r="DAS6" s="464"/>
      <c r="DAT6" s="464"/>
      <c r="DAU6" s="464"/>
      <c r="DAV6" s="464"/>
      <c r="DAW6" s="464"/>
      <c r="DAX6" s="464"/>
      <c r="DAY6" s="464"/>
      <c r="DAZ6" s="464"/>
      <c r="DBA6" s="464"/>
      <c r="DBB6" s="464"/>
      <c r="DBC6" s="464"/>
      <c r="DBD6" s="464"/>
      <c r="DBE6" s="464"/>
      <c r="DBF6" s="464"/>
      <c r="DBG6" s="464"/>
      <c r="DBH6" s="464"/>
      <c r="DBI6" s="464"/>
      <c r="DBJ6" s="464"/>
      <c r="DBK6" s="464"/>
      <c r="DBL6" s="464"/>
      <c r="DBM6" s="464"/>
      <c r="DBN6" s="464"/>
      <c r="DBO6" s="464"/>
      <c r="DBP6" s="464"/>
      <c r="DBQ6" s="464"/>
      <c r="DBR6" s="464"/>
      <c r="DBS6" s="464"/>
      <c r="DBT6" s="464"/>
      <c r="DBU6" s="464"/>
      <c r="DBV6" s="464"/>
      <c r="DBW6" s="464"/>
      <c r="DBX6" s="464"/>
      <c r="DBY6" s="464"/>
      <c r="DBZ6" s="464"/>
      <c r="DCA6" s="464"/>
      <c r="DCB6" s="464"/>
      <c r="DCC6" s="464"/>
      <c r="DCD6" s="464"/>
      <c r="DCE6" s="464"/>
      <c r="DCF6" s="464"/>
      <c r="DCG6" s="464"/>
      <c r="DCH6" s="464"/>
      <c r="DCI6" s="464"/>
      <c r="DCJ6" s="464"/>
      <c r="DCK6" s="464"/>
      <c r="DCL6" s="464"/>
      <c r="DCM6" s="464"/>
      <c r="DCN6" s="464"/>
      <c r="DCO6" s="464"/>
      <c r="DCP6" s="464"/>
      <c r="DCQ6" s="464"/>
      <c r="DCR6" s="464"/>
      <c r="DCS6" s="464"/>
      <c r="DCT6" s="464"/>
      <c r="DCU6" s="464"/>
      <c r="DCV6" s="464"/>
      <c r="DCW6" s="464"/>
      <c r="DCX6" s="464"/>
      <c r="DCY6" s="464"/>
      <c r="DCZ6" s="464"/>
      <c r="DDA6" s="464"/>
      <c r="DDB6" s="464"/>
      <c r="DDC6" s="464"/>
      <c r="DDD6" s="464"/>
      <c r="DDE6" s="464"/>
      <c r="DDF6" s="464"/>
      <c r="DDG6" s="464"/>
      <c r="DDH6" s="464"/>
      <c r="DDI6" s="464"/>
      <c r="DDJ6" s="464"/>
      <c r="DDK6" s="464"/>
      <c r="DDL6" s="464"/>
      <c r="DDM6" s="464"/>
      <c r="DDN6" s="464"/>
      <c r="DDO6" s="464"/>
      <c r="DDP6" s="464"/>
      <c r="DDQ6" s="464"/>
      <c r="DDR6" s="464"/>
      <c r="DDS6" s="464"/>
      <c r="DDT6" s="464"/>
      <c r="DDU6" s="464"/>
      <c r="DDV6" s="464"/>
      <c r="DDW6" s="464"/>
      <c r="DDX6" s="464"/>
      <c r="DDY6" s="464"/>
      <c r="DDZ6" s="464"/>
      <c r="DEA6" s="464"/>
      <c r="DEB6" s="464"/>
      <c r="DEC6" s="464"/>
      <c r="DED6" s="464"/>
      <c r="DEE6" s="464"/>
      <c r="DEF6" s="464"/>
      <c r="DEG6" s="464"/>
      <c r="DEH6" s="464"/>
      <c r="DEI6" s="464"/>
      <c r="DEJ6" s="464"/>
      <c r="DEK6" s="464"/>
      <c r="DEL6" s="464"/>
      <c r="DEM6" s="464"/>
      <c r="DEN6" s="464"/>
      <c r="DEO6" s="464"/>
      <c r="DEP6" s="464"/>
      <c r="DEQ6" s="464"/>
      <c r="DER6" s="464"/>
      <c r="DES6" s="464"/>
      <c r="DET6" s="464"/>
      <c r="DEU6" s="464"/>
      <c r="DEV6" s="464"/>
      <c r="DEW6" s="464"/>
      <c r="DEX6" s="464"/>
      <c r="DEY6" s="464"/>
      <c r="DEZ6" s="464"/>
      <c r="DFA6" s="464"/>
      <c r="DFB6" s="464"/>
      <c r="DFC6" s="464"/>
      <c r="DFD6" s="464"/>
      <c r="DFE6" s="464"/>
      <c r="DFF6" s="464"/>
      <c r="DFG6" s="464"/>
      <c r="DFH6" s="464"/>
      <c r="DFI6" s="464"/>
      <c r="DFJ6" s="464"/>
      <c r="DFK6" s="464"/>
      <c r="DFL6" s="464"/>
      <c r="DFM6" s="464"/>
      <c r="DFN6" s="464"/>
      <c r="DFO6" s="464"/>
      <c r="DFP6" s="464"/>
      <c r="DFQ6" s="464"/>
      <c r="DFR6" s="464"/>
      <c r="DFS6" s="464"/>
      <c r="DFT6" s="464"/>
      <c r="DFU6" s="464"/>
      <c r="DFV6" s="464"/>
      <c r="DFW6" s="464"/>
      <c r="DFX6" s="464"/>
      <c r="DFY6" s="464"/>
      <c r="DFZ6" s="464"/>
      <c r="DGA6" s="464"/>
      <c r="DGB6" s="464"/>
      <c r="DGC6" s="464"/>
      <c r="DGD6" s="464"/>
      <c r="DGE6" s="464"/>
      <c r="DGF6" s="464"/>
      <c r="DGG6" s="464"/>
      <c r="DGH6" s="464"/>
      <c r="DGI6" s="464"/>
      <c r="DGJ6" s="464"/>
      <c r="DGK6" s="464"/>
      <c r="DGL6" s="464"/>
      <c r="DGM6" s="464"/>
      <c r="DGN6" s="464"/>
      <c r="DGO6" s="464"/>
      <c r="DGP6" s="464"/>
      <c r="DGQ6" s="464"/>
      <c r="DGR6" s="464"/>
      <c r="DGS6" s="464"/>
      <c r="DGT6" s="464"/>
      <c r="DGU6" s="464"/>
      <c r="DGV6" s="464"/>
      <c r="DGW6" s="464"/>
      <c r="DGX6" s="464"/>
      <c r="DGY6" s="464"/>
      <c r="DGZ6" s="464"/>
      <c r="DHA6" s="464"/>
      <c r="DHB6" s="464"/>
      <c r="DHC6" s="464"/>
      <c r="DHD6" s="464"/>
      <c r="DHE6" s="464"/>
      <c r="DHF6" s="464"/>
      <c r="DHG6" s="464"/>
      <c r="DHH6" s="464"/>
      <c r="DHI6" s="464"/>
      <c r="DHJ6" s="464"/>
      <c r="DHK6" s="464"/>
      <c r="DHL6" s="464"/>
      <c r="DHM6" s="464"/>
      <c r="DHN6" s="464"/>
      <c r="DHO6" s="464"/>
      <c r="DHP6" s="464"/>
      <c r="DHQ6" s="464"/>
      <c r="DHR6" s="464"/>
      <c r="DHS6" s="464"/>
      <c r="DHT6" s="464"/>
      <c r="DHU6" s="464"/>
      <c r="DHV6" s="464"/>
      <c r="DHW6" s="464"/>
      <c r="DHX6" s="464"/>
      <c r="DHY6" s="464"/>
      <c r="DHZ6" s="464"/>
      <c r="DIA6" s="464"/>
      <c r="DIB6" s="464"/>
      <c r="DIC6" s="464"/>
      <c r="DID6" s="464"/>
      <c r="DIE6" s="464"/>
      <c r="DIF6" s="464"/>
      <c r="DIG6" s="464"/>
      <c r="DIH6" s="464"/>
      <c r="DII6" s="464"/>
      <c r="DIJ6" s="464"/>
      <c r="DIK6" s="464"/>
      <c r="DIL6" s="464"/>
      <c r="DIM6" s="464"/>
      <c r="DIN6" s="464"/>
      <c r="DIO6" s="464"/>
      <c r="DIP6" s="464"/>
      <c r="DIQ6" s="464"/>
      <c r="DIR6" s="464"/>
      <c r="DIS6" s="464"/>
      <c r="DIT6" s="464"/>
      <c r="DIU6" s="464"/>
      <c r="DIV6" s="464"/>
      <c r="DIW6" s="464"/>
      <c r="DIX6" s="464"/>
      <c r="DIY6" s="464"/>
      <c r="DIZ6" s="464"/>
      <c r="DJA6" s="464"/>
      <c r="DJB6" s="464"/>
      <c r="DJC6" s="464"/>
      <c r="DJD6" s="464"/>
      <c r="DJE6" s="464"/>
      <c r="DJF6" s="464"/>
      <c r="DJG6" s="464"/>
      <c r="DJH6" s="464"/>
      <c r="DJI6" s="464"/>
      <c r="DJJ6" s="464"/>
      <c r="DJK6" s="464"/>
      <c r="DJL6" s="464"/>
      <c r="DJM6" s="464"/>
      <c r="DJN6" s="464"/>
      <c r="DJO6" s="464"/>
      <c r="DJP6" s="464"/>
      <c r="DJQ6" s="464"/>
      <c r="DJR6" s="464"/>
      <c r="DJS6" s="464"/>
      <c r="DJT6" s="464"/>
      <c r="DJU6" s="464"/>
      <c r="DJV6" s="464"/>
      <c r="DJW6" s="464"/>
      <c r="DJX6" s="464"/>
      <c r="DJY6" s="464"/>
      <c r="DJZ6" s="464"/>
      <c r="DKA6" s="464"/>
      <c r="DKB6" s="464"/>
      <c r="DKC6" s="464"/>
      <c r="DKD6" s="464"/>
      <c r="DKE6" s="464"/>
      <c r="DKF6" s="464"/>
      <c r="DKG6" s="464"/>
      <c r="DKH6" s="464"/>
      <c r="DKI6" s="464"/>
      <c r="DKJ6" s="464"/>
      <c r="DKK6" s="464"/>
      <c r="DKL6" s="464"/>
      <c r="DKM6" s="464"/>
      <c r="DKN6" s="464"/>
      <c r="DKO6" s="464"/>
      <c r="DKP6" s="464"/>
      <c r="DKQ6" s="464"/>
      <c r="DKR6" s="464"/>
      <c r="DKS6" s="464"/>
      <c r="DKT6" s="464"/>
      <c r="DKU6" s="464"/>
      <c r="DKV6" s="464"/>
      <c r="DKW6" s="464"/>
      <c r="DKX6" s="464"/>
      <c r="DKY6" s="464"/>
      <c r="DKZ6" s="464"/>
      <c r="DLA6" s="464"/>
      <c r="DLB6" s="464"/>
      <c r="DLC6" s="464"/>
      <c r="DLD6" s="464"/>
      <c r="DLE6" s="464"/>
      <c r="DLF6" s="464"/>
      <c r="DLG6" s="464"/>
      <c r="DLH6" s="464"/>
      <c r="DLI6" s="464"/>
      <c r="DLJ6" s="464"/>
      <c r="DLK6" s="464"/>
      <c r="DLL6" s="464"/>
      <c r="DLM6" s="464"/>
      <c r="DLN6" s="464"/>
      <c r="DLO6" s="464"/>
      <c r="DLP6" s="464"/>
      <c r="DLQ6" s="464"/>
      <c r="DLR6" s="464"/>
      <c r="DLS6" s="464"/>
      <c r="DLT6" s="464"/>
      <c r="DLU6" s="464"/>
      <c r="DLV6" s="464"/>
      <c r="DLW6" s="464"/>
      <c r="DLX6" s="464"/>
      <c r="DLY6" s="464"/>
      <c r="DLZ6" s="464"/>
      <c r="DMA6" s="464"/>
      <c r="DMB6" s="464"/>
      <c r="DMC6" s="464"/>
      <c r="DMD6" s="464"/>
      <c r="DME6" s="464"/>
      <c r="DMF6" s="464"/>
      <c r="DMG6" s="464"/>
      <c r="DMH6" s="464"/>
      <c r="DMI6" s="464"/>
      <c r="DMJ6" s="464"/>
      <c r="DMK6" s="464"/>
      <c r="DML6" s="464"/>
      <c r="DMM6" s="464"/>
      <c r="DMN6" s="464"/>
      <c r="DMO6" s="464"/>
      <c r="DMP6" s="464"/>
      <c r="DMQ6" s="464"/>
      <c r="DMR6" s="464"/>
      <c r="DMS6" s="464"/>
      <c r="DMT6" s="464"/>
      <c r="DMU6" s="464"/>
      <c r="DMV6" s="464"/>
      <c r="DMW6" s="464"/>
      <c r="DMX6" s="464"/>
      <c r="DMY6" s="464"/>
      <c r="DMZ6" s="464"/>
      <c r="DNA6" s="464"/>
      <c r="DNB6" s="464"/>
      <c r="DNC6" s="464"/>
      <c r="DND6" s="464"/>
      <c r="DNE6" s="464"/>
      <c r="DNF6" s="464"/>
      <c r="DNG6" s="464"/>
      <c r="DNH6" s="464"/>
      <c r="DNI6" s="464"/>
      <c r="DNJ6" s="464"/>
      <c r="DNK6" s="464"/>
      <c r="DNL6" s="464"/>
      <c r="DNM6" s="464"/>
      <c r="DNN6" s="464"/>
      <c r="DNO6" s="464"/>
      <c r="DNP6" s="464"/>
      <c r="DNQ6" s="464"/>
      <c r="DNR6" s="464"/>
      <c r="DNS6" s="464"/>
      <c r="DNT6" s="464"/>
      <c r="DNU6" s="464"/>
      <c r="DNV6" s="464"/>
      <c r="DNW6" s="464"/>
      <c r="DNX6" s="464"/>
      <c r="DNY6" s="464"/>
      <c r="DNZ6" s="464"/>
      <c r="DOA6" s="464"/>
      <c r="DOB6" s="464"/>
      <c r="DOC6" s="464"/>
      <c r="DOD6" s="464"/>
      <c r="DOE6" s="464"/>
      <c r="DOF6" s="464"/>
      <c r="DOG6" s="464"/>
      <c r="DOH6" s="464"/>
      <c r="DOI6" s="464"/>
      <c r="DOJ6" s="464"/>
      <c r="DOK6" s="464"/>
      <c r="DOL6" s="464"/>
      <c r="DOM6" s="464"/>
      <c r="DON6" s="464"/>
      <c r="DOO6" s="464"/>
      <c r="DOP6" s="464"/>
      <c r="DOQ6" s="464"/>
      <c r="DOR6" s="464"/>
      <c r="DOS6" s="464"/>
      <c r="DOT6" s="464"/>
      <c r="DOU6" s="464"/>
      <c r="DOV6" s="464"/>
      <c r="DOW6" s="464"/>
      <c r="DOX6" s="464"/>
      <c r="DOY6" s="464"/>
      <c r="DOZ6" s="464"/>
      <c r="DPA6" s="464"/>
      <c r="DPB6" s="464"/>
      <c r="DPC6" s="464"/>
      <c r="DPD6" s="464"/>
      <c r="DPE6" s="464"/>
      <c r="DPF6" s="464"/>
      <c r="DPG6" s="464"/>
      <c r="DPH6" s="464"/>
      <c r="DPI6" s="464"/>
      <c r="DPJ6" s="464"/>
      <c r="DPK6" s="464"/>
      <c r="DPL6" s="464"/>
      <c r="DPM6" s="464"/>
      <c r="DPN6" s="464"/>
      <c r="DPO6" s="464"/>
      <c r="DPP6" s="464"/>
      <c r="DPQ6" s="464"/>
      <c r="DPR6" s="464"/>
      <c r="DPS6" s="464"/>
      <c r="DPT6" s="464"/>
      <c r="DPU6" s="464"/>
      <c r="DPV6" s="464"/>
      <c r="DPW6" s="464"/>
      <c r="DPX6" s="464"/>
      <c r="DPY6" s="464"/>
      <c r="DPZ6" s="464"/>
      <c r="DQA6" s="464"/>
      <c r="DQB6" s="464"/>
      <c r="DQC6" s="464"/>
      <c r="DQD6" s="464"/>
      <c r="DQE6" s="464"/>
      <c r="DQF6" s="464"/>
      <c r="DQG6" s="464"/>
      <c r="DQH6" s="464"/>
      <c r="DQI6" s="464"/>
      <c r="DQJ6" s="464"/>
      <c r="DQK6" s="464"/>
      <c r="DQL6" s="464"/>
      <c r="DQM6" s="464"/>
      <c r="DQN6" s="464"/>
      <c r="DQO6" s="464"/>
      <c r="DQP6" s="464"/>
      <c r="DQQ6" s="464"/>
      <c r="DQR6" s="464"/>
      <c r="DQS6" s="464"/>
      <c r="DQT6" s="464"/>
      <c r="DQU6" s="464"/>
      <c r="DQV6" s="464"/>
      <c r="DQW6" s="464"/>
      <c r="DQX6" s="464"/>
      <c r="DQY6" s="464"/>
      <c r="DQZ6" s="464"/>
      <c r="DRA6" s="464"/>
      <c r="DRB6" s="464"/>
      <c r="DRC6" s="464"/>
      <c r="DRD6" s="464"/>
      <c r="DRE6" s="464"/>
      <c r="DRF6" s="464"/>
      <c r="DRG6" s="464"/>
      <c r="DRH6" s="464"/>
      <c r="DRI6" s="464"/>
      <c r="DRJ6" s="464"/>
      <c r="DRK6" s="464"/>
      <c r="DRL6" s="464"/>
      <c r="DRM6" s="464"/>
      <c r="DRN6" s="464"/>
      <c r="DRO6" s="464"/>
      <c r="DRP6" s="464"/>
      <c r="DRQ6" s="464"/>
      <c r="DRR6" s="464"/>
      <c r="DRS6" s="464"/>
      <c r="DRT6" s="464"/>
      <c r="DRU6" s="464"/>
      <c r="DRV6" s="464"/>
      <c r="DRW6" s="464"/>
      <c r="DRX6" s="464"/>
      <c r="DRY6" s="464"/>
      <c r="DRZ6" s="464"/>
      <c r="DSA6" s="464"/>
      <c r="DSB6" s="464"/>
      <c r="DSC6" s="464"/>
      <c r="DSD6" s="464"/>
      <c r="DSE6" s="464"/>
      <c r="DSF6" s="464"/>
      <c r="DSG6" s="464"/>
      <c r="DSH6" s="464"/>
      <c r="DSI6" s="464"/>
      <c r="DSJ6" s="464"/>
      <c r="DSK6" s="464"/>
      <c r="DSL6" s="464"/>
      <c r="DSM6" s="464"/>
      <c r="DSN6" s="464"/>
      <c r="DSO6" s="464"/>
      <c r="DSP6" s="464"/>
      <c r="DSQ6" s="464"/>
      <c r="DSR6" s="464"/>
      <c r="DSS6" s="464"/>
      <c r="DST6" s="464"/>
      <c r="DSU6" s="464"/>
      <c r="DSV6" s="464"/>
      <c r="DSW6" s="464"/>
      <c r="DSX6" s="464"/>
      <c r="DSY6" s="464"/>
      <c r="DSZ6" s="464"/>
      <c r="DTA6" s="464"/>
      <c r="DTB6" s="464"/>
      <c r="DTC6" s="464"/>
      <c r="DTD6" s="464"/>
      <c r="DTE6" s="464"/>
      <c r="DTF6" s="464"/>
      <c r="DTG6" s="464"/>
      <c r="DTH6" s="464"/>
      <c r="DTI6" s="464"/>
      <c r="DTJ6" s="464"/>
      <c r="DTK6" s="464"/>
      <c r="DTL6" s="464"/>
      <c r="DTM6" s="464"/>
      <c r="DTN6" s="464"/>
      <c r="DTO6" s="464"/>
      <c r="DTP6" s="464"/>
      <c r="DTQ6" s="464"/>
      <c r="DTR6" s="464"/>
      <c r="DTS6" s="464"/>
      <c r="DTT6" s="464"/>
      <c r="DTU6" s="464"/>
      <c r="DTV6" s="464"/>
      <c r="DTW6" s="464"/>
      <c r="DTX6" s="464"/>
      <c r="DTY6" s="464"/>
      <c r="DTZ6" s="464"/>
      <c r="DUA6" s="464"/>
      <c r="DUB6" s="464"/>
      <c r="DUC6" s="464"/>
      <c r="DUD6" s="464"/>
      <c r="DUE6" s="464"/>
      <c r="DUF6" s="464"/>
      <c r="DUG6" s="464"/>
      <c r="DUH6" s="464"/>
      <c r="DUI6" s="464"/>
      <c r="DUJ6" s="464"/>
      <c r="DUK6" s="464"/>
      <c r="DUL6" s="464"/>
      <c r="DUM6" s="464"/>
      <c r="DUN6" s="464"/>
      <c r="DUO6" s="464"/>
      <c r="DUP6" s="464"/>
      <c r="DUQ6" s="464"/>
      <c r="DUR6" s="464"/>
      <c r="DUS6" s="464"/>
      <c r="DUT6" s="464"/>
      <c r="DUU6" s="464"/>
      <c r="DUV6" s="464"/>
      <c r="DUW6" s="464"/>
      <c r="DUX6" s="464"/>
      <c r="DUY6" s="464"/>
      <c r="DUZ6" s="464"/>
      <c r="DVA6" s="464"/>
      <c r="DVB6" s="464"/>
      <c r="DVC6" s="464"/>
      <c r="DVD6" s="464"/>
      <c r="DVE6" s="464"/>
      <c r="DVF6" s="464"/>
      <c r="DVG6" s="464"/>
      <c r="DVH6" s="464"/>
      <c r="DVI6" s="464"/>
      <c r="DVJ6" s="464"/>
      <c r="DVK6" s="464"/>
      <c r="DVL6" s="464"/>
      <c r="DVM6" s="464"/>
      <c r="DVN6" s="464"/>
      <c r="DVO6" s="464"/>
      <c r="DVP6" s="464"/>
      <c r="DVQ6" s="464"/>
      <c r="DVR6" s="464"/>
      <c r="DVS6" s="464"/>
      <c r="DVT6" s="464"/>
      <c r="DVU6" s="464"/>
      <c r="DVV6" s="464"/>
      <c r="DVW6" s="464"/>
      <c r="DVX6" s="464"/>
      <c r="DVY6" s="464"/>
      <c r="DVZ6" s="464"/>
      <c r="DWA6" s="464"/>
      <c r="DWB6" s="464"/>
      <c r="DWC6" s="464"/>
      <c r="DWD6" s="464"/>
      <c r="DWE6" s="464"/>
      <c r="DWF6" s="464"/>
      <c r="DWG6" s="464"/>
      <c r="DWH6" s="464"/>
      <c r="DWI6" s="464"/>
      <c r="DWJ6" s="464"/>
      <c r="DWK6" s="464"/>
      <c r="DWL6" s="464"/>
      <c r="DWM6" s="464"/>
      <c r="DWN6" s="464"/>
      <c r="DWO6" s="464"/>
      <c r="DWP6" s="464"/>
      <c r="DWQ6" s="464"/>
      <c r="DWR6" s="464"/>
      <c r="DWS6" s="464"/>
      <c r="DWT6" s="464"/>
      <c r="DWU6" s="464"/>
      <c r="DWV6" s="464"/>
      <c r="DWW6" s="464"/>
      <c r="DWX6" s="464"/>
      <c r="DWY6" s="464"/>
      <c r="DWZ6" s="464"/>
      <c r="DXA6" s="464"/>
      <c r="DXB6" s="464"/>
      <c r="DXC6" s="464"/>
      <c r="DXD6" s="464"/>
      <c r="DXE6" s="464"/>
      <c r="DXF6" s="464"/>
      <c r="DXG6" s="464"/>
      <c r="DXH6" s="464"/>
      <c r="DXI6" s="464"/>
      <c r="DXJ6" s="464"/>
      <c r="DXK6" s="464"/>
      <c r="DXL6" s="464"/>
      <c r="DXM6" s="464"/>
      <c r="DXN6" s="464"/>
      <c r="DXO6" s="464"/>
      <c r="DXP6" s="464"/>
      <c r="DXQ6" s="464"/>
      <c r="DXR6" s="464"/>
      <c r="DXS6" s="464"/>
      <c r="DXT6" s="464"/>
      <c r="DXU6" s="464"/>
      <c r="DXV6" s="464"/>
      <c r="DXW6" s="464"/>
      <c r="DXX6" s="464"/>
      <c r="DXY6" s="464"/>
      <c r="DXZ6" s="464"/>
      <c r="DYA6" s="464"/>
      <c r="DYB6" s="464"/>
      <c r="DYC6" s="464"/>
      <c r="DYD6" s="464"/>
      <c r="DYE6" s="464"/>
      <c r="DYF6" s="464"/>
      <c r="DYG6" s="464"/>
      <c r="DYH6" s="464"/>
      <c r="DYI6" s="464"/>
      <c r="DYJ6" s="464"/>
      <c r="DYK6" s="464"/>
      <c r="DYL6" s="464"/>
      <c r="DYM6" s="464"/>
      <c r="DYN6" s="464"/>
      <c r="DYO6" s="464"/>
      <c r="DYP6" s="464"/>
      <c r="DYQ6" s="464"/>
      <c r="DYR6" s="464"/>
      <c r="DYS6" s="464"/>
      <c r="DYT6" s="464"/>
      <c r="DYU6" s="464"/>
      <c r="DYV6" s="464"/>
      <c r="DYW6" s="464"/>
      <c r="DYX6" s="464"/>
      <c r="DYY6" s="464"/>
      <c r="DYZ6" s="464"/>
      <c r="DZA6" s="464"/>
      <c r="DZB6" s="464"/>
      <c r="DZC6" s="464"/>
      <c r="DZD6" s="464"/>
      <c r="DZE6" s="464"/>
      <c r="DZF6" s="464"/>
      <c r="DZG6" s="464"/>
      <c r="DZH6" s="464"/>
      <c r="DZI6" s="464"/>
      <c r="DZJ6" s="464"/>
      <c r="DZK6" s="464"/>
      <c r="DZL6" s="464"/>
      <c r="DZM6" s="464"/>
      <c r="DZN6" s="464"/>
      <c r="DZO6" s="464"/>
      <c r="DZP6" s="464"/>
      <c r="DZQ6" s="464"/>
      <c r="DZR6" s="464"/>
      <c r="DZS6" s="464"/>
      <c r="DZT6" s="464"/>
      <c r="DZU6" s="464"/>
      <c r="DZV6" s="464"/>
      <c r="DZW6" s="464"/>
      <c r="DZX6" s="464"/>
      <c r="DZY6" s="464"/>
      <c r="DZZ6" s="464"/>
      <c r="EAA6" s="464"/>
      <c r="EAB6" s="464"/>
      <c r="EAC6" s="464"/>
      <c r="EAD6" s="464"/>
      <c r="EAE6" s="464"/>
      <c r="EAF6" s="464"/>
      <c r="EAG6" s="464"/>
      <c r="EAH6" s="464"/>
      <c r="EAI6" s="464"/>
      <c r="EAJ6" s="464"/>
      <c r="EAK6" s="464"/>
      <c r="EAL6" s="464"/>
      <c r="EAM6" s="464"/>
      <c r="EAN6" s="464"/>
      <c r="EAO6" s="464"/>
      <c r="EAP6" s="464"/>
      <c r="EAQ6" s="464"/>
      <c r="EAR6" s="464"/>
      <c r="EAS6" s="464"/>
      <c r="EAT6" s="464"/>
      <c r="EAU6" s="464"/>
      <c r="EAV6" s="464"/>
      <c r="EAW6" s="464"/>
      <c r="EAX6" s="464"/>
      <c r="EAY6" s="464"/>
      <c r="EAZ6" s="464"/>
      <c r="EBA6" s="464"/>
      <c r="EBB6" s="464"/>
      <c r="EBC6" s="464"/>
      <c r="EBD6" s="464"/>
      <c r="EBE6" s="464"/>
      <c r="EBF6" s="464"/>
      <c r="EBG6" s="464"/>
      <c r="EBH6" s="464"/>
      <c r="EBI6" s="464"/>
      <c r="EBJ6" s="464"/>
      <c r="EBK6" s="464"/>
      <c r="EBL6" s="464"/>
      <c r="EBM6" s="464"/>
      <c r="EBN6" s="464"/>
      <c r="EBO6" s="464"/>
      <c r="EBP6" s="464"/>
      <c r="EBQ6" s="464"/>
      <c r="EBR6" s="464"/>
      <c r="EBS6" s="464"/>
      <c r="EBT6" s="464"/>
      <c r="EBU6" s="464"/>
      <c r="EBV6" s="464"/>
      <c r="EBW6" s="464"/>
      <c r="EBX6" s="464"/>
      <c r="EBY6" s="464"/>
      <c r="EBZ6" s="464"/>
      <c r="ECA6" s="464"/>
      <c r="ECB6" s="464"/>
      <c r="ECC6" s="464"/>
      <c r="ECD6" s="464"/>
      <c r="ECE6" s="464"/>
      <c r="ECF6" s="464"/>
      <c r="ECG6" s="464"/>
      <c r="ECH6" s="464"/>
      <c r="ECI6" s="464"/>
      <c r="ECJ6" s="464"/>
      <c r="ECK6" s="464"/>
      <c r="ECL6" s="464"/>
      <c r="ECM6" s="464"/>
      <c r="ECN6" s="464"/>
      <c r="ECO6" s="464"/>
      <c r="ECP6" s="464"/>
      <c r="ECQ6" s="464"/>
      <c r="ECR6" s="464"/>
      <c r="ECS6" s="464"/>
      <c r="ECT6" s="464"/>
      <c r="ECU6" s="464"/>
      <c r="ECV6" s="464"/>
      <c r="ECW6" s="464"/>
      <c r="ECX6" s="464"/>
      <c r="ECY6" s="464"/>
      <c r="ECZ6" s="464"/>
      <c r="EDA6" s="464"/>
      <c r="EDB6" s="464"/>
      <c r="EDC6" s="464"/>
      <c r="EDD6" s="464"/>
      <c r="EDE6" s="464"/>
      <c r="EDF6" s="464"/>
      <c r="EDG6" s="464"/>
      <c r="EDH6" s="464"/>
      <c r="EDI6" s="464"/>
      <c r="EDJ6" s="464"/>
      <c r="EDK6" s="464"/>
      <c r="EDL6" s="464"/>
      <c r="EDM6" s="464"/>
      <c r="EDN6" s="464"/>
      <c r="EDO6" s="464"/>
      <c r="EDP6" s="464"/>
      <c r="EDQ6" s="464"/>
      <c r="EDR6" s="464"/>
      <c r="EDS6" s="464"/>
      <c r="EDT6" s="464"/>
      <c r="EDU6" s="464"/>
      <c r="EDV6" s="464"/>
      <c r="EDW6" s="464"/>
      <c r="EDX6" s="464"/>
      <c r="EDY6" s="464"/>
      <c r="EDZ6" s="464"/>
      <c r="EEA6" s="464"/>
      <c r="EEB6" s="464"/>
      <c r="EEC6" s="464"/>
      <c r="EED6" s="464"/>
      <c r="EEE6" s="464"/>
      <c r="EEF6" s="464"/>
      <c r="EEG6" s="464"/>
      <c r="EEH6" s="464"/>
      <c r="EEI6" s="464"/>
      <c r="EEJ6" s="464"/>
      <c r="EEK6" s="464"/>
      <c r="EEL6" s="464"/>
      <c r="EEM6" s="464"/>
      <c r="EEN6" s="464"/>
      <c r="EEO6" s="464"/>
      <c r="EEP6" s="464"/>
      <c r="EEQ6" s="464"/>
      <c r="EER6" s="464"/>
      <c r="EES6" s="464"/>
      <c r="EET6" s="464"/>
      <c r="EEU6" s="464"/>
      <c r="EEV6" s="464"/>
      <c r="EEW6" s="464"/>
      <c r="EEX6" s="464"/>
      <c r="EEY6" s="464"/>
      <c r="EEZ6" s="464"/>
      <c r="EFA6" s="464"/>
      <c r="EFB6" s="464"/>
      <c r="EFC6" s="464"/>
      <c r="EFD6" s="464"/>
      <c r="EFE6" s="464"/>
      <c r="EFF6" s="464"/>
      <c r="EFG6" s="464"/>
      <c r="EFH6" s="464"/>
      <c r="EFI6" s="464"/>
      <c r="EFJ6" s="464"/>
      <c r="EFK6" s="464"/>
      <c r="EFL6" s="464"/>
      <c r="EFM6" s="464"/>
      <c r="EFN6" s="464"/>
      <c r="EFO6" s="464"/>
      <c r="EFP6" s="464"/>
      <c r="EFQ6" s="464"/>
      <c r="EFR6" s="464"/>
      <c r="EFS6" s="464"/>
      <c r="EFT6" s="464"/>
      <c r="EFU6" s="464"/>
      <c r="EFV6" s="464"/>
      <c r="EFW6" s="464"/>
      <c r="EFX6" s="464"/>
      <c r="EFY6" s="464"/>
      <c r="EFZ6" s="464"/>
      <c r="EGA6" s="464"/>
      <c r="EGB6" s="464"/>
      <c r="EGC6" s="464"/>
      <c r="EGD6" s="464"/>
      <c r="EGE6" s="464"/>
      <c r="EGF6" s="464"/>
      <c r="EGG6" s="464"/>
      <c r="EGH6" s="464"/>
      <c r="EGI6" s="464"/>
      <c r="EGJ6" s="464"/>
      <c r="EGK6" s="464"/>
      <c r="EGL6" s="464"/>
      <c r="EGM6" s="464"/>
      <c r="EGN6" s="464"/>
      <c r="EGO6" s="464"/>
      <c r="EGP6" s="464"/>
      <c r="EGQ6" s="464"/>
      <c r="EGR6" s="464"/>
      <c r="EGS6" s="464"/>
      <c r="EGT6" s="464"/>
      <c r="EGU6" s="464"/>
      <c r="EGV6" s="464"/>
      <c r="EGW6" s="464"/>
      <c r="EGX6" s="464"/>
      <c r="EGY6" s="464"/>
      <c r="EGZ6" s="464"/>
      <c r="EHA6" s="464"/>
      <c r="EHB6" s="464"/>
      <c r="EHC6" s="464"/>
      <c r="EHD6" s="464"/>
      <c r="EHE6" s="464"/>
      <c r="EHF6" s="464"/>
      <c r="EHG6" s="464"/>
      <c r="EHH6" s="464"/>
      <c r="EHI6" s="464"/>
      <c r="EHJ6" s="464"/>
      <c r="EHK6" s="464"/>
      <c r="EHL6" s="464"/>
      <c r="EHM6" s="464"/>
      <c r="EHN6" s="464"/>
      <c r="EHO6" s="464"/>
      <c r="EHP6" s="464"/>
      <c r="EHQ6" s="464"/>
      <c r="EHR6" s="464"/>
      <c r="EHS6" s="464"/>
      <c r="EHT6" s="464"/>
      <c r="EHU6" s="464"/>
      <c r="EHV6" s="464"/>
      <c r="EHW6" s="464"/>
      <c r="EHX6" s="464"/>
      <c r="EHY6" s="464"/>
      <c r="EHZ6" s="464"/>
      <c r="EIA6" s="464"/>
      <c r="EIB6" s="464"/>
      <c r="EIC6" s="464"/>
      <c r="EID6" s="464"/>
      <c r="EIE6" s="464"/>
      <c r="EIF6" s="464"/>
      <c r="EIG6" s="464"/>
      <c r="EIH6" s="464"/>
      <c r="EII6" s="464"/>
      <c r="EIJ6" s="464"/>
      <c r="EIK6" s="464"/>
      <c r="EIL6" s="464"/>
      <c r="EIM6" s="464"/>
      <c r="EIN6" s="464"/>
      <c r="EIO6" s="464"/>
      <c r="EIP6" s="464"/>
      <c r="EIQ6" s="464"/>
      <c r="EIR6" s="464"/>
      <c r="EIS6" s="464"/>
      <c r="EIT6" s="464"/>
      <c r="EIU6" s="464"/>
      <c r="EIV6" s="464"/>
      <c r="EIW6" s="464"/>
      <c r="EIX6" s="464"/>
      <c r="EIY6" s="464"/>
      <c r="EIZ6" s="464"/>
      <c r="EJA6" s="464"/>
      <c r="EJB6" s="464"/>
      <c r="EJC6" s="464"/>
      <c r="EJD6" s="464"/>
      <c r="EJE6" s="464"/>
      <c r="EJF6" s="464"/>
      <c r="EJG6" s="464"/>
      <c r="EJH6" s="464"/>
      <c r="EJI6" s="464"/>
      <c r="EJJ6" s="464"/>
      <c r="EJK6" s="464"/>
      <c r="EJL6" s="464"/>
      <c r="EJM6" s="464"/>
      <c r="EJN6" s="464"/>
      <c r="EJO6" s="464"/>
      <c r="EJP6" s="464"/>
      <c r="EJQ6" s="464"/>
      <c r="EJR6" s="464"/>
      <c r="EJS6" s="464"/>
      <c r="EJT6" s="464"/>
      <c r="EJU6" s="464"/>
      <c r="EJV6" s="464"/>
      <c r="EJW6" s="464"/>
      <c r="EJX6" s="464"/>
      <c r="EJY6" s="464"/>
      <c r="EJZ6" s="464"/>
      <c r="EKA6" s="464"/>
      <c r="EKB6" s="464"/>
      <c r="EKC6" s="464"/>
      <c r="EKD6" s="464"/>
      <c r="EKE6" s="464"/>
      <c r="EKF6" s="464"/>
      <c r="EKG6" s="464"/>
      <c r="EKH6" s="464"/>
      <c r="EKI6" s="464"/>
      <c r="EKJ6" s="464"/>
      <c r="EKK6" s="464"/>
      <c r="EKL6" s="464"/>
      <c r="EKM6" s="464"/>
      <c r="EKN6" s="464"/>
      <c r="EKO6" s="464"/>
      <c r="EKP6" s="464"/>
      <c r="EKQ6" s="464"/>
      <c r="EKR6" s="464"/>
      <c r="EKS6" s="464"/>
      <c r="EKT6" s="464"/>
      <c r="EKU6" s="464"/>
      <c r="EKV6" s="464"/>
      <c r="EKW6" s="464"/>
      <c r="EKX6" s="464"/>
      <c r="EKY6" s="464"/>
      <c r="EKZ6" s="464"/>
      <c r="ELA6" s="464"/>
      <c r="ELB6" s="464"/>
      <c r="ELC6" s="464"/>
      <c r="ELD6" s="464"/>
      <c r="ELE6" s="464"/>
      <c r="ELF6" s="464"/>
      <c r="ELG6" s="464"/>
      <c r="ELH6" s="464"/>
      <c r="ELI6" s="464"/>
      <c r="ELJ6" s="464"/>
      <c r="ELK6" s="464"/>
      <c r="ELL6" s="464"/>
      <c r="ELM6" s="464"/>
      <c r="ELN6" s="464"/>
      <c r="ELO6" s="464"/>
      <c r="ELP6" s="464"/>
      <c r="ELQ6" s="464"/>
      <c r="ELR6" s="464"/>
      <c r="ELS6" s="464"/>
      <c r="ELT6" s="464"/>
      <c r="ELU6" s="464"/>
      <c r="ELV6" s="464"/>
      <c r="ELW6" s="464"/>
      <c r="ELX6" s="464"/>
      <c r="ELY6" s="464"/>
      <c r="ELZ6" s="464"/>
      <c r="EMA6" s="464"/>
      <c r="EMB6" s="464"/>
      <c r="EMC6" s="464"/>
      <c r="EMD6" s="464"/>
      <c r="EME6" s="464"/>
      <c r="EMF6" s="464"/>
      <c r="EMG6" s="464"/>
      <c r="EMH6" s="464"/>
      <c r="EMI6" s="464"/>
      <c r="EMJ6" s="464"/>
      <c r="EMK6" s="464"/>
      <c r="EML6" s="464"/>
      <c r="EMM6" s="464"/>
      <c r="EMN6" s="464"/>
      <c r="EMO6" s="464"/>
      <c r="EMP6" s="464"/>
      <c r="EMQ6" s="464"/>
      <c r="EMR6" s="464"/>
      <c r="EMS6" s="464"/>
      <c r="EMT6" s="464"/>
      <c r="EMU6" s="464"/>
      <c r="EMV6" s="464"/>
      <c r="EMW6" s="464"/>
      <c r="EMX6" s="464"/>
      <c r="EMY6" s="464"/>
      <c r="EMZ6" s="464"/>
      <c r="ENA6" s="464"/>
      <c r="ENB6" s="464"/>
      <c r="ENC6" s="464"/>
      <c r="END6" s="464"/>
      <c r="ENE6" s="464"/>
      <c r="ENF6" s="464"/>
      <c r="ENG6" s="464"/>
      <c r="ENH6" s="464"/>
      <c r="ENI6" s="464"/>
      <c r="ENJ6" s="464"/>
      <c r="ENK6" s="464"/>
      <c r="ENL6" s="464"/>
      <c r="ENM6" s="464"/>
      <c r="ENN6" s="464"/>
      <c r="ENO6" s="464"/>
      <c r="ENP6" s="464"/>
      <c r="ENQ6" s="464"/>
      <c r="ENR6" s="464"/>
      <c r="ENS6" s="464"/>
      <c r="ENT6" s="464"/>
      <c r="ENU6" s="464"/>
      <c r="ENV6" s="464"/>
      <c r="ENW6" s="464"/>
      <c r="ENX6" s="464"/>
      <c r="ENY6" s="464"/>
      <c r="ENZ6" s="464"/>
      <c r="EOA6" s="464"/>
      <c r="EOB6" s="464"/>
      <c r="EOC6" s="464"/>
      <c r="EOD6" s="464"/>
      <c r="EOE6" s="464"/>
      <c r="EOF6" s="464"/>
      <c r="EOG6" s="464"/>
      <c r="EOH6" s="464"/>
      <c r="EOI6" s="464"/>
      <c r="EOJ6" s="464"/>
      <c r="EOK6" s="464"/>
      <c r="EOL6" s="464"/>
      <c r="EOM6" s="464"/>
      <c r="EON6" s="464"/>
      <c r="EOO6" s="464"/>
      <c r="EOP6" s="464"/>
      <c r="EOQ6" s="464"/>
      <c r="EOR6" s="464"/>
      <c r="EOS6" s="464"/>
      <c r="EOT6" s="464"/>
      <c r="EOU6" s="464"/>
      <c r="EOV6" s="464"/>
      <c r="EOW6" s="464"/>
      <c r="EOX6" s="464"/>
      <c r="EOY6" s="464"/>
      <c r="EOZ6" s="464"/>
      <c r="EPA6" s="464"/>
      <c r="EPB6" s="464"/>
      <c r="EPC6" s="464"/>
      <c r="EPD6" s="464"/>
      <c r="EPE6" s="464"/>
      <c r="EPF6" s="464"/>
      <c r="EPG6" s="464"/>
      <c r="EPH6" s="464"/>
      <c r="EPI6" s="464"/>
      <c r="EPJ6" s="464"/>
      <c r="EPK6" s="464"/>
      <c r="EPL6" s="464"/>
      <c r="EPM6" s="464"/>
      <c r="EPN6" s="464"/>
      <c r="EPO6" s="464"/>
      <c r="EPP6" s="464"/>
      <c r="EPQ6" s="464"/>
      <c r="EPR6" s="464"/>
      <c r="EPS6" s="464"/>
      <c r="EPT6" s="464"/>
      <c r="EPU6" s="464"/>
      <c r="EPV6" s="464"/>
      <c r="EPW6" s="464"/>
      <c r="EPX6" s="464"/>
      <c r="EPY6" s="464"/>
      <c r="EPZ6" s="464"/>
      <c r="EQA6" s="464"/>
      <c r="EQB6" s="464"/>
      <c r="EQC6" s="464"/>
      <c r="EQD6" s="464"/>
      <c r="EQE6" s="464"/>
      <c r="EQF6" s="464"/>
      <c r="EQG6" s="464"/>
      <c r="EQH6" s="464"/>
      <c r="EQI6" s="464"/>
      <c r="EQJ6" s="464"/>
      <c r="EQK6" s="464"/>
      <c r="EQL6" s="464"/>
      <c r="EQM6" s="464"/>
      <c r="EQN6" s="464"/>
      <c r="EQO6" s="464"/>
      <c r="EQP6" s="464"/>
      <c r="EQQ6" s="464"/>
      <c r="EQR6" s="464"/>
      <c r="EQS6" s="464"/>
      <c r="EQT6" s="464"/>
      <c r="EQU6" s="464"/>
      <c r="EQV6" s="464"/>
      <c r="EQW6" s="464"/>
      <c r="EQX6" s="464"/>
      <c r="EQY6" s="464"/>
      <c r="EQZ6" s="464"/>
      <c r="ERA6" s="464"/>
      <c r="ERB6" s="464"/>
      <c r="ERC6" s="464"/>
      <c r="ERD6" s="464"/>
      <c r="ERE6" s="464"/>
      <c r="ERF6" s="464"/>
      <c r="ERG6" s="464"/>
      <c r="ERH6" s="464"/>
      <c r="ERI6" s="464"/>
      <c r="ERJ6" s="464"/>
      <c r="ERK6" s="464"/>
      <c r="ERL6" s="464"/>
      <c r="ERM6" s="464"/>
      <c r="ERN6" s="464"/>
      <c r="ERO6" s="464"/>
      <c r="ERP6" s="464"/>
      <c r="ERQ6" s="464"/>
      <c r="ERR6" s="464"/>
      <c r="ERS6" s="464"/>
      <c r="ERT6" s="464"/>
      <c r="ERU6" s="464"/>
      <c r="ERV6" s="464"/>
      <c r="ERW6" s="464"/>
      <c r="ERX6" s="464"/>
      <c r="ERY6" s="464"/>
      <c r="ERZ6" s="464"/>
      <c r="ESA6" s="464"/>
      <c r="ESB6" s="464"/>
      <c r="ESC6" s="464"/>
      <c r="ESD6" s="464"/>
      <c r="ESE6" s="464"/>
      <c r="ESF6" s="464"/>
      <c r="ESG6" s="464"/>
      <c r="ESH6" s="464"/>
      <c r="ESI6" s="464"/>
      <c r="ESJ6" s="464"/>
      <c r="ESK6" s="464"/>
      <c r="ESL6" s="464"/>
      <c r="ESM6" s="464"/>
      <c r="ESN6" s="464"/>
      <c r="ESO6" s="464"/>
      <c r="ESP6" s="464"/>
      <c r="ESQ6" s="464"/>
      <c r="ESR6" s="464"/>
      <c r="ESS6" s="464"/>
      <c r="EST6" s="464"/>
      <c r="ESU6" s="464"/>
      <c r="ESV6" s="464"/>
      <c r="ESW6" s="464"/>
      <c r="ESX6" s="464"/>
      <c r="ESY6" s="464"/>
      <c r="ESZ6" s="464"/>
      <c r="ETA6" s="464"/>
      <c r="ETB6" s="464"/>
      <c r="ETC6" s="464"/>
      <c r="ETD6" s="464"/>
      <c r="ETE6" s="464"/>
      <c r="ETF6" s="464"/>
      <c r="ETG6" s="464"/>
      <c r="ETH6" s="464"/>
      <c r="ETI6" s="464"/>
      <c r="ETJ6" s="464"/>
      <c r="ETK6" s="464"/>
      <c r="ETL6" s="464"/>
      <c r="ETM6" s="464"/>
      <c r="ETN6" s="464"/>
      <c r="ETO6" s="464"/>
      <c r="ETP6" s="464"/>
      <c r="ETQ6" s="464"/>
      <c r="ETR6" s="464"/>
      <c r="ETS6" s="464"/>
      <c r="ETT6" s="464"/>
      <c r="ETU6" s="464"/>
      <c r="ETV6" s="464"/>
      <c r="ETW6" s="464"/>
      <c r="ETX6" s="464"/>
      <c r="ETY6" s="464"/>
      <c r="ETZ6" s="464"/>
      <c r="EUA6" s="464"/>
      <c r="EUB6" s="464"/>
      <c r="EUC6" s="464"/>
      <c r="EUD6" s="464"/>
      <c r="EUE6" s="464"/>
      <c r="EUF6" s="464"/>
      <c r="EUG6" s="464"/>
      <c r="EUH6" s="464"/>
      <c r="EUI6" s="464"/>
      <c r="EUJ6" s="464"/>
      <c r="EUK6" s="464"/>
      <c r="EUL6" s="464"/>
      <c r="EUM6" s="464"/>
      <c r="EUN6" s="464"/>
      <c r="EUO6" s="464"/>
      <c r="EUP6" s="464"/>
      <c r="EUQ6" s="464"/>
      <c r="EUR6" s="464"/>
      <c r="EUS6" s="464"/>
      <c r="EUT6" s="464"/>
      <c r="EUU6" s="464"/>
      <c r="EUV6" s="464"/>
      <c r="EUW6" s="464"/>
      <c r="EUX6" s="464"/>
      <c r="EUY6" s="464"/>
      <c r="EUZ6" s="464"/>
      <c r="EVA6" s="464"/>
      <c r="EVB6" s="464"/>
      <c r="EVC6" s="464"/>
      <c r="EVD6" s="464"/>
      <c r="EVE6" s="464"/>
      <c r="EVF6" s="464"/>
      <c r="EVG6" s="464"/>
      <c r="EVH6" s="464"/>
      <c r="EVI6" s="464"/>
      <c r="EVJ6" s="464"/>
      <c r="EVK6" s="464"/>
      <c r="EVL6" s="464"/>
      <c r="EVM6" s="464"/>
      <c r="EVN6" s="464"/>
      <c r="EVO6" s="464"/>
      <c r="EVP6" s="464"/>
      <c r="EVQ6" s="464"/>
      <c r="EVR6" s="464"/>
      <c r="EVS6" s="464"/>
      <c r="EVT6" s="464"/>
      <c r="EVU6" s="464"/>
      <c r="EVV6" s="464"/>
      <c r="EVW6" s="464"/>
      <c r="EVX6" s="464"/>
      <c r="EVY6" s="464"/>
      <c r="EVZ6" s="464"/>
      <c r="EWA6" s="464"/>
      <c r="EWB6" s="464"/>
      <c r="EWC6" s="464"/>
      <c r="EWD6" s="464"/>
      <c r="EWE6" s="464"/>
      <c r="EWF6" s="464"/>
      <c r="EWG6" s="464"/>
      <c r="EWH6" s="464"/>
      <c r="EWI6" s="464"/>
      <c r="EWJ6" s="464"/>
      <c r="EWK6" s="464"/>
      <c r="EWL6" s="464"/>
      <c r="EWM6" s="464"/>
      <c r="EWN6" s="464"/>
      <c r="EWO6" s="464"/>
      <c r="EWP6" s="464"/>
      <c r="EWQ6" s="464"/>
      <c r="EWR6" s="464"/>
      <c r="EWS6" s="464"/>
      <c r="EWT6" s="464"/>
      <c r="EWU6" s="464"/>
      <c r="EWV6" s="464"/>
      <c r="EWW6" s="464"/>
      <c r="EWX6" s="464"/>
      <c r="EWY6" s="464"/>
      <c r="EWZ6" s="464"/>
      <c r="EXA6" s="464"/>
      <c r="EXB6" s="464"/>
      <c r="EXC6" s="464"/>
      <c r="EXD6" s="464"/>
      <c r="EXE6" s="464"/>
      <c r="EXF6" s="464"/>
      <c r="EXG6" s="464"/>
      <c r="EXH6" s="464"/>
      <c r="EXI6" s="464"/>
      <c r="EXJ6" s="464"/>
      <c r="EXK6" s="464"/>
      <c r="EXL6" s="464"/>
      <c r="EXM6" s="464"/>
      <c r="EXN6" s="464"/>
      <c r="EXO6" s="464"/>
      <c r="EXP6" s="464"/>
      <c r="EXQ6" s="464"/>
      <c r="EXR6" s="464"/>
      <c r="EXS6" s="464"/>
      <c r="EXT6" s="464"/>
      <c r="EXU6" s="464"/>
      <c r="EXV6" s="464"/>
      <c r="EXW6" s="464"/>
      <c r="EXX6" s="464"/>
      <c r="EXY6" s="464"/>
      <c r="EXZ6" s="464"/>
      <c r="EYA6" s="464"/>
      <c r="EYB6" s="464"/>
      <c r="EYC6" s="464"/>
      <c r="EYD6" s="464"/>
      <c r="EYE6" s="464"/>
      <c r="EYF6" s="464"/>
      <c r="EYG6" s="464"/>
      <c r="EYH6" s="464"/>
      <c r="EYI6" s="464"/>
      <c r="EYJ6" s="464"/>
      <c r="EYK6" s="464"/>
      <c r="EYL6" s="464"/>
      <c r="EYM6" s="464"/>
      <c r="EYN6" s="464"/>
      <c r="EYO6" s="464"/>
      <c r="EYP6" s="464"/>
      <c r="EYQ6" s="464"/>
      <c r="EYR6" s="464"/>
      <c r="EYS6" s="464"/>
      <c r="EYT6" s="464"/>
      <c r="EYU6" s="464"/>
      <c r="EYV6" s="464"/>
      <c r="EYW6" s="464"/>
      <c r="EYX6" s="464"/>
      <c r="EYY6" s="464"/>
      <c r="EYZ6" s="464"/>
      <c r="EZA6" s="464"/>
      <c r="EZB6" s="464"/>
      <c r="EZC6" s="464"/>
      <c r="EZD6" s="464"/>
      <c r="EZE6" s="464"/>
      <c r="EZF6" s="464"/>
      <c r="EZG6" s="464"/>
      <c r="EZH6" s="464"/>
      <c r="EZI6" s="464"/>
      <c r="EZJ6" s="464"/>
      <c r="EZK6" s="464"/>
      <c r="EZL6" s="464"/>
      <c r="EZM6" s="464"/>
      <c r="EZN6" s="464"/>
      <c r="EZO6" s="464"/>
      <c r="EZP6" s="464"/>
      <c r="EZQ6" s="464"/>
      <c r="EZR6" s="464"/>
      <c r="EZS6" s="464"/>
      <c r="EZT6" s="464"/>
      <c r="EZU6" s="464"/>
      <c r="EZV6" s="464"/>
      <c r="EZW6" s="464"/>
      <c r="EZX6" s="464"/>
      <c r="EZY6" s="464"/>
      <c r="EZZ6" s="464"/>
      <c r="FAA6" s="464"/>
      <c r="FAB6" s="464"/>
      <c r="FAC6" s="464"/>
      <c r="FAD6" s="464"/>
      <c r="FAE6" s="464"/>
      <c r="FAF6" s="464"/>
      <c r="FAG6" s="464"/>
      <c r="FAH6" s="464"/>
      <c r="FAI6" s="464"/>
      <c r="FAJ6" s="464"/>
      <c r="FAK6" s="464"/>
      <c r="FAL6" s="464"/>
      <c r="FAM6" s="464"/>
      <c r="FAN6" s="464"/>
      <c r="FAO6" s="464"/>
      <c r="FAP6" s="464"/>
      <c r="FAQ6" s="464"/>
      <c r="FAR6" s="464"/>
      <c r="FAS6" s="464"/>
      <c r="FAT6" s="464"/>
      <c r="FAU6" s="464"/>
      <c r="FAV6" s="464"/>
      <c r="FAW6" s="464"/>
      <c r="FAX6" s="464"/>
      <c r="FAY6" s="464"/>
      <c r="FAZ6" s="464"/>
      <c r="FBA6" s="464"/>
      <c r="FBB6" s="464"/>
      <c r="FBC6" s="464"/>
      <c r="FBD6" s="464"/>
      <c r="FBE6" s="464"/>
      <c r="FBF6" s="464"/>
      <c r="FBG6" s="464"/>
      <c r="FBH6" s="464"/>
      <c r="FBI6" s="464"/>
      <c r="FBJ6" s="464"/>
      <c r="FBK6" s="464"/>
      <c r="FBL6" s="464"/>
      <c r="FBM6" s="464"/>
      <c r="FBN6" s="464"/>
      <c r="FBO6" s="464"/>
      <c r="FBP6" s="464"/>
      <c r="FBQ6" s="464"/>
      <c r="FBR6" s="464"/>
      <c r="FBS6" s="464"/>
      <c r="FBT6" s="464"/>
      <c r="FBU6" s="464"/>
      <c r="FBV6" s="464"/>
      <c r="FBW6" s="464"/>
      <c r="FBX6" s="464"/>
      <c r="FBY6" s="464"/>
      <c r="FBZ6" s="464"/>
      <c r="FCA6" s="464"/>
      <c r="FCB6" s="464"/>
      <c r="FCC6" s="464"/>
      <c r="FCD6" s="464"/>
      <c r="FCE6" s="464"/>
      <c r="FCF6" s="464"/>
      <c r="FCG6" s="464"/>
      <c r="FCH6" s="464"/>
      <c r="FCI6" s="464"/>
      <c r="FCJ6" s="464"/>
      <c r="FCK6" s="464"/>
      <c r="FCL6" s="464"/>
      <c r="FCM6" s="464"/>
      <c r="FCN6" s="464"/>
      <c r="FCO6" s="464"/>
      <c r="FCP6" s="464"/>
      <c r="FCQ6" s="464"/>
      <c r="FCR6" s="464"/>
      <c r="FCS6" s="464"/>
      <c r="FCT6" s="464"/>
      <c r="FCU6" s="464"/>
      <c r="FCV6" s="464"/>
      <c r="FCW6" s="464"/>
      <c r="FCX6" s="464"/>
      <c r="FCY6" s="464"/>
      <c r="FCZ6" s="464"/>
      <c r="FDA6" s="464"/>
      <c r="FDB6" s="464"/>
      <c r="FDC6" s="464"/>
      <c r="FDD6" s="464"/>
      <c r="FDE6" s="464"/>
      <c r="FDF6" s="464"/>
      <c r="FDG6" s="464"/>
      <c r="FDH6" s="464"/>
      <c r="FDI6" s="464"/>
      <c r="FDJ6" s="464"/>
      <c r="FDK6" s="464"/>
      <c r="FDL6" s="464"/>
      <c r="FDM6" s="464"/>
      <c r="FDN6" s="464"/>
      <c r="FDO6" s="464"/>
      <c r="FDP6" s="464"/>
      <c r="FDQ6" s="464"/>
      <c r="FDR6" s="464"/>
      <c r="FDS6" s="464"/>
      <c r="FDT6" s="464"/>
      <c r="FDU6" s="464"/>
      <c r="FDV6" s="464"/>
      <c r="FDW6" s="464"/>
      <c r="FDX6" s="464"/>
      <c r="FDY6" s="464"/>
      <c r="FDZ6" s="464"/>
      <c r="FEA6" s="464"/>
      <c r="FEB6" s="464"/>
      <c r="FEC6" s="464"/>
      <c r="FED6" s="464"/>
      <c r="FEE6" s="464"/>
      <c r="FEF6" s="464"/>
      <c r="FEG6" s="464"/>
      <c r="FEH6" s="464"/>
      <c r="FEI6" s="464"/>
      <c r="FEJ6" s="464"/>
      <c r="FEK6" s="464"/>
      <c r="FEL6" s="464"/>
      <c r="FEM6" s="464"/>
      <c r="FEN6" s="464"/>
      <c r="FEO6" s="464"/>
      <c r="FEP6" s="464"/>
      <c r="FEQ6" s="464"/>
      <c r="FER6" s="464"/>
      <c r="FES6" s="464"/>
      <c r="FET6" s="464"/>
      <c r="FEU6" s="464"/>
      <c r="FEV6" s="464"/>
      <c r="FEW6" s="464"/>
      <c r="FEX6" s="464"/>
      <c r="FEY6" s="464"/>
      <c r="FEZ6" s="464"/>
      <c r="FFA6" s="464"/>
      <c r="FFB6" s="464"/>
      <c r="FFC6" s="464"/>
      <c r="FFD6" s="464"/>
      <c r="FFE6" s="464"/>
      <c r="FFF6" s="464"/>
      <c r="FFG6" s="464"/>
      <c r="FFH6" s="464"/>
      <c r="FFI6" s="464"/>
      <c r="FFJ6" s="464"/>
      <c r="FFK6" s="464"/>
      <c r="FFL6" s="464"/>
      <c r="FFM6" s="464"/>
      <c r="FFN6" s="464"/>
      <c r="FFO6" s="464"/>
      <c r="FFP6" s="464"/>
      <c r="FFQ6" s="464"/>
      <c r="FFR6" s="464"/>
      <c r="FFS6" s="464"/>
      <c r="FFT6" s="464"/>
      <c r="FFU6" s="464"/>
      <c r="FFV6" s="464"/>
      <c r="FFW6" s="464"/>
      <c r="FFX6" s="464"/>
      <c r="FFY6" s="464"/>
      <c r="FFZ6" s="464"/>
      <c r="FGA6" s="464"/>
      <c r="FGB6" s="464"/>
      <c r="FGC6" s="464"/>
      <c r="FGD6" s="464"/>
      <c r="FGE6" s="464"/>
      <c r="FGF6" s="464"/>
      <c r="FGG6" s="464"/>
      <c r="FGH6" s="464"/>
      <c r="FGI6" s="464"/>
      <c r="FGJ6" s="464"/>
      <c r="FGK6" s="464"/>
      <c r="FGL6" s="464"/>
      <c r="FGM6" s="464"/>
      <c r="FGN6" s="464"/>
      <c r="FGO6" s="464"/>
      <c r="FGP6" s="464"/>
      <c r="FGQ6" s="464"/>
      <c r="FGR6" s="464"/>
      <c r="FGS6" s="464"/>
      <c r="FGT6" s="464"/>
      <c r="FGU6" s="464"/>
      <c r="FGV6" s="464"/>
      <c r="FGW6" s="464"/>
      <c r="FGX6" s="464"/>
      <c r="FGY6" s="464"/>
      <c r="FGZ6" s="464"/>
      <c r="FHA6" s="464"/>
      <c r="FHB6" s="464"/>
      <c r="FHC6" s="464"/>
      <c r="FHD6" s="464"/>
      <c r="FHE6" s="464"/>
      <c r="FHF6" s="464"/>
      <c r="FHG6" s="464"/>
      <c r="FHH6" s="464"/>
      <c r="FHI6" s="464"/>
      <c r="FHJ6" s="464"/>
      <c r="FHK6" s="464"/>
      <c r="FHL6" s="464"/>
      <c r="FHM6" s="464"/>
      <c r="FHN6" s="464"/>
      <c r="FHO6" s="464"/>
      <c r="FHP6" s="464"/>
      <c r="FHQ6" s="464"/>
      <c r="FHR6" s="464"/>
      <c r="FHS6" s="464"/>
      <c r="FHT6" s="464"/>
      <c r="FHU6" s="464"/>
      <c r="FHV6" s="464"/>
      <c r="FHW6" s="464"/>
      <c r="FHX6" s="464"/>
      <c r="FHY6" s="464"/>
      <c r="FHZ6" s="464"/>
      <c r="FIA6" s="464"/>
      <c r="FIB6" s="464"/>
      <c r="FIC6" s="464"/>
      <c r="FID6" s="464"/>
      <c r="FIE6" s="464"/>
      <c r="FIF6" s="464"/>
      <c r="FIG6" s="464"/>
      <c r="FIH6" s="464"/>
      <c r="FII6" s="464"/>
      <c r="FIJ6" s="464"/>
      <c r="FIK6" s="464"/>
      <c r="FIL6" s="464"/>
      <c r="FIM6" s="464"/>
      <c r="FIN6" s="464"/>
      <c r="FIO6" s="464"/>
      <c r="FIP6" s="464"/>
      <c r="FIQ6" s="464"/>
      <c r="FIR6" s="464"/>
      <c r="FIS6" s="464"/>
      <c r="FIT6" s="464"/>
      <c r="FIU6" s="464"/>
      <c r="FIV6" s="464"/>
      <c r="FIW6" s="464"/>
      <c r="FIX6" s="464"/>
      <c r="FIY6" s="464"/>
      <c r="FIZ6" s="464"/>
      <c r="FJA6" s="464"/>
      <c r="FJB6" s="464"/>
      <c r="FJC6" s="464"/>
      <c r="FJD6" s="464"/>
      <c r="FJE6" s="464"/>
      <c r="FJF6" s="464"/>
      <c r="FJG6" s="464"/>
      <c r="FJH6" s="464"/>
      <c r="FJI6" s="464"/>
      <c r="FJJ6" s="464"/>
      <c r="FJK6" s="464"/>
      <c r="FJL6" s="464"/>
      <c r="FJM6" s="464"/>
      <c r="FJN6" s="464"/>
      <c r="FJO6" s="464"/>
      <c r="FJP6" s="464"/>
      <c r="FJQ6" s="464"/>
      <c r="FJR6" s="464"/>
      <c r="FJS6" s="464"/>
      <c r="FJT6" s="464"/>
      <c r="FJU6" s="464"/>
      <c r="FJV6" s="464"/>
      <c r="FJW6" s="464"/>
      <c r="FJX6" s="464"/>
      <c r="FJY6" s="464"/>
      <c r="FJZ6" s="464"/>
      <c r="FKA6" s="464"/>
      <c r="FKB6" s="464"/>
      <c r="FKC6" s="464"/>
      <c r="FKD6" s="464"/>
      <c r="FKE6" s="464"/>
      <c r="FKF6" s="464"/>
      <c r="FKG6" s="464"/>
      <c r="FKH6" s="464"/>
      <c r="FKI6" s="464"/>
      <c r="FKJ6" s="464"/>
      <c r="FKK6" s="464"/>
      <c r="FKL6" s="464"/>
      <c r="FKM6" s="464"/>
      <c r="FKN6" s="464"/>
      <c r="FKO6" s="464"/>
      <c r="FKP6" s="464"/>
      <c r="FKQ6" s="464"/>
      <c r="FKR6" s="464"/>
      <c r="FKS6" s="464"/>
      <c r="FKT6" s="464"/>
      <c r="FKU6" s="464"/>
      <c r="FKV6" s="464"/>
      <c r="FKW6" s="464"/>
      <c r="FKX6" s="464"/>
      <c r="FKY6" s="464"/>
      <c r="FKZ6" s="464"/>
      <c r="FLA6" s="464"/>
      <c r="FLB6" s="464"/>
      <c r="FLC6" s="464"/>
      <c r="FLD6" s="464"/>
      <c r="FLE6" s="464"/>
      <c r="FLF6" s="464"/>
      <c r="FLG6" s="464"/>
      <c r="FLH6" s="464"/>
      <c r="FLI6" s="464"/>
      <c r="FLJ6" s="464"/>
      <c r="FLK6" s="464"/>
      <c r="FLL6" s="464"/>
      <c r="FLM6" s="464"/>
      <c r="FLN6" s="464"/>
      <c r="FLO6" s="464"/>
      <c r="FLP6" s="464"/>
      <c r="FLQ6" s="464"/>
      <c r="FLR6" s="464"/>
      <c r="FLS6" s="464"/>
      <c r="FLT6" s="464"/>
      <c r="FLU6" s="464"/>
      <c r="FLV6" s="464"/>
      <c r="FLW6" s="464"/>
      <c r="FLX6" s="464"/>
      <c r="FLY6" s="464"/>
      <c r="FLZ6" s="464"/>
      <c r="FMA6" s="464"/>
      <c r="FMB6" s="464"/>
      <c r="FMC6" s="464"/>
      <c r="FMD6" s="464"/>
      <c r="FME6" s="464"/>
      <c r="FMF6" s="464"/>
      <c r="FMG6" s="464"/>
      <c r="FMH6" s="464"/>
      <c r="FMI6" s="464"/>
      <c r="FMJ6" s="464"/>
      <c r="FMK6" s="464"/>
      <c r="FML6" s="464"/>
      <c r="FMM6" s="464"/>
      <c r="FMN6" s="464"/>
      <c r="FMO6" s="464"/>
      <c r="FMP6" s="464"/>
      <c r="FMQ6" s="464"/>
      <c r="FMR6" s="464"/>
      <c r="FMS6" s="464"/>
      <c r="FMT6" s="464"/>
      <c r="FMU6" s="464"/>
      <c r="FMV6" s="464"/>
      <c r="FMW6" s="464"/>
      <c r="FMX6" s="464"/>
      <c r="FMY6" s="464"/>
      <c r="FMZ6" s="464"/>
      <c r="FNA6" s="464"/>
      <c r="FNB6" s="464"/>
      <c r="FNC6" s="464"/>
      <c r="FND6" s="464"/>
      <c r="FNE6" s="464"/>
      <c r="FNF6" s="464"/>
      <c r="FNG6" s="464"/>
      <c r="FNH6" s="464"/>
      <c r="FNI6" s="464"/>
      <c r="FNJ6" s="464"/>
      <c r="FNK6" s="464"/>
      <c r="FNL6" s="464"/>
      <c r="FNM6" s="464"/>
      <c r="FNN6" s="464"/>
      <c r="FNO6" s="464"/>
      <c r="FNP6" s="464"/>
      <c r="FNQ6" s="464"/>
      <c r="FNR6" s="464"/>
      <c r="FNS6" s="464"/>
      <c r="FNT6" s="464"/>
      <c r="FNU6" s="464"/>
      <c r="FNV6" s="464"/>
      <c r="FNW6" s="464"/>
      <c r="FNX6" s="464"/>
      <c r="FNY6" s="464"/>
      <c r="FNZ6" s="464"/>
      <c r="FOA6" s="464"/>
      <c r="FOB6" s="464"/>
      <c r="FOC6" s="464"/>
      <c r="FOD6" s="464"/>
      <c r="FOE6" s="464"/>
      <c r="FOF6" s="464"/>
      <c r="FOG6" s="464"/>
      <c r="FOH6" s="464"/>
      <c r="FOI6" s="464"/>
      <c r="FOJ6" s="464"/>
      <c r="FOK6" s="464"/>
      <c r="FOL6" s="464"/>
      <c r="FOM6" s="464"/>
      <c r="FON6" s="464"/>
      <c r="FOO6" s="464"/>
      <c r="FOP6" s="464"/>
      <c r="FOQ6" s="464"/>
      <c r="FOR6" s="464"/>
      <c r="FOS6" s="464"/>
      <c r="FOT6" s="464"/>
      <c r="FOU6" s="464"/>
      <c r="FOV6" s="464"/>
      <c r="FOW6" s="464"/>
      <c r="FOX6" s="464"/>
      <c r="FOY6" s="464"/>
      <c r="FOZ6" s="464"/>
      <c r="FPA6" s="464"/>
      <c r="FPB6" s="464"/>
      <c r="FPC6" s="464"/>
      <c r="FPD6" s="464"/>
      <c r="FPE6" s="464"/>
      <c r="FPF6" s="464"/>
      <c r="FPG6" s="464"/>
      <c r="FPH6" s="464"/>
      <c r="FPI6" s="464"/>
      <c r="FPJ6" s="464"/>
      <c r="FPK6" s="464"/>
      <c r="FPL6" s="464"/>
      <c r="FPM6" s="464"/>
      <c r="FPN6" s="464"/>
      <c r="FPO6" s="464"/>
      <c r="FPP6" s="464"/>
      <c r="FPQ6" s="464"/>
      <c r="FPR6" s="464"/>
      <c r="FPS6" s="464"/>
      <c r="FPT6" s="464"/>
      <c r="FPU6" s="464"/>
      <c r="FPV6" s="464"/>
      <c r="FPW6" s="464"/>
      <c r="FPX6" s="464"/>
      <c r="FPY6" s="464"/>
      <c r="FPZ6" s="464"/>
      <c r="FQA6" s="464"/>
      <c r="FQB6" s="464"/>
      <c r="FQC6" s="464"/>
      <c r="FQD6" s="464"/>
      <c r="FQE6" s="464"/>
      <c r="FQF6" s="464"/>
      <c r="FQG6" s="464"/>
      <c r="FQH6" s="464"/>
      <c r="FQI6" s="464"/>
      <c r="FQJ6" s="464"/>
      <c r="FQK6" s="464"/>
      <c r="FQL6" s="464"/>
      <c r="FQM6" s="464"/>
      <c r="FQN6" s="464"/>
      <c r="FQO6" s="464"/>
      <c r="FQP6" s="464"/>
      <c r="FQQ6" s="464"/>
      <c r="FQR6" s="464"/>
      <c r="FQS6" s="464"/>
      <c r="FQT6" s="464"/>
      <c r="FQU6" s="464"/>
      <c r="FQV6" s="464"/>
      <c r="FQW6" s="464"/>
      <c r="FQX6" s="464"/>
      <c r="FQY6" s="464"/>
      <c r="FQZ6" s="464"/>
      <c r="FRA6" s="464"/>
      <c r="FRB6" s="464"/>
      <c r="FRC6" s="464"/>
      <c r="FRD6" s="464"/>
      <c r="FRE6" s="464"/>
      <c r="FRF6" s="464"/>
      <c r="FRG6" s="464"/>
      <c r="FRH6" s="464"/>
      <c r="FRI6" s="464"/>
      <c r="FRJ6" s="464"/>
      <c r="FRK6" s="464"/>
      <c r="FRL6" s="464"/>
      <c r="FRM6" s="464"/>
      <c r="FRN6" s="464"/>
      <c r="FRO6" s="464"/>
      <c r="FRP6" s="464"/>
      <c r="FRQ6" s="464"/>
      <c r="FRR6" s="464"/>
      <c r="FRS6" s="464"/>
      <c r="FRT6" s="464"/>
      <c r="FRU6" s="464"/>
      <c r="FRV6" s="464"/>
      <c r="FRW6" s="464"/>
      <c r="FRX6" s="464"/>
      <c r="FRY6" s="464"/>
      <c r="FRZ6" s="464"/>
      <c r="FSA6" s="464"/>
      <c r="FSB6" s="464"/>
      <c r="FSC6" s="464"/>
      <c r="FSD6" s="464"/>
      <c r="FSE6" s="464"/>
      <c r="FSF6" s="464"/>
      <c r="FSG6" s="464"/>
      <c r="FSH6" s="464"/>
      <c r="FSI6" s="464"/>
      <c r="FSJ6" s="464"/>
      <c r="FSK6" s="464"/>
      <c r="FSL6" s="464"/>
      <c r="FSM6" s="464"/>
      <c r="FSN6" s="464"/>
      <c r="FSO6" s="464"/>
      <c r="FSP6" s="464"/>
      <c r="FSQ6" s="464"/>
      <c r="FSR6" s="464"/>
      <c r="FSS6" s="464"/>
      <c r="FST6" s="464"/>
      <c r="FSU6" s="464"/>
      <c r="FSV6" s="464"/>
      <c r="FSW6" s="464"/>
      <c r="FSX6" s="464"/>
      <c r="FSY6" s="464"/>
      <c r="FSZ6" s="464"/>
      <c r="FTA6" s="464"/>
      <c r="FTB6" s="464"/>
      <c r="FTC6" s="464"/>
      <c r="FTD6" s="464"/>
      <c r="FTE6" s="464"/>
      <c r="FTF6" s="464"/>
      <c r="FTG6" s="464"/>
      <c r="FTH6" s="464"/>
      <c r="FTI6" s="464"/>
      <c r="FTJ6" s="464"/>
      <c r="FTK6" s="464"/>
      <c r="FTL6" s="464"/>
      <c r="FTM6" s="464"/>
      <c r="FTN6" s="464"/>
      <c r="FTO6" s="464"/>
      <c r="FTP6" s="464"/>
      <c r="FTQ6" s="464"/>
      <c r="FTR6" s="464"/>
      <c r="FTS6" s="464"/>
      <c r="FTT6" s="464"/>
      <c r="FTU6" s="464"/>
      <c r="FTV6" s="464"/>
      <c r="FTW6" s="464"/>
      <c r="FTX6" s="464"/>
      <c r="FTY6" s="464"/>
      <c r="FTZ6" s="464"/>
      <c r="FUA6" s="464"/>
      <c r="FUB6" s="464"/>
      <c r="FUC6" s="464"/>
      <c r="FUD6" s="464"/>
      <c r="FUE6" s="464"/>
      <c r="FUF6" s="464"/>
      <c r="FUG6" s="464"/>
      <c r="FUH6" s="464"/>
      <c r="FUI6" s="464"/>
      <c r="FUJ6" s="464"/>
      <c r="FUK6" s="464"/>
      <c r="FUL6" s="464"/>
      <c r="FUM6" s="464"/>
      <c r="FUN6" s="464"/>
      <c r="FUO6" s="464"/>
      <c r="FUP6" s="464"/>
      <c r="FUQ6" s="464"/>
      <c r="FUR6" s="464"/>
      <c r="FUS6" s="464"/>
      <c r="FUT6" s="464"/>
      <c r="FUU6" s="464"/>
      <c r="FUV6" s="464"/>
      <c r="FUW6" s="464"/>
      <c r="FUX6" s="464"/>
      <c r="FUY6" s="464"/>
      <c r="FUZ6" s="464"/>
      <c r="FVA6" s="464"/>
      <c r="FVB6" s="464"/>
      <c r="FVC6" s="464"/>
      <c r="FVD6" s="464"/>
      <c r="FVE6" s="464"/>
      <c r="FVF6" s="464"/>
      <c r="FVG6" s="464"/>
      <c r="FVH6" s="464"/>
      <c r="FVI6" s="464"/>
      <c r="FVJ6" s="464"/>
      <c r="FVK6" s="464"/>
      <c r="FVL6" s="464"/>
      <c r="FVM6" s="464"/>
      <c r="FVN6" s="464"/>
      <c r="FVO6" s="464"/>
      <c r="FVP6" s="464"/>
      <c r="FVQ6" s="464"/>
      <c r="FVR6" s="464"/>
      <c r="FVS6" s="464"/>
      <c r="FVT6" s="464"/>
      <c r="FVU6" s="464"/>
      <c r="FVV6" s="464"/>
      <c r="FVW6" s="464"/>
      <c r="FVX6" s="464"/>
      <c r="FVY6" s="464"/>
      <c r="FVZ6" s="464"/>
      <c r="FWA6" s="464"/>
      <c r="FWB6" s="464"/>
      <c r="FWC6" s="464"/>
      <c r="FWD6" s="464"/>
      <c r="FWE6" s="464"/>
      <c r="FWF6" s="464"/>
      <c r="FWG6" s="464"/>
      <c r="FWH6" s="464"/>
      <c r="FWI6" s="464"/>
      <c r="FWJ6" s="464"/>
      <c r="FWK6" s="464"/>
      <c r="FWL6" s="464"/>
      <c r="FWM6" s="464"/>
      <c r="FWN6" s="464"/>
      <c r="FWO6" s="464"/>
      <c r="FWP6" s="464"/>
      <c r="FWQ6" s="464"/>
      <c r="FWR6" s="464"/>
      <c r="FWS6" s="464"/>
      <c r="FWT6" s="464"/>
      <c r="FWU6" s="464"/>
      <c r="FWV6" s="464"/>
      <c r="FWW6" s="464"/>
      <c r="FWX6" s="464"/>
      <c r="FWY6" s="464"/>
      <c r="FWZ6" s="464"/>
      <c r="FXA6" s="464"/>
      <c r="FXB6" s="464"/>
      <c r="FXC6" s="464"/>
      <c r="FXD6" s="464"/>
      <c r="FXE6" s="464"/>
      <c r="FXF6" s="464"/>
      <c r="FXG6" s="464"/>
      <c r="FXH6" s="464"/>
      <c r="FXI6" s="464"/>
      <c r="FXJ6" s="464"/>
      <c r="FXK6" s="464"/>
      <c r="FXL6" s="464"/>
      <c r="FXM6" s="464"/>
      <c r="FXN6" s="464"/>
      <c r="FXO6" s="464"/>
      <c r="FXP6" s="464"/>
      <c r="FXQ6" s="464"/>
      <c r="FXR6" s="464"/>
      <c r="FXS6" s="464"/>
      <c r="FXT6" s="464"/>
      <c r="FXU6" s="464"/>
      <c r="FXV6" s="464"/>
      <c r="FXW6" s="464"/>
      <c r="FXX6" s="464"/>
      <c r="FXY6" s="464"/>
      <c r="FXZ6" s="464"/>
      <c r="FYA6" s="464"/>
      <c r="FYB6" s="464"/>
      <c r="FYC6" s="464"/>
      <c r="FYD6" s="464"/>
      <c r="FYE6" s="464"/>
      <c r="FYF6" s="464"/>
      <c r="FYG6" s="464"/>
      <c r="FYH6" s="464"/>
      <c r="FYI6" s="464"/>
      <c r="FYJ6" s="464"/>
      <c r="FYK6" s="464"/>
      <c r="FYL6" s="464"/>
      <c r="FYM6" s="464"/>
      <c r="FYN6" s="464"/>
      <c r="FYO6" s="464"/>
      <c r="FYP6" s="464"/>
      <c r="FYQ6" s="464"/>
      <c r="FYR6" s="464"/>
      <c r="FYS6" s="464"/>
      <c r="FYT6" s="464"/>
      <c r="FYU6" s="464"/>
      <c r="FYV6" s="464"/>
      <c r="FYW6" s="464"/>
      <c r="FYX6" s="464"/>
      <c r="FYY6" s="464"/>
      <c r="FYZ6" s="464"/>
      <c r="FZA6" s="464"/>
      <c r="FZB6" s="464"/>
      <c r="FZC6" s="464"/>
      <c r="FZD6" s="464"/>
      <c r="FZE6" s="464"/>
      <c r="FZF6" s="464"/>
      <c r="FZG6" s="464"/>
      <c r="FZH6" s="464"/>
      <c r="FZI6" s="464"/>
      <c r="FZJ6" s="464"/>
      <c r="FZK6" s="464"/>
      <c r="FZL6" s="464"/>
      <c r="FZM6" s="464"/>
      <c r="FZN6" s="464"/>
      <c r="FZO6" s="464"/>
      <c r="FZP6" s="464"/>
      <c r="FZQ6" s="464"/>
      <c r="FZR6" s="464"/>
      <c r="FZS6" s="464"/>
      <c r="FZT6" s="464"/>
      <c r="FZU6" s="464"/>
      <c r="FZV6" s="464"/>
      <c r="FZW6" s="464"/>
      <c r="FZX6" s="464"/>
      <c r="FZY6" s="464"/>
      <c r="FZZ6" s="464"/>
      <c r="GAA6" s="464"/>
      <c r="GAB6" s="464"/>
      <c r="GAC6" s="464"/>
      <c r="GAD6" s="464"/>
      <c r="GAE6" s="464"/>
      <c r="GAF6" s="464"/>
      <c r="GAG6" s="464"/>
      <c r="GAH6" s="464"/>
      <c r="GAI6" s="464"/>
      <c r="GAJ6" s="464"/>
      <c r="GAK6" s="464"/>
      <c r="GAL6" s="464"/>
      <c r="GAM6" s="464"/>
      <c r="GAN6" s="464"/>
      <c r="GAO6" s="464"/>
      <c r="GAP6" s="464"/>
      <c r="GAQ6" s="464"/>
      <c r="GAR6" s="464"/>
      <c r="GAS6" s="464"/>
      <c r="GAT6" s="464"/>
      <c r="GAU6" s="464"/>
      <c r="GAV6" s="464"/>
      <c r="GAW6" s="464"/>
      <c r="GAX6" s="464"/>
      <c r="GAY6" s="464"/>
      <c r="GAZ6" s="464"/>
      <c r="GBA6" s="464"/>
      <c r="GBB6" s="464"/>
      <c r="GBC6" s="464"/>
      <c r="GBD6" s="464"/>
      <c r="GBE6" s="464"/>
      <c r="GBF6" s="464"/>
      <c r="GBG6" s="464"/>
      <c r="GBH6" s="464"/>
      <c r="GBI6" s="464"/>
      <c r="GBJ6" s="464"/>
      <c r="GBK6" s="464"/>
      <c r="GBL6" s="464"/>
      <c r="GBM6" s="464"/>
      <c r="GBN6" s="464"/>
      <c r="GBO6" s="464"/>
      <c r="GBP6" s="464"/>
      <c r="GBQ6" s="464"/>
      <c r="GBR6" s="464"/>
      <c r="GBS6" s="464"/>
      <c r="GBT6" s="464"/>
      <c r="GBU6" s="464"/>
      <c r="GBV6" s="464"/>
      <c r="GBW6" s="464"/>
      <c r="GBX6" s="464"/>
      <c r="GBY6" s="464"/>
      <c r="GBZ6" s="464"/>
      <c r="GCA6" s="464"/>
      <c r="GCB6" s="464"/>
      <c r="GCC6" s="464"/>
      <c r="GCD6" s="464"/>
      <c r="GCE6" s="464"/>
      <c r="GCF6" s="464"/>
      <c r="GCG6" s="464"/>
      <c r="GCH6" s="464"/>
      <c r="GCI6" s="464"/>
      <c r="GCJ6" s="464"/>
      <c r="GCK6" s="464"/>
      <c r="GCL6" s="464"/>
      <c r="GCM6" s="464"/>
      <c r="GCN6" s="464"/>
      <c r="GCO6" s="464"/>
      <c r="GCP6" s="464"/>
      <c r="GCQ6" s="464"/>
      <c r="GCR6" s="464"/>
      <c r="GCS6" s="464"/>
      <c r="GCT6" s="464"/>
      <c r="GCU6" s="464"/>
      <c r="GCV6" s="464"/>
      <c r="GCW6" s="464"/>
      <c r="GCX6" s="464"/>
      <c r="GCY6" s="464"/>
      <c r="GCZ6" s="464"/>
      <c r="GDA6" s="464"/>
      <c r="GDB6" s="464"/>
      <c r="GDC6" s="464"/>
      <c r="GDD6" s="464"/>
      <c r="GDE6" s="464"/>
      <c r="GDF6" s="464"/>
      <c r="GDG6" s="464"/>
      <c r="GDH6" s="464"/>
      <c r="GDI6" s="464"/>
      <c r="GDJ6" s="464"/>
      <c r="GDK6" s="464"/>
      <c r="GDL6" s="464"/>
      <c r="GDM6" s="464"/>
      <c r="GDN6" s="464"/>
      <c r="GDO6" s="464"/>
      <c r="GDP6" s="464"/>
      <c r="GDQ6" s="464"/>
      <c r="GDR6" s="464"/>
      <c r="GDS6" s="464"/>
      <c r="GDT6" s="464"/>
      <c r="GDU6" s="464"/>
      <c r="GDV6" s="464"/>
      <c r="GDW6" s="464"/>
      <c r="GDX6" s="464"/>
      <c r="GDY6" s="464"/>
      <c r="GDZ6" s="464"/>
      <c r="GEA6" s="464"/>
      <c r="GEB6" s="464"/>
      <c r="GEC6" s="464"/>
      <c r="GED6" s="464"/>
      <c r="GEE6" s="464"/>
      <c r="GEF6" s="464"/>
      <c r="GEG6" s="464"/>
      <c r="GEH6" s="464"/>
      <c r="GEI6" s="464"/>
      <c r="GEJ6" s="464"/>
      <c r="GEK6" s="464"/>
      <c r="GEL6" s="464"/>
      <c r="GEM6" s="464"/>
      <c r="GEN6" s="464"/>
      <c r="GEO6" s="464"/>
      <c r="GEP6" s="464"/>
      <c r="GEQ6" s="464"/>
      <c r="GER6" s="464"/>
      <c r="GES6" s="464"/>
      <c r="GET6" s="464"/>
      <c r="GEU6" s="464"/>
      <c r="GEV6" s="464"/>
      <c r="GEW6" s="464"/>
      <c r="GEX6" s="464"/>
      <c r="GEY6" s="464"/>
      <c r="GEZ6" s="464"/>
      <c r="GFA6" s="464"/>
      <c r="GFB6" s="464"/>
      <c r="GFC6" s="464"/>
      <c r="GFD6" s="464"/>
      <c r="GFE6" s="464"/>
      <c r="GFF6" s="464"/>
      <c r="GFG6" s="464"/>
      <c r="GFH6" s="464"/>
      <c r="GFI6" s="464"/>
      <c r="GFJ6" s="464"/>
      <c r="GFK6" s="464"/>
      <c r="GFL6" s="464"/>
      <c r="GFM6" s="464"/>
      <c r="GFN6" s="464"/>
      <c r="GFO6" s="464"/>
      <c r="GFP6" s="464"/>
      <c r="GFQ6" s="464"/>
      <c r="GFR6" s="464"/>
      <c r="GFS6" s="464"/>
      <c r="GFT6" s="464"/>
      <c r="GFU6" s="464"/>
      <c r="GFV6" s="464"/>
      <c r="GFW6" s="464"/>
      <c r="GFX6" s="464"/>
      <c r="GFY6" s="464"/>
      <c r="GFZ6" s="464"/>
      <c r="GGA6" s="464"/>
      <c r="GGB6" s="464"/>
      <c r="GGC6" s="464"/>
      <c r="GGD6" s="464"/>
      <c r="GGE6" s="464"/>
      <c r="GGF6" s="464"/>
      <c r="GGG6" s="464"/>
      <c r="GGH6" s="464"/>
      <c r="GGI6" s="464"/>
      <c r="GGJ6" s="464"/>
      <c r="GGK6" s="464"/>
      <c r="GGL6" s="464"/>
      <c r="GGM6" s="464"/>
      <c r="GGN6" s="464"/>
      <c r="GGO6" s="464"/>
      <c r="GGP6" s="464"/>
      <c r="GGQ6" s="464"/>
      <c r="GGR6" s="464"/>
      <c r="GGS6" s="464"/>
      <c r="GGT6" s="464"/>
      <c r="GGU6" s="464"/>
      <c r="GGV6" s="464"/>
      <c r="GGW6" s="464"/>
      <c r="GGX6" s="464"/>
      <c r="GGY6" s="464"/>
      <c r="GGZ6" s="464"/>
      <c r="GHA6" s="464"/>
      <c r="GHB6" s="464"/>
      <c r="GHC6" s="464"/>
      <c r="GHD6" s="464"/>
      <c r="GHE6" s="464"/>
      <c r="GHF6" s="464"/>
      <c r="GHG6" s="464"/>
      <c r="GHH6" s="464"/>
      <c r="GHI6" s="464"/>
      <c r="GHJ6" s="464"/>
      <c r="GHK6" s="464"/>
      <c r="GHL6" s="464"/>
      <c r="GHM6" s="464"/>
      <c r="GHN6" s="464"/>
      <c r="GHO6" s="464"/>
      <c r="GHP6" s="464"/>
      <c r="GHQ6" s="464"/>
      <c r="GHR6" s="464"/>
      <c r="GHS6" s="464"/>
      <c r="GHT6" s="464"/>
      <c r="GHU6" s="464"/>
      <c r="GHV6" s="464"/>
      <c r="GHW6" s="464"/>
      <c r="GHX6" s="464"/>
      <c r="GHY6" s="464"/>
      <c r="GHZ6" s="464"/>
      <c r="GIA6" s="464"/>
      <c r="GIB6" s="464"/>
      <c r="GIC6" s="464"/>
      <c r="GID6" s="464"/>
      <c r="GIE6" s="464"/>
      <c r="GIF6" s="464"/>
      <c r="GIG6" s="464"/>
      <c r="GIH6" s="464"/>
      <c r="GII6" s="464"/>
      <c r="GIJ6" s="464"/>
      <c r="GIK6" s="464"/>
      <c r="GIL6" s="464"/>
      <c r="GIM6" s="464"/>
      <c r="GIN6" s="464"/>
      <c r="GIO6" s="464"/>
      <c r="GIP6" s="464"/>
      <c r="GIQ6" s="464"/>
      <c r="GIR6" s="464"/>
      <c r="GIS6" s="464"/>
      <c r="GIT6" s="464"/>
      <c r="GIU6" s="464"/>
      <c r="GIV6" s="464"/>
      <c r="GIW6" s="464"/>
      <c r="GIX6" s="464"/>
      <c r="GIY6" s="464"/>
      <c r="GIZ6" s="464"/>
      <c r="GJA6" s="464"/>
      <c r="GJB6" s="464"/>
      <c r="GJC6" s="464"/>
      <c r="GJD6" s="464"/>
      <c r="GJE6" s="464"/>
      <c r="GJF6" s="464"/>
      <c r="GJG6" s="464"/>
      <c r="GJH6" s="464"/>
      <c r="GJI6" s="464"/>
      <c r="GJJ6" s="464"/>
      <c r="GJK6" s="464"/>
      <c r="GJL6" s="464"/>
      <c r="GJM6" s="464"/>
      <c r="GJN6" s="464"/>
      <c r="GJO6" s="464"/>
      <c r="GJP6" s="464"/>
      <c r="GJQ6" s="464"/>
      <c r="GJR6" s="464"/>
      <c r="GJS6" s="464"/>
      <c r="GJT6" s="464"/>
      <c r="GJU6" s="464"/>
      <c r="GJV6" s="464"/>
      <c r="GJW6" s="464"/>
      <c r="GJX6" s="464"/>
      <c r="GJY6" s="464"/>
      <c r="GJZ6" s="464"/>
      <c r="GKA6" s="464"/>
      <c r="GKB6" s="464"/>
      <c r="GKC6" s="464"/>
      <c r="GKD6" s="464"/>
      <c r="GKE6" s="464"/>
      <c r="GKF6" s="464"/>
      <c r="GKG6" s="464"/>
      <c r="GKH6" s="464"/>
      <c r="GKI6" s="464"/>
      <c r="GKJ6" s="464"/>
      <c r="GKK6" s="464"/>
      <c r="GKL6" s="464"/>
      <c r="GKM6" s="464"/>
      <c r="GKN6" s="464"/>
      <c r="GKO6" s="464"/>
      <c r="GKP6" s="464"/>
      <c r="GKQ6" s="464"/>
      <c r="GKR6" s="464"/>
      <c r="GKS6" s="464"/>
      <c r="GKT6" s="464"/>
      <c r="GKU6" s="464"/>
      <c r="GKV6" s="464"/>
      <c r="GKW6" s="464"/>
      <c r="GKX6" s="464"/>
      <c r="GKY6" s="464"/>
      <c r="GKZ6" s="464"/>
      <c r="GLA6" s="464"/>
      <c r="GLB6" s="464"/>
      <c r="GLC6" s="464"/>
      <c r="GLD6" s="464"/>
      <c r="GLE6" s="464"/>
      <c r="GLF6" s="464"/>
      <c r="GLG6" s="464"/>
      <c r="GLH6" s="464"/>
      <c r="GLI6" s="464"/>
      <c r="GLJ6" s="464"/>
      <c r="GLK6" s="464"/>
      <c r="GLL6" s="464"/>
      <c r="GLM6" s="464"/>
      <c r="GLN6" s="464"/>
      <c r="GLO6" s="464"/>
      <c r="GLP6" s="464"/>
      <c r="GLQ6" s="464"/>
      <c r="GLR6" s="464"/>
      <c r="GLS6" s="464"/>
      <c r="GLT6" s="464"/>
      <c r="GLU6" s="464"/>
      <c r="GLV6" s="464"/>
      <c r="GLW6" s="464"/>
      <c r="GLX6" s="464"/>
      <c r="GLY6" s="464"/>
      <c r="GLZ6" s="464"/>
      <c r="GMA6" s="464"/>
      <c r="GMB6" s="464"/>
      <c r="GMC6" s="464"/>
      <c r="GMD6" s="464"/>
      <c r="GME6" s="464"/>
      <c r="GMF6" s="464"/>
      <c r="GMG6" s="464"/>
      <c r="GMH6" s="464"/>
      <c r="GMI6" s="464"/>
      <c r="GMJ6" s="464"/>
      <c r="GMK6" s="464"/>
      <c r="GML6" s="464"/>
      <c r="GMM6" s="464"/>
      <c r="GMN6" s="464"/>
      <c r="GMO6" s="464"/>
      <c r="GMP6" s="464"/>
      <c r="GMQ6" s="464"/>
      <c r="GMR6" s="464"/>
      <c r="GMS6" s="464"/>
      <c r="GMT6" s="464"/>
      <c r="GMU6" s="464"/>
      <c r="GMV6" s="464"/>
      <c r="GMW6" s="464"/>
      <c r="GMX6" s="464"/>
      <c r="GMY6" s="464"/>
      <c r="GMZ6" s="464"/>
      <c r="GNA6" s="464"/>
      <c r="GNB6" s="464"/>
      <c r="GNC6" s="464"/>
      <c r="GND6" s="464"/>
      <c r="GNE6" s="464"/>
      <c r="GNF6" s="464"/>
      <c r="GNG6" s="464"/>
      <c r="GNH6" s="464"/>
      <c r="GNI6" s="464"/>
      <c r="GNJ6" s="464"/>
      <c r="GNK6" s="464"/>
      <c r="GNL6" s="464"/>
      <c r="GNM6" s="464"/>
      <c r="GNN6" s="464"/>
      <c r="GNO6" s="464"/>
      <c r="GNP6" s="464"/>
      <c r="GNQ6" s="464"/>
      <c r="GNR6" s="464"/>
      <c r="GNS6" s="464"/>
      <c r="GNT6" s="464"/>
      <c r="GNU6" s="464"/>
      <c r="GNV6" s="464"/>
      <c r="GNW6" s="464"/>
      <c r="GNX6" s="464"/>
      <c r="GNY6" s="464"/>
      <c r="GNZ6" s="464"/>
      <c r="GOA6" s="464"/>
      <c r="GOB6" s="464"/>
      <c r="GOC6" s="464"/>
      <c r="GOD6" s="464"/>
      <c r="GOE6" s="464"/>
      <c r="GOF6" s="464"/>
      <c r="GOG6" s="464"/>
      <c r="GOH6" s="464"/>
      <c r="GOI6" s="464"/>
      <c r="GOJ6" s="464"/>
      <c r="GOK6" s="464"/>
      <c r="GOL6" s="464"/>
      <c r="GOM6" s="464"/>
      <c r="GON6" s="464"/>
      <c r="GOO6" s="464"/>
      <c r="GOP6" s="464"/>
      <c r="GOQ6" s="464"/>
      <c r="GOR6" s="464"/>
      <c r="GOS6" s="464"/>
      <c r="GOT6" s="464"/>
      <c r="GOU6" s="464"/>
      <c r="GOV6" s="464"/>
      <c r="GOW6" s="464"/>
      <c r="GOX6" s="464"/>
      <c r="GOY6" s="464"/>
      <c r="GOZ6" s="464"/>
      <c r="GPA6" s="464"/>
      <c r="GPB6" s="464"/>
      <c r="GPC6" s="464"/>
      <c r="GPD6" s="464"/>
      <c r="GPE6" s="464"/>
      <c r="GPF6" s="464"/>
      <c r="GPG6" s="464"/>
      <c r="GPH6" s="464"/>
      <c r="GPI6" s="464"/>
      <c r="GPJ6" s="464"/>
      <c r="GPK6" s="464"/>
      <c r="GPL6" s="464"/>
      <c r="GPM6" s="464"/>
      <c r="GPN6" s="464"/>
      <c r="GPO6" s="464"/>
      <c r="GPP6" s="464"/>
      <c r="GPQ6" s="464"/>
      <c r="GPR6" s="464"/>
      <c r="GPS6" s="464"/>
      <c r="GPT6" s="464"/>
      <c r="GPU6" s="464"/>
      <c r="GPV6" s="464"/>
      <c r="GPW6" s="464"/>
      <c r="GPX6" s="464"/>
      <c r="GPY6" s="464"/>
      <c r="GPZ6" s="464"/>
      <c r="GQA6" s="464"/>
      <c r="GQB6" s="464"/>
      <c r="GQC6" s="464"/>
      <c r="GQD6" s="464"/>
      <c r="GQE6" s="464"/>
      <c r="GQF6" s="464"/>
      <c r="GQG6" s="464"/>
      <c r="GQH6" s="464"/>
      <c r="GQI6" s="464"/>
      <c r="GQJ6" s="464"/>
      <c r="GQK6" s="464"/>
      <c r="GQL6" s="464"/>
      <c r="GQM6" s="464"/>
      <c r="GQN6" s="464"/>
      <c r="GQO6" s="464"/>
      <c r="GQP6" s="464"/>
      <c r="GQQ6" s="464"/>
      <c r="GQR6" s="464"/>
      <c r="GQS6" s="464"/>
      <c r="GQT6" s="464"/>
      <c r="GQU6" s="464"/>
      <c r="GQV6" s="464"/>
      <c r="GQW6" s="464"/>
      <c r="GQX6" s="464"/>
      <c r="GQY6" s="464"/>
      <c r="GQZ6" s="464"/>
      <c r="GRA6" s="464"/>
      <c r="GRB6" s="464"/>
      <c r="GRC6" s="464"/>
      <c r="GRD6" s="464"/>
      <c r="GRE6" s="464"/>
      <c r="GRF6" s="464"/>
      <c r="GRG6" s="464"/>
      <c r="GRH6" s="464"/>
      <c r="GRI6" s="464"/>
      <c r="GRJ6" s="464"/>
      <c r="GRK6" s="464"/>
      <c r="GRL6" s="464"/>
      <c r="GRM6" s="464"/>
      <c r="GRN6" s="464"/>
      <c r="GRO6" s="464"/>
      <c r="GRP6" s="464"/>
      <c r="GRQ6" s="464"/>
      <c r="GRR6" s="464"/>
      <c r="GRS6" s="464"/>
      <c r="GRT6" s="464"/>
      <c r="GRU6" s="464"/>
      <c r="GRV6" s="464"/>
      <c r="GRW6" s="464"/>
      <c r="GRX6" s="464"/>
      <c r="GRY6" s="464"/>
      <c r="GRZ6" s="464"/>
      <c r="GSA6" s="464"/>
      <c r="GSB6" s="464"/>
      <c r="GSC6" s="464"/>
      <c r="GSD6" s="464"/>
      <c r="GSE6" s="464"/>
      <c r="GSF6" s="464"/>
      <c r="GSG6" s="464"/>
      <c r="GSH6" s="464"/>
      <c r="GSI6" s="464"/>
      <c r="GSJ6" s="464"/>
      <c r="GSK6" s="464"/>
      <c r="GSL6" s="464"/>
      <c r="GSM6" s="464"/>
      <c r="GSN6" s="464"/>
      <c r="GSO6" s="464"/>
      <c r="GSP6" s="464"/>
      <c r="GSQ6" s="464"/>
      <c r="GSR6" s="464"/>
      <c r="GSS6" s="464"/>
      <c r="GST6" s="464"/>
      <c r="GSU6" s="464"/>
      <c r="GSV6" s="464"/>
      <c r="GSW6" s="464"/>
      <c r="GSX6" s="464"/>
      <c r="GSY6" s="464"/>
      <c r="GSZ6" s="464"/>
      <c r="GTA6" s="464"/>
      <c r="GTB6" s="464"/>
      <c r="GTC6" s="464"/>
      <c r="GTD6" s="464"/>
      <c r="GTE6" s="464"/>
      <c r="GTF6" s="464"/>
      <c r="GTG6" s="464"/>
      <c r="GTH6" s="464"/>
      <c r="GTI6" s="464"/>
      <c r="GTJ6" s="464"/>
      <c r="GTK6" s="464"/>
      <c r="GTL6" s="464"/>
      <c r="GTM6" s="464"/>
      <c r="GTN6" s="464"/>
      <c r="GTO6" s="464"/>
      <c r="GTP6" s="464"/>
      <c r="GTQ6" s="464"/>
      <c r="GTR6" s="464"/>
      <c r="GTS6" s="464"/>
      <c r="GTT6" s="464"/>
      <c r="GTU6" s="464"/>
      <c r="GTV6" s="464"/>
      <c r="GTW6" s="464"/>
      <c r="GTX6" s="464"/>
      <c r="GTY6" s="464"/>
      <c r="GTZ6" s="464"/>
      <c r="GUA6" s="464"/>
      <c r="GUB6" s="464"/>
      <c r="GUC6" s="464"/>
      <c r="GUD6" s="464"/>
      <c r="GUE6" s="464"/>
      <c r="GUF6" s="464"/>
      <c r="GUG6" s="464"/>
      <c r="GUH6" s="464"/>
      <c r="GUI6" s="464"/>
      <c r="GUJ6" s="464"/>
      <c r="GUK6" s="464"/>
      <c r="GUL6" s="464"/>
      <c r="GUM6" s="464"/>
      <c r="GUN6" s="464"/>
      <c r="GUO6" s="464"/>
      <c r="GUP6" s="464"/>
      <c r="GUQ6" s="464"/>
      <c r="GUR6" s="464"/>
      <c r="GUS6" s="464"/>
      <c r="GUT6" s="464"/>
      <c r="GUU6" s="464"/>
      <c r="GUV6" s="464"/>
      <c r="GUW6" s="464"/>
      <c r="GUX6" s="464"/>
      <c r="GUY6" s="464"/>
      <c r="GUZ6" s="464"/>
      <c r="GVA6" s="464"/>
      <c r="GVB6" s="464"/>
      <c r="GVC6" s="464"/>
      <c r="GVD6" s="464"/>
      <c r="GVE6" s="464"/>
      <c r="GVF6" s="464"/>
      <c r="GVG6" s="464"/>
      <c r="GVH6" s="464"/>
      <c r="GVI6" s="464"/>
      <c r="GVJ6" s="464"/>
      <c r="GVK6" s="464"/>
      <c r="GVL6" s="464"/>
      <c r="GVM6" s="464"/>
      <c r="GVN6" s="464"/>
      <c r="GVO6" s="464"/>
      <c r="GVP6" s="464"/>
      <c r="GVQ6" s="464"/>
      <c r="GVR6" s="464"/>
      <c r="GVS6" s="464"/>
      <c r="GVT6" s="464"/>
      <c r="GVU6" s="464"/>
      <c r="GVV6" s="464"/>
      <c r="GVW6" s="464"/>
      <c r="GVX6" s="464"/>
      <c r="GVY6" s="464"/>
      <c r="GVZ6" s="464"/>
      <c r="GWA6" s="464"/>
      <c r="GWB6" s="464"/>
      <c r="GWC6" s="464"/>
      <c r="GWD6" s="464"/>
      <c r="GWE6" s="464"/>
      <c r="GWF6" s="464"/>
      <c r="GWG6" s="464"/>
      <c r="GWH6" s="464"/>
      <c r="GWI6" s="464"/>
      <c r="GWJ6" s="464"/>
      <c r="GWK6" s="464"/>
      <c r="GWL6" s="464"/>
      <c r="GWM6" s="464"/>
      <c r="GWN6" s="464"/>
      <c r="GWO6" s="464"/>
      <c r="GWP6" s="464"/>
      <c r="GWQ6" s="464"/>
      <c r="GWR6" s="464"/>
      <c r="GWS6" s="464"/>
      <c r="GWT6" s="464"/>
      <c r="GWU6" s="464"/>
      <c r="GWV6" s="464"/>
      <c r="GWW6" s="464"/>
      <c r="GWX6" s="464"/>
      <c r="GWY6" s="464"/>
      <c r="GWZ6" s="464"/>
      <c r="GXA6" s="464"/>
      <c r="GXB6" s="464"/>
      <c r="GXC6" s="464"/>
      <c r="GXD6" s="464"/>
      <c r="GXE6" s="464"/>
      <c r="GXF6" s="464"/>
      <c r="GXG6" s="464"/>
      <c r="GXH6" s="464"/>
      <c r="GXI6" s="464"/>
      <c r="GXJ6" s="464"/>
      <c r="GXK6" s="464"/>
      <c r="GXL6" s="464"/>
      <c r="GXM6" s="464"/>
      <c r="GXN6" s="464"/>
      <c r="GXO6" s="464"/>
      <c r="GXP6" s="464"/>
      <c r="GXQ6" s="464"/>
      <c r="GXR6" s="464"/>
      <c r="GXS6" s="464"/>
      <c r="GXT6" s="464"/>
      <c r="GXU6" s="464"/>
      <c r="GXV6" s="464"/>
      <c r="GXW6" s="464"/>
      <c r="GXX6" s="464"/>
      <c r="GXY6" s="464"/>
      <c r="GXZ6" s="464"/>
      <c r="GYA6" s="464"/>
      <c r="GYB6" s="464"/>
      <c r="GYC6" s="464"/>
      <c r="GYD6" s="464"/>
      <c r="GYE6" s="464"/>
      <c r="GYF6" s="464"/>
      <c r="GYG6" s="464"/>
      <c r="GYH6" s="464"/>
      <c r="GYI6" s="464"/>
      <c r="GYJ6" s="464"/>
      <c r="GYK6" s="464"/>
      <c r="GYL6" s="464"/>
      <c r="GYM6" s="464"/>
      <c r="GYN6" s="464"/>
      <c r="GYO6" s="464"/>
      <c r="GYP6" s="464"/>
      <c r="GYQ6" s="464"/>
      <c r="GYR6" s="464"/>
      <c r="GYS6" s="464"/>
      <c r="GYT6" s="464"/>
      <c r="GYU6" s="464"/>
      <c r="GYV6" s="464"/>
      <c r="GYW6" s="464"/>
      <c r="GYX6" s="464"/>
      <c r="GYY6" s="464"/>
      <c r="GYZ6" s="464"/>
      <c r="GZA6" s="464"/>
      <c r="GZB6" s="464"/>
      <c r="GZC6" s="464"/>
      <c r="GZD6" s="464"/>
      <c r="GZE6" s="464"/>
      <c r="GZF6" s="464"/>
      <c r="GZG6" s="464"/>
      <c r="GZH6" s="464"/>
      <c r="GZI6" s="464"/>
      <c r="GZJ6" s="464"/>
      <c r="GZK6" s="464"/>
      <c r="GZL6" s="464"/>
      <c r="GZM6" s="464"/>
      <c r="GZN6" s="464"/>
      <c r="GZO6" s="464"/>
      <c r="GZP6" s="464"/>
      <c r="GZQ6" s="464"/>
      <c r="GZR6" s="464"/>
      <c r="GZS6" s="464"/>
      <c r="GZT6" s="464"/>
      <c r="GZU6" s="464"/>
      <c r="GZV6" s="464"/>
      <c r="GZW6" s="464"/>
      <c r="GZX6" s="464"/>
      <c r="GZY6" s="464"/>
      <c r="GZZ6" s="464"/>
      <c r="HAA6" s="464"/>
      <c r="HAB6" s="464"/>
      <c r="HAC6" s="464"/>
      <c r="HAD6" s="464"/>
      <c r="HAE6" s="464"/>
      <c r="HAF6" s="464"/>
      <c r="HAG6" s="464"/>
      <c r="HAH6" s="464"/>
      <c r="HAI6" s="464"/>
      <c r="HAJ6" s="464"/>
      <c r="HAK6" s="464"/>
      <c r="HAL6" s="464"/>
      <c r="HAM6" s="464"/>
      <c r="HAN6" s="464"/>
      <c r="HAO6" s="464"/>
      <c r="HAP6" s="464"/>
      <c r="HAQ6" s="464"/>
      <c r="HAR6" s="464"/>
      <c r="HAS6" s="464"/>
      <c r="HAT6" s="464"/>
      <c r="HAU6" s="464"/>
      <c r="HAV6" s="464"/>
      <c r="HAW6" s="464"/>
      <c r="HAX6" s="464"/>
      <c r="HAY6" s="464"/>
      <c r="HAZ6" s="464"/>
      <c r="HBA6" s="464"/>
      <c r="HBB6" s="464"/>
      <c r="HBC6" s="464"/>
      <c r="HBD6" s="464"/>
      <c r="HBE6" s="464"/>
      <c r="HBF6" s="464"/>
      <c r="HBG6" s="464"/>
      <c r="HBH6" s="464"/>
      <c r="HBI6" s="464"/>
      <c r="HBJ6" s="464"/>
      <c r="HBK6" s="464"/>
      <c r="HBL6" s="464"/>
      <c r="HBM6" s="464"/>
      <c r="HBN6" s="464"/>
      <c r="HBO6" s="464"/>
      <c r="HBP6" s="464"/>
      <c r="HBQ6" s="464"/>
      <c r="HBR6" s="464"/>
      <c r="HBS6" s="464"/>
      <c r="HBT6" s="464"/>
      <c r="HBU6" s="464"/>
      <c r="HBV6" s="464"/>
      <c r="HBW6" s="464"/>
      <c r="HBX6" s="464"/>
      <c r="HBY6" s="464"/>
      <c r="HBZ6" s="464"/>
      <c r="HCA6" s="464"/>
      <c r="HCB6" s="464"/>
      <c r="HCC6" s="464"/>
      <c r="HCD6" s="464"/>
      <c r="HCE6" s="464"/>
      <c r="HCF6" s="464"/>
      <c r="HCG6" s="464"/>
      <c r="HCH6" s="464"/>
      <c r="HCI6" s="464"/>
      <c r="HCJ6" s="464"/>
      <c r="HCK6" s="464"/>
      <c r="HCL6" s="464"/>
      <c r="HCM6" s="464"/>
      <c r="HCN6" s="464"/>
      <c r="HCO6" s="464"/>
      <c r="HCP6" s="464"/>
      <c r="HCQ6" s="464"/>
      <c r="HCR6" s="464"/>
      <c r="HCS6" s="464"/>
      <c r="HCT6" s="464"/>
      <c r="HCU6" s="464"/>
      <c r="HCV6" s="464"/>
      <c r="HCW6" s="464"/>
      <c r="HCX6" s="464"/>
      <c r="HCY6" s="464"/>
      <c r="HCZ6" s="464"/>
      <c r="HDA6" s="464"/>
      <c r="HDB6" s="464"/>
      <c r="HDC6" s="464"/>
      <c r="HDD6" s="464"/>
      <c r="HDE6" s="464"/>
      <c r="HDF6" s="464"/>
      <c r="HDG6" s="464"/>
      <c r="HDH6" s="464"/>
      <c r="HDI6" s="464"/>
      <c r="HDJ6" s="464"/>
      <c r="HDK6" s="464"/>
      <c r="HDL6" s="464"/>
      <c r="HDM6" s="464"/>
      <c r="HDN6" s="464"/>
      <c r="HDO6" s="464"/>
      <c r="HDP6" s="464"/>
      <c r="HDQ6" s="464"/>
      <c r="HDR6" s="464"/>
      <c r="HDS6" s="464"/>
      <c r="HDT6" s="464"/>
      <c r="HDU6" s="464"/>
      <c r="HDV6" s="464"/>
      <c r="HDW6" s="464"/>
      <c r="HDX6" s="464"/>
      <c r="HDY6" s="464"/>
      <c r="HDZ6" s="464"/>
      <c r="HEA6" s="464"/>
      <c r="HEB6" s="464"/>
      <c r="HEC6" s="464"/>
      <c r="HED6" s="464"/>
      <c r="HEE6" s="464"/>
      <c r="HEF6" s="464"/>
      <c r="HEG6" s="464"/>
      <c r="HEH6" s="464"/>
      <c r="HEI6" s="464"/>
      <c r="HEJ6" s="464"/>
      <c r="HEK6" s="464"/>
      <c r="HEL6" s="464"/>
      <c r="HEM6" s="464"/>
      <c r="HEN6" s="464"/>
      <c r="HEO6" s="464"/>
      <c r="HEP6" s="464"/>
      <c r="HEQ6" s="464"/>
      <c r="HER6" s="464"/>
      <c r="HES6" s="464"/>
      <c r="HET6" s="464"/>
      <c r="HEU6" s="464"/>
      <c r="HEV6" s="464"/>
      <c r="HEW6" s="464"/>
      <c r="HEX6" s="464"/>
      <c r="HEY6" s="464"/>
      <c r="HEZ6" s="464"/>
      <c r="HFA6" s="464"/>
      <c r="HFB6" s="464"/>
      <c r="HFC6" s="464"/>
      <c r="HFD6" s="464"/>
      <c r="HFE6" s="464"/>
      <c r="HFF6" s="464"/>
      <c r="HFG6" s="464"/>
      <c r="HFH6" s="464"/>
      <c r="HFI6" s="464"/>
      <c r="HFJ6" s="464"/>
      <c r="HFK6" s="464"/>
      <c r="HFL6" s="464"/>
      <c r="HFM6" s="464"/>
      <c r="HFN6" s="464"/>
      <c r="HFO6" s="464"/>
      <c r="HFP6" s="464"/>
      <c r="HFQ6" s="464"/>
      <c r="HFR6" s="464"/>
      <c r="HFS6" s="464"/>
      <c r="HFT6" s="464"/>
      <c r="HFU6" s="464"/>
      <c r="HFV6" s="464"/>
      <c r="HFW6" s="464"/>
      <c r="HFX6" s="464"/>
      <c r="HFY6" s="464"/>
      <c r="HFZ6" s="464"/>
      <c r="HGA6" s="464"/>
      <c r="HGB6" s="464"/>
      <c r="HGC6" s="464"/>
      <c r="HGD6" s="464"/>
      <c r="HGE6" s="464"/>
      <c r="HGF6" s="464"/>
      <c r="HGG6" s="464"/>
      <c r="HGH6" s="464"/>
      <c r="HGI6" s="464"/>
      <c r="HGJ6" s="464"/>
      <c r="HGK6" s="464"/>
      <c r="HGL6" s="464"/>
      <c r="HGM6" s="464"/>
      <c r="HGN6" s="464"/>
      <c r="HGO6" s="464"/>
      <c r="HGP6" s="464"/>
      <c r="HGQ6" s="464"/>
      <c r="HGR6" s="464"/>
      <c r="HGS6" s="464"/>
      <c r="HGT6" s="464"/>
      <c r="HGU6" s="464"/>
      <c r="HGV6" s="464"/>
      <c r="HGW6" s="464"/>
      <c r="HGX6" s="464"/>
      <c r="HGY6" s="464"/>
      <c r="HGZ6" s="464"/>
      <c r="HHA6" s="464"/>
      <c r="HHB6" s="464"/>
      <c r="HHC6" s="464"/>
      <c r="HHD6" s="464"/>
      <c r="HHE6" s="464"/>
      <c r="HHF6" s="464"/>
      <c r="HHG6" s="464"/>
      <c r="HHH6" s="464"/>
      <c r="HHI6" s="464"/>
      <c r="HHJ6" s="464"/>
      <c r="HHK6" s="464"/>
      <c r="HHL6" s="464"/>
      <c r="HHM6" s="464"/>
      <c r="HHN6" s="464"/>
      <c r="HHO6" s="464"/>
      <c r="HHP6" s="464"/>
      <c r="HHQ6" s="464"/>
      <c r="HHR6" s="464"/>
      <c r="HHS6" s="464"/>
      <c r="HHT6" s="464"/>
      <c r="HHU6" s="464"/>
      <c r="HHV6" s="464"/>
      <c r="HHW6" s="464"/>
      <c r="HHX6" s="464"/>
      <c r="HHY6" s="464"/>
      <c r="HHZ6" s="464"/>
      <c r="HIA6" s="464"/>
      <c r="HIB6" s="464"/>
      <c r="HIC6" s="464"/>
      <c r="HID6" s="464"/>
      <c r="HIE6" s="464"/>
      <c r="HIF6" s="464"/>
      <c r="HIG6" s="464"/>
      <c r="HIH6" s="464"/>
      <c r="HII6" s="464"/>
      <c r="HIJ6" s="464"/>
      <c r="HIK6" s="464"/>
      <c r="HIL6" s="464"/>
      <c r="HIM6" s="464"/>
      <c r="HIN6" s="464"/>
      <c r="HIO6" s="464"/>
      <c r="HIP6" s="464"/>
      <c r="HIQ6" s="464"/>
      <c r="HIR6" s="464"/>
      <c r="HIS6" s="464"/>
      <c r="HIT6" s="464"/>
      <c r="HIU6" s="464"/>
      <c r="HIV6" s="464"/>
      <c r="HIW6" s="464"/>
      <c r="HIX6" s="464"/>
      <c r="HIY6" s="464"/>
      <c r="HIZ6" s="464"/>
      <c r="HJA6" s="464"/>
      <c r="HJB6" s="464"/>
      <c r="HJC6" s="464"/>
      <c r="HJD6" s="464"/>
      <c r="HJE6" s="464"/>
      <c r="HJF6" s="464"/>
      <c r="HJG6" s="464"/>
      <c r="HJH6" s="464"/>
      <c r="HJI6" s="464"/>
      <c r="HJJ6" s="464"/>
      <c r="HJK6" s="464"/>
      <c r="HJL6" s="464"/>
      <c r="HJM6" s="464"/>
      <c r="HJN6" s="464"/>
      <c r="HJO6" s="464"/>
      <c r="HJP6" s="464"/>
      <c r="HJQ6" s="464"/>
      <c r="HJR6" s="464"/>
      <c r="HJS6" s="464"/>
      <c r="HJT6" s="464"/>
      <c r="HJU6" s="464"/>
      <c r="HJV6" s="464"/>
      <c r="HJW6" s="464"/>
      <c r="HJX6" s="464"/>
      <c r="HJY6" s="464"/>
      <c r="HJZ6" s="464"/>
      <c r="HKA6" s="464"/>
      <c r="HKB6" s="464"/>
      <c r="HKC6" s="464"/>
      <c r="HKD6" s="464"/>
      <c r="HKE6" s="464"/>
      <c r="HKF6" s="464"/>
      <c r="HKG6" s="464"/>
      <c r="HKH6" s="464"/>
      <c r="HKI6" s="464"/>
      <c r="HKJ6" s="464"/>
      <c r="HKK6" s="464"/>
      <c r="HKL6" s="464"/>
      <c r="HKM6" s="464"/>
      <c r="HKN6" s="464"/>
      <c r="HKO6" s="464"/>
      <c r="HKP6" s="464"/>
      <c r="HKQ6" s="464"/>
      <c r="HKR6" s="464"/>
      <c r="HKS6" s="464"/>
      <c r="HKT6" s="464"/>
      <c r="HKU6" s="464"/>
      <c r="HKV6" s="464"/>
      <c r="HKW6" s="464"/>
      <c r="HKX6" s="464"/>
      <c r="HKY6" s="464"/>
      <c r="HKZ6" s="464"/>
      <c r="HLA6" s="464"/>
      <c r="HLB6" s="464"/>
      <c r="HLC6" s="464"/>
      <c r="HLD6" s="464"/>
      <c r="HLE6" s="464"/>
      <c r="HLF6" s="464"/>
      <c r="HLG6" s="464"/>
      <c r="HLH6" s="464"/>
      <c r="HLI6" s="464"/>
      <c r="HLJ6" s="464"/>
      <c r="HLK6" s="464"/>
      <c r="HLL6" s="464"/>
      <c r="HLM6" s="464"/>
      <c r="HLN6" s="464"/>
      <c r="HLO6" s="464"/>
      <c r="HLP6" s="464"/>
      <c r="HLQ6" s="464"/>
      <c r="HLR6" s="464"/>
      <c r="HLS6" s="464"/>
      <c r="HLT6" s="464"/>
      <c r="HLU6" s="464"/>
      <c r="HLV6" s="464"/>
      <c r="HLW6" s="464"/>
      <c r="HLX6" s="464"/>
      <c r="HLY6" s="464"/>
      <c r="HLZ6" s="464"/>
      <c r="HMA6" s="464"/>
      <c r="HMB6" s="464"/>
      <c r="HMC6" s="464"/>
      <c r="HMD6" s="464"/>
      <c r="HME6" s="464"/>
      <c r="HMF6" s="464"/>
      <c r="HMG6" s="464"/>
      <c r="HMH6" s="464"/>
      <c r="HMI6" s="464"/>
      <c r="HMJ6" s="464"/>
      <c r="HMK6" s="464"/>
      <c r="HML6" s="464"/>
      <c r="HMM6" s="464"/>
      <c r="HMN6" s="464"/>
      <c r="HMO6" s="464"/>
      <c r="HMP6" s="464"/>
      <c r="HMQ6" s="464"/>
      <c r="HMR6" s="464"/>
      <c r="HMS6" s="464"/>
      <c r="HMT6" s="464"/>
      <c r="HMU6" s="464"/>
      <c r="HMV6" s="464"/>
      <c r="HMW6" s="464"/>
      <c r="HMX6" s="464"/>
      <c r="HMY6" s="464"/>
      <c r="HMZ6" s="464"/>
      <c r="HNA6" s="464"/>
      <c r="HNB6" s="464"/>
      <c r="HNC6" s="464"/>
      <c r="HND6" s="464"/>
      <c r="HNE6" s="464"/>
      <c r="HNF6" s="464"/>
      <c r="HNG6" s="464"/>
      <c r="HNH6" s="464"/>
      <c r="HNI6" s="464"/>
      <c r="HNJ6" s="464"/>
      <c r="HNK6" s="464"/>
      <c r="HNL6" s="464"/>
      <c r="HNM6" s="464"/>
      <c r="HNN6" s="464"/>
      <c r="HNO6" s="464"/>
      <c r="HNP6" s="464"/>
      <c r="HNQ6" s="464"/>
      <c r="HNR6" s="464"/>
      <c r="HNS6" s="464"/>
      <c r="HNT6" s="464"/>
      <c r="HNU6" s="464"/>
      <c r="HNV6" s="464"/>
      <c r="HNW6" s="464"/>
      <c r="HNX6" s="464"/>
      <c r="HNY6" s="464"/>
      <c r="HNZ6" s="464"/>
      <c r="HOA6" s="464"/>
      <c r="HOB6" s="464"/>
      <c r="HOC6" s="464"/>
      <c r="HOD6" s="464"/>
      <c r="HOE6" s="464"/>
      <c r="HOF6" s="464"/>
      <c r="HOG6" s="464"/>
      <c r="HOH6" s="464"/>
      <c r="HOI6" s="464"/>
      <c r="HOJ6" s="464"/>
      <c r="HOK6" s="464"/>
      <c r="HOL6" s="464"/>
      <c r="HOM6" s="464"/>
      <c r="HON6" s="464"/>
      <c r="HOO6" s="464"/>
      <c r="HOP6" s="464"/>
      <c r="HOQ6" s="464"/>
      <c r="HOR6" s="464"/>
      <c r="HOS6" s="464"/>
      <c r="HOT6" s="464"/>
      <c r="HOU6" s="464"/>
      <c r="HOV6" s="464"/>
      <c r="HOW6" s="464"/>
      <c r="HOX6" s="464"/>
      <c r="HOY6" s="464"/>
      <c r="HOZ6" s="464"/>
      <c r="HPA6" s="464"/>
      <c r="HPB6" s="464"/>
      <c r="HPC6" s="464"/>
      <c r="HPD6" s="464"/>
      <c r="HPE6" s="464"/>
      <c r="HPF6" s="464"/>
      <c r="HPG6" s="464"/>
      <c r="HPH6" s="464"/>
      <c r="HPI6" s="464"/>
      <c r="HPJ6" s="464"/>
      <c r="HPK6" s="464"/>
      <c r="HPL6" s="464"/>
      <c r="HPM6" s="464"/>
      <c r="HPN6" s="464"/>
      <c r="HPO6" s="464"/>
      <c r="HPP6" s="464"/>
      <c r="HPQ6" s="464"/>
      <c r="HPR6" s="464"/>
      <c r="HPS6" s="464"/>
      <c r="HPT6" s="464"/>
      <c r="HPU6" s="464"/>
      <c r="HPV6" s="464"/>
      <c r="HPW6" s="464"/>
      <c r="HPX6" s="464"/>
      <c r="HPY6" s="464"/>
      <c r="HPZ6" s="464"/>
      <c r="HQA6" s="464"/>
      <c r="HQB6" s="464"/>
      <c r="HQC6" s="464"/>
      <c r="HQD6" s="464"/>
      <c r="HQE6" s="464"/>
      <c r="HQF6" s="464"/>
      <c r="HQG6" s="464"/>
      <c r="HQH6" s="464"/>
      <c r="HQI6" s="464"/>
      <c r="HQJ6" s="464"/>
      <c r="HQK6" s="464"/>
      <c r="HQL6" s="464"/>
      <c r="HQM6" s="464"/>
      <c r="HQN6" s="464"/>
      <c r="HQO6" s="464"/>
      <c r="HQP6" s="464"/>
      <c r="HQQ6" s="464"/>
      <c r="HQR6" s="464"/>
      <c r="HQS6" s="464"/>
      <c r="HQT6" s="464"/>
      <c r="HQU6" s="464"/>
      <c r="HQV6" s="464"/>
      <c r="HQW6" s="464"/>
      <c r="HQX6" s="464"/>
      <c r="HQY6" s="464"/>
      <c r="HQZ6" s="464"/>
      <c r="HRA6" s="464"/>
      <c r="HRB6" s="464"/>
      <c r="HRC6" s="464"/>
      <c r="HRD6" s="464"/>
      <c r="HRE6" s="464"/>
      <c r="HRF6" s="464"/>
      <c r="HRG6" s="464"/>
      <c r="HRH6" s="464"/>
      <c r="HRI6" s="464"/>
      <c r="HRJ6" s="464"/>
      <c r="HRK6" s="464"/>
      <c r="HRL6" s="464"/>
      <c r="HRM6" s="464"/>
      <c r="HRN6" s="464"/>
      <c r="HRO6" s="464"/>
      <c r="HRP6" s="464"/>
      <c r="HRQ6" s="464"/>
      <c r="HRR6" s="464"/>
      <c r="HRS6" s="464"/>
      <c r="HRT6" s="464"/>
      <c r="HRU6" s="464"/>
      <c r="HRV6" s="464"/>
      <c r="HRW6" s="464"/>
      <c r="HRX6" s="464"/>
      <c r="HRY6" s="464"/>
      <c r="HRZ6" s="464"/>
      <c r="HSA6" s="464"/>
      <c r="HSB6" s="464"/>
      <c r="HSC6" s="464"/>
      <c r="HSD6" s="464"/>
      <c r="HSE6" s="464"/>
      <c r="HSF6" s="464"/>
      <c r="HSG6" s="464"/>
      <c r="HSH6" s="464"/>
      <c r="HSI6" s="464"/>
      <c r="HSJ6" s="464"/>
      <c r="HSK6" s="464"/>
      <c r="HSL6" s="464"/>
      <c r="HSM6" s="464"/>
      <c r="HSN6" s="464"/>
      <c r="HSO6" s="464"/>
      <c r="HSP6" s="464"/>
      <c r="HSQ6" s="464"/>
      <c r="HSR6" s="464"/>
      <c r="HSS6" s="464"/>
      <c r="HST6" s="464"/>
      <c r="HSU6" s="464"/>
      <c r="HSV6" s="464"/>
      <c r="HSW6" s="464"/>
      <c r="HSX6" s="464"/>
      <c r="HSY6" s="464"/>
      <c r="HSZ6" s="464"/>
      <c r="HTA6" s="464"/>
      <c r="HTB6" s="464"/>
      <c r="HTC6" s="464"/>
      <c r="HTD6" s="464"/>
      <c r="HTE6" s="464"/>
      <c r="HTF6" s="464"/>
      <c r="HTG6" s="464"/>
      <c r="HTH6" s="464"/>
      <c r="HTI6" s="464"/>
      <c r="HTJ6" s="464"/>
      <c r="HTK6" s="464"/>
      <c r="HTL6" s="464"/>
      <c r="HTM6" s="464"/>
      <c r="HTN6" s="464"/>
      <c r="HTO6" s="464"/>
      <c r="HTP6" s="464"/>
      <c r="HTQ6" s="464"/>
      <c r="HTR6" s="464"/>
      <c r="HTS6" s="464"/>
      <c r="HTT6" s="464"/>
      <c r="HTU6" s="464"/>
      <c r="HTV6" s="464"/>
      <c r="HTW6" s="464"/>
      <c r="HTX6" s="464"/>
      <c r="HTY6" s="464"/>
      <c r="HTZ6" s="464"/>
      <c r="HUA6" s="464"/>
      <c r="HUB6" s="464"/>
      <c r="HUC6" s="464"/>
      <c r="HUD6" s="464"/>
      <c r="HUE6" s="464"/>
      <c r="HUF6" s="464"/>
      <c r="HUG6" s="464"/>
      <c r="HUH6" s="464"/>
      <c r="HUI6" s="464"/>
      <c r="HUJ6" s="464"/>
      <c r="HUK6" s="464"/>
      <c r="HUL6" s="464"/>
      <c r="HUM6" s="464"/>
      <c r="HUN6" s="464"/>
      <c r="HUO6" s="464"/>
      <c r="HUP6" s="464"/>
      <c r="HUQ6" s="464"/>
      <c r="HUR6" s="464"/>
      <c r="HUS6" s="464"/>
      <c r="HUT6" s="464"/>
      <c r="HUU6" s="464"/>
      <c r="HUV6" s="464"/>
      <c r="HUW6" s="464"/>
      <c r="HUX6" s="464"/>
      <c r="HUY6" s="464"/>
      <c r="HUZ6" s="464"/>
      <c r="HVA6" s="464"/>
      <c r="HVB6" s="464"/>
      <c r="HVC6" s="464"/>
      <c r="HVD6" s="464"/>
      <c r="HVE6" s="464"/>
      <c r="HVF6" s="464"/>
      <c r="HVG6" s="464"/>
      <c r="HVH6" s="464"/>
      <c r="HVI6" s="464"/>
      <c r="HVJ6" s="464"/>
      <c r="HVK6" s="464"/>
      <c r="HVL6" s="464"/>
      <c r="HVM6" s="464"/>
      <c r="HVN6" s="464"/>
      <c r="HVO6" s="464"/>
      <c r="HVP6" s="464"/>
      <c r="HVQ6" s="464"/>
      <c r="HVR6" s="464"/>
      <c r="HVS6" s="464"/>
      <c r="HVT6" s="464"/>
      <c r="HVU6" s="464"/>
      <c r="HVV6" s="464"/>
      <c r="HVW6" s="464"/>
      <c r="HVX6" s="464"/>
      <c r="HVY6" s="464"/>
      <c r="HVZ6" s="464"/>
      <c r="HWA6" s="464"/>
      <c r="HWB6" s="464"/>
      <c r="HWC6" s="464"/>
      <c r="HWD6" s="464"/>
      <c r="HWE6" s="464"/>
      <c r="HWF6" s="464"/>
      <c r="HWG6" s="464"/>
      <c r="HWH6" s="464"/>
      <c r="HWI6" s="464"/>
      <c r="HWJ6" s="464"/>
      <c r="HWK6" s="464"/>
      <c r="HWL6" s="464"/>
      <c r="HWM6" s="464"/>
      <c r="HWN6" s="464"/>
      <c r="HWO6" s="464"/>
      <c r="HWP6" s="464"/>
      <c r="HWQ6" s="464"/>
      <c r="HWR6" s="464"/>
      <c r="HWS6" s="464"/>
      <c r="HWT6" s="464"/>
      <c r="HWU6" s="464"/>
      <c r="HWV6" s="464"/>
      <c r="HWW6" s="464"/>
      <c r="HWX6" s="464"/>
      <c r="HWY6" s="464"/>
      <c r="HWZ6" s="464"/>
      <c r="HXA6" s="464"/>
      <c r="HXB6" s="464"/>
      <c r="HXC6" s="464"/>
      <c r="HXD6" s="464"/>
      <c r="HXE6" s="464"/>
      <c r="HXF6" s="464"/>
      <c r="HXG6" s="464"/>
      <c r="HXH6" s="464"/>
      <c r="HXI6" s="464"/>
      <c r="HXJ6" s="464"/>
      <c r="HXK6" s="464"/>
      <c r="HXL6" s="464"/>
      <c r="HXM6" s="464"/>
      <c r="HXN6" s="464"/>
      <c r="HXO6" s="464"/>
      <c r="HXP6" s="464"/>
      <c r="HXQ6" s="464"/>
      <c r="HXR6" s="464"/>
      <c r="HXS6" s="464"/>
      <c r="HXT6" s="464"/>
      <c r="HXU6" s="464"/>
      <c r="HXV6" s="464"/>
      <c r="HXW6" s="464"/>
      <c r="HXX6" s="464"/>
      <c r="HXY6" s="464"/>
      <c r="HXZ6" s="464"/>
      <c r="HYA6" s="464"/>
      <c r="HYB6" s="464"/>
      <c r="HYC6" s="464"/>
      <c r="HYD6" s="464"/>
      <c r="HYE6" s="464"/>
      <c r="HYF6" s="464"/>
      <c r="HYG6" s="464"/>
      <c r="HYH6" s="464"/>
      <c r="HYI6" s="464"/>
      <c r="HYJ6" s="464"/>
      <c r="HYK6" s="464"/>
      <c r="HYL6" s="464"/>
      <c r="HYM6" s="464"/>
      <c r="HYN6" s="464"/>
      <c r="HYO6" s="464"/>
      <c r="HYP6" s="464"/>
      <c r="HYQ6" s="464"/>
      <c r="HYR6" s="464"/>
      <c r="HYS6" s="464"/>
      <c r="HYT6" s="464"/>
      <c r="HYU6" s="464"/>
      <c r="HYV6" s="464"/>
      <c r="HYW6" s="464"/>
      <c r="HYX6" s="464"/>
      <c r="HYY6" s="464"/>
      <c r="HYZ6" s="464"/>
      <c r="HZA6" s="464"/>
      <c r="HZB6" s="464"/>
      <c r="HZC6" s="464"/>
      <c r="HZD6" s="464"/>
      <c r="HZE6" s="464"/>
      <c r="HZF6" s="464"/>
      <c r="HZG6" s="464"/>
      <c r="HZH6" s="464"/>
      <c r="HZI6" s="464"/>
      <c r="HZJ6" s="464"/>
      <c r="HZK6" s="464"/>
      <c r="HZL6" s="464"/>
      <c r="HZM6" s="464"/>
      <c r="HZN6" s="464"/>
      <c r="HZO6" s="464"/>
      <c r="HZP6" s="464"/>
      <c r="HZQ6" s="464"/>
      <c r="HZR6" s="464"/>
      <c r="HZS6" s="464"/>
      <c r="HZT6" s="464"/>
      <c r="HZU6" s="464"/>
      <c r="HZV6" s="464"/>
      <c r="HZW6" s="464"/>
      <c r="HZX6" s="464"/>
      <c r="HZY6" s="464"/>
      <c r="HZZ6" s="464"/>
      <c r="IAA6" s="464"/>
      <c r="IAB6" s="464"/>
      <c r="IAC6" s="464"/>
      <c r="IAD6" s="464"/>
      <c r="IAE6" s="464"/>
      <c r="IAF6" s="464"/>
      <c r="IAG6" s="464"/>
      <c r="IAH6" s="464"/>
      <c r="IAI6" s="464"/>
      <c r="IAJ6" s="464"/>
      <c r="IAK6" s="464"/>
      <c r="IAL6" s="464"/>
      <c r="IAM6" s="464"/>
      <c r="IAN6" s="464"/>
      <c r="IAO6" s="464"/>
      <c r="IAP6" s="464"/>
      <c r="IAQ6" s="464"/>
      <c r="IAR6" s="464"/>
      <c r="IAS6" s="464"/>
      <c r="IAT6" s="464"/>
      <c r="IAU6" s="464"/>
      <c r="IAV6" s="464"/>
      <c r="IAW6" s="464"/>
      <c r="IAX6" s="464"/>
      <c r="IAY6" s="464"/>
      <c r="IAZ6" s="464"/>
      <c r="IBA6" s="464"/>
      <c r="IBB6" s="464"/>
      <c r="IBC6" s="464"/>
      <c r="IBD6" s="464"/>
      <c r="IBE6" s="464"/>
      <c r="IBF6" s="464"/>
      <c r="IBG6" s="464"/>
      <c r="IBH6" s="464"/>
      <c r="IBI6" s="464"/>
      <c r="IBJ6" s="464"/>
      <c r="IBK6" s="464"/>
      <c r="IBL6" s="464"/>
      <c r="IBM6" s="464"/>
      <c r="IBN6" s="464"/>
      <c r="IBO6" s="464"/>
      <c r="IBP6" s="464"/>
      <c r="IBQ6" s="464"/>
      <c r="IBR6" s="464"/>
      <c r="IBS6" s="464"/>
      <c r="IBT6" s="464"/>
      <c r="IBU6" s="464"/>
      <c r="IBV6" s="464"/>
      <c r="IBW6" s="464"/>
      <c r="IBX6" s="464"/>
      <c r="IBY6" s="464"/>
      <c r="IBZ6" s="464"/>
      <c r="ICA6" s="464"/>
      <c r="ICB6" s="464"/>
      <c r="ICC6" s="464"/>
      <c r="ICD6" s="464"/>
      <c r="ICE6" s="464"/>
      <c r="ICF6" s="464"/>
      <c r="ICG6" s="464"/>
      <c r="ICH6" s="464"/>
      <c r="ICI6" s="464"/>
      <c r="ICJ6" s="464"/>
      <c r="ICK6" s="464"/>
      <c r="ICL6" s="464"/>
      <c r="ICM6" s="464"/>
      <c r="ICN6" s="464"/>
      <c r="ICO6" s="464"/>
      <c r="ICP6" s="464"/>
      <c r="ICQ6" s="464"/>
      <c r="ICR6" s="464"/>
      <c r="ICS6" s="464"/>
      <c r="ICT6" s="464"/>
      <c r="ICU6" s="464"/>
      <c r="ICV6" s="464"/>
      <c r="ICW6" s="464"/>
      <c r="ICX6" s="464"/>
      <c r="ICY6" s="464"/>
      <c r="ICZ6" s="464"/>
      <c r="IDA6" s="464"/>
      <c r="IDB6" s="464"/>
      <c r="IDC6" s="464"/>
      <c r="IDD6" s="464"/>
      <c r="IDE6" s="464"/>
      <c r="IDF6" s="464"/>
      <c r="IDG6" s="464"/>
      <c r="IDH6" s="464"/>
      <c r="IDI6" s="464"/>
      <c r="IDJ6" s="464"/>
      <c r="IDK6" s="464"/>
      <c r="IDL6" s="464"/>
      <c r="IDM6" s="464"/>
      <c r="IDN6" s="464"/>
      <c r="IDO6" s="464"/>
      <c r="IDP6" s="464"/>
      <c r="IDQ6" s="464"/>
      <c r="IDR6" s="464"/>
      <c r="IDS6" s="464"/>
      <c r="IDT6" s="464"/>
      <c r="IDU6" s="464"/>
      <c r="IDV6" s="464"/>
      <c r="IDW6" s="464"/>
      <c r="IDX6" s="464"/>
      <c r="IDY6" s="464"/>
      <c r="IDZ6" s="464"/>
      <c r="IEA6" s="464"/>
      <c r="IEB6" s="464"/>
      <c r="IEC6" s="464"/>
      <c r="IED6" s="464"/>
      <c r="IEE6" s="464"/>
      <c r="IEF6" s="464"/>
      <c r="IEG6" s="464"/>
      <c r="IEH6" s="464"/>
      <c r="IEI6" s="464"/>
      <c r="IEJ6" s="464"/>
      <c r="IEK6" s="464"/>
      <c r="IEL6" s="464"/>
      <c r="IEM6" s="464"/>
      <c r="IEN6" s="464"/>
      <c r="IEO6" s="464"/>
      <c r="IEP6" s="464"/>
      <c r="IEQ6" s="464"/>
      <c r="IER6" s="464"/>
      <c r="IES6" s="464"/>
      <c r="IET6" s="464"/>
      <c r="IEU6" s="464"/>
      <c r="IEV6" s="464"/>
      <c r="IEW6" s="464"/>
      <c r="IEX6" s="464"/>
      <c r="IEY6" s="464"/>
      <c r="IEZ6" s="464"/>
      <c r="IFA6" s="464"/>
      <c r="IFB6" s="464"/>
      <c r="IFC6" s="464"/>
      <c r="IFD6" s="464"/>
      <c r="IFE6" s="464"/>
      <c r="IFF6" s="464"/>
      <c r="IFG6" s="464"/>
      <c r="IFH6" s="464"/>
      <c r="IFI6" s="464"/>
      <c r="IFJ6" s="464"/>
      <c r="IFK6" s="464"/>
      <c r="IFL6" s="464"/>
      <c r="IFM6" s="464"/>
      <c r="IFN6" s="464"/>
      <c r="IFO6" s="464"/>
      <c r="IFP6" s="464"/>
      <c r="IFQ6" s="464"/>
      <c r="IFR6" s="464"/>
      <c r="IFS6" s="464"/>
      <c r="IFT6" s="464"/>
      <c r="IFU6" s="464"/>
      <c r="IFV6" s="464"/>
      <c r="IFW6" s="464"/>
      <c r="IFX6" s="464"/>
      <c r="IFY6" s="464"/>
      <c r="IFZ6" s="464"/>
      <c r="IGA6" s="464"/>
      <c r="IGB6" s="464"/>
      <c r="IGC6" s="464"/>
      <c r="IGD6" s="464"/>
      <c r="IGE6" s="464"/>
      <c r="IGF6" s="464"/>
      <c r="IGG6" s="464"/>
      <c r="IGH6" s="464"/>
      <c r="IGI6" s="464"/>
      <c r="IGJ6" s="464"/>
      <c r="IGK6" s="464"/>
      <c r="IGL6" s="464"/>
      <c r="IGM6" s="464"/>
      <c r="IGN6" s="464"/>
      <c r="IGO6" s="464"/>
      <c r="IGP6" s="464"/>
      <c r="IGQ6" s="464"/>
      <c r="IGR6" s="464"/>
      <c r="IGS6" s="464"/>
      <c r="IGT6" s="464"/>
      <c r="IGU6" s="464"/>
      <c r="IGV6" s="464"/>
      <c r="IGW6" s="464"/>
      <c r="IGX6" s="464"/>
      <c r="IGY6" s="464"/>
      <c r="IGZ6" s="464"/>
      <c r="IHA6" s="464"/>
      <c r="IHB6" s="464"/>
      <c r="IHC6" s="464"/>
      <c r="IHD6" s="464"/>
      <c r="IHE6" s="464"/>
      <c r="IHF6" s="464"/>
      <c r="IHG6" s="464"/>
      <c r="IHH6" s="464"/>
      <c r="IHI6" s="464"/>
      <c r="IHJ6" s="464"/>
      <c r="IHK6" s="464"/>
      <c r="IHL6" s="464"/>
      <c r="IHM6" s="464"/>
      <c r="IHN6" s="464"/>
      <c r="IHO6" s="464"/>
      <c r="IHP6" s="464"/>
      <c r="IHQ6" s="464"/>
      <c r="IHR6" s="464"/>
      <c r="IHS6" s="464"/>
      <c r="IHT6" s="464"/>
      <c r="IHU6" s="464"/>
      <c r="IHV6" s="464"/>
      <c r="IHW6" s="464"/>
      <c r="IHX6" s="464"/>
      <c r="IHY6" s="464"/>
      <c r="IHZ6" s="464"/>
      <c r="IIA6" s="464"/>
      <c r="IIB6" s="464"/>
      <c r="IIC6" s="464"/>
      <c r="IID6" s="464"/>
      <c r="IIE6" s="464"/>
      <c r="IIF6" s="464"/>
      <c r="IIG6" s="464"/>
      <c r="IIH6" s="464"/>
      <c r="III6" s="464"/>
      <c r="IIJ6" s="464"/>
      <c r="IIK6" s="464"/>
      <c r="IIL6" s="464"/>
      <c r="IIM6" s="464"/>
      <c r="IIN6" s="464"/>
      <c r="IIO6" s="464"/>
      <c r="IIP6" s="464"/>
      <c r="IIQ6" s="464"/>
      <c r="IIR6" s="464"/>
      <c r="IIS6" s="464"/>
      <c r="IIT6" s="464"/>
      <c r="IIU6" s="464"/>
      <c r="IIV6" s="464"/>
      <c r="IIW6" s="464"/>
      <c r="IIX6" s="464"/>
      <c r="IIY6" s="464"/>
      <c r="IIZ6" s="464"/>
      <c r="IJA6" s="464"/>
      <c r="IJB6" s="464"/>
      <c r="IJC6" s="464"/>
      <c r="IJD6" s="464"/>
      <c r="IJE6" s="464"/>
      <c r="IJF6" s="464"/>
      <c r="IJG6" s="464"/>
      <c r="IJH6" s="464"/>
      <c r="IJI6" s="464"/>
      <c r="IJJ6" s="464"/>
      <c r="IJK6" s="464"/>
      <c r="IJL6" s="464"/>
      <c r="IJM6" s="464"/>
      <c r="IJN6" s="464"/>
      <c r="IJO6" s="464"/>
      <c r="IJP6" s="464"/>
      <c r="IJQ6" s="464"/>
      <c r="IJR6" s="464"/>
      <c r="IJS6" s="464"/>
      <c r="IJT6" s="464"/>
      <c r="IJU6" s="464"/>
      <c r="IJV6" s="464"/>
      <c r="IJW6" s="464"/>
      <c r="IJX6" s="464"/>
      <c r="IJY6" s="464"/>
      <c r="IJZ6" s="464"/>
      <c r="IKA6" s="464"/>
      <c r="IKB6" s="464"/>
      <c r="IKC6" s="464"/>
      <c r="IKD6" s="464"/>
      <c r="IKE6" s="464"/>
      <c r="IKF6" s="464"/>
      <c r="IKG6" s="464"/>
      <c r="IKH6" s="464"/>
      <c r="IKI6" s="464"/>
      <c r="IKJ6" s="464"/>
      <c r="IKK6" s="464"/>
      <c r="IKL6" s="464"/>
      <c r="IKM6" s="464"/>
      <c r="IKN6" s="464"/>
      <c r="IKO6" s="464"/>
      <c r="IKP6" s="464"/>
      <c r="IKQ6" s="464"/>
      <c r="IKR6" s="464"/>
      <c r="IKS6" s="464"/>
      <c r="IKT6" s="464"/>
      <c r="IKU6" s="464"/>
      <c r="IKV6" s="464"/>
      <c r="IKW6" s="464"/>
      <c r="IKX6" s="464"/>
      <c r="IKY6" s="464"/>
      <c r="IKZ6" s="464"/>
      <c r="ILA6" s="464"/>
      <c r="ILB6" s="464"/>
      <c r="ILC6" s="464"/>
      <c r="ILD6" s="464"/>
      <c r="ILE6" s="464"/>
      <c r="ILF6" s="464"/>
      <c r="ILG6" s="464"/>
      <c r="ILH6" s="464"/>
      <c r="ILI6" s="464"/>
      <c r="ILJ6" s="464"/>
      <c r="ILK6" s="464"/>
      <c r="ILL6" s="464"/>
      <c r="ILM6" s="464"/>
      <c r="ILN6" s="464"/>
      <c r="ILO6" s="464"/>
      <c r="ILP6" s="464"/>
      <c r="ILQ6" s="464"/>
      <c r="ILR6" s="464"/>
      <c r="ILS6" s="464"/>
      <c r="ILT6" s="464"/>
      <c r="ILU6" s="464"/>
      <c r="ILV6" s="464"/>
      <c r="ILW6" s="464"/>
      <c r="ILX6" s="464"/>
      <c r="ILY6" s="464"/>
      <c r="ILZ6" s="464"/>
      <c r="IMA6" s="464"/>
      <c r="IMB6" s="464"/>
      <c r="IMC6" s="464"/>
      <c r="IMD6" s="464"/>
      <c r="IME6" s="464"/>
      <c r="IMF6" s="464"/>
      <c r="IMG6" s="464"/>
      <c r="IMH6" s="464"/>
      <c r="IMI6" s="464"/>
      <c r="IMJ6" s="464"/>
      <c r="IMK6" s="464"/>
      <c r="IML6" s="464"/>
      <c r="IMM6" s="464"/>
      <c r="IMN6" s="464"/>
      <c r="IMO6" s="464"/>
      <c r="IMP6" s="464"/>
      <c r="IMQ6" s="464"/>
      <c r="IMR6" s="464"/>
      <c r="IMS6" s="464"/>
      <c r="IMT6" s="464"/>
      <c r="IMU6" s="464"/>
      <c r="IMV6" s="464"/>
      <c r="IMW6" s="464"/>
      <c r="IMX6" s="464"/>
      <c r="IMY6" s="464"/>
      <c r="IMZ6" s="464"/>
      <c r="INA6" s="464"/>
      <c r="INB6" s="464"/>
      <c r="INC6" s="464"/>
      <c r="IND6" s="464"/>
      <c r="INE6" s="464"/>
      <c r="INF6" s="464"/>
      <c r="ING6" s="464"/>
      <c r="INH6" s="464"/>
      <c r="INI6" s="464"/>
      <c r="INJ6" s="464"/>
      <c r="INK6" s="464"/>
      <c r="INL6" s="464"/>
      <c r="INM6" s="464"/>
      <c r="INN6" s="464"/>
      <c r="INO6" s="464"/>
      <c r="INP6" s="464"/>
      <c r="INQ6" s="464"/>
      <c r="INR6" s="464"/>
      <c r="INS6" s="464"/>
      <c r="INT6" s="464"/>
      <c r="INU6" s="464"/>
      <c r="INV6" s="464"/>
      <c r="INW6" s="464"/>
      <c r="INX6" s="464"/>
      <c r="INY6" s="464"/>
      <c r="INZ6" s="464"/>
      <c r="IOA6" s="464"/>
      <c r="IOB6" s="464"/>
      <c r="IOC6" s="464"/>
      <c r="IOD6" s="464"/>
      <c r="IOE6" s="464"/>
      <c r="IOF6" s="464"/>
      <c r="IOG6" s="464"/>
      <c r="IOH6" s="464"/>
      <c r="IOI6" s="464"/>
      <c r="IOJ6" s="464"/>
      <c r="IOK6" s="464"/>
      <c r="IOL6" s="464"/>
      <c r="IOM6" s="464"/>
      <c r="ION6" s="464"/>
      <c r="IOO6" s="464"/>
      <c r="IOP6" s="464"/>
      <c r="IOQ6" s="464"/>
      <c r="IOR6" s="464"/>
      <c r="IOS6" s="464"/>
      <c r="IOT6" s="464"/>
      <c r="IOU6" s="464"/>
      <c r="IOV6" s="464"/>
      <c r="IOW6" s="464"/>
      <c r="IOX6" s="464"/>
      <c r="IOY6" s="464"/>
      <c r="IOZ6" s="464"/>
      <c r="IPA6" s="464"/>
      <c r="IPB6" s="464"/>
      <c r="IPC6" s="464"/>
      <c r="IPD6" s="464"/>
      <c r="IPE6" s="464"/>
      <c r="IPF6" s="464"/>
      <c r="IPG6" s="464"/>
      <c r="IPH6" s="464"/>
      <c r="IPI6" s="464"/>
      <c r="IPJ6" s="464"/>
      <c r="IPK6" s="464"/>
      <c r="IPL6" s="464"/>
      <c r="IPM6" s="464"/>
      <c r="IPN6" s="464"/>
      <c r="IPO6" s="464"/>
      <c r="IPP6" s="464"/>
      <c r="IPQ6" s="464"/>
      <c r="IPR6" s="464"/>
      <c r="IPS6" s="464"/>
      <c r="IPT6" s="464"/>
      <c r="IPU6" s="464"/>
      <c r="IPV6" s="464"/>
      <c r="IPW6" s="464"/>
      <c r="IPX6" s="464"/>
      <c r="IPY6" s="464"/>
      <c r="IPZ6" s="464"/>
      <c r="IQA6" s="464"/>
      <c r="IQB6" s="464"/>
      <c r="IQC6" s="464"/>
      <c r="IQD6" s="464"/>
      <c r="IQE6" s="464"/>
      <c r="IQF6" s="464"/>
      <c r="IQG6" s="464"/>
      <c r="IQH6" s="464"/>
      <c r="IQI6" s="464"/>
      <c r="IQJ6" s="464"/>
      <c r="IQK6" s="464"/>
      <c r="IQL6" s="464"/>
      <c r="IQM6" s="464"/>
      <c r="IQN6" s="464"/>
      <c r="IQO6" s="464"/>
      <c r="IQP6" s="464"/>
      <c r="IQQ6" s="464"/>
      <c r="IQR6" s="464"/>
      <c r="IQS6" s="464"/>
      <c r="IQT6" s="464"/>
      <c r="IQU6" s="464"/>
      <c r="IQV6" s="464"/>
      <c r="IQW6" s="464"/>
      <c r="IQX6" s="464"/>
      <c r="IQY6" s="464"/>
      <c r="IQZ6" s="464"/>
      <c r="IRA6" s="464"/>
      <c r="IRB6" s="464"/>
      <c r="IRC6" s="464"/>
      <c r="IRD6" s="464"/>
      <c r="IRE6" s="464"/>
      <c r="IRF6" s="464"/>
      <c r="IRG6" s="464"/>
      <c r="IRH6" s="464"/>
      <c r="IRI6" s="464"/>
      <c r="IRJ6" s="464"/>
      <c r="IRK6" s="464"/>
      <c r="IRL6" s="464"/>
      <c r="IRM6" s="464"/>
      <c r="IRN6" s="464"/>
      <c r="IRO6" s="464"/>
      <c r="IRP6" s="464"/>
      <c r="IRQ6" s="464"/>
      <c r="IRR6" s="464"/>
      <c r="IRS6" s="464"/>
      <c r="IRT6" s="464"/>
      <c r="IRU6" s="464"/>
      <c r="IRV6" s="464"/>
      <c r="IRW6" s="464"/>
      <c r="IRX6" s="464"/>
      <c r="IRY6" s="464"/>
      <c r="IRZ6" s="464"/>
      <c r="ISA6" s="464"/>
      <c r="ISB6" s="464"/>
      <c r="ISC6" s="464"/>
      <c r="ISD6" s="464"/>
      <c r="ISE6" s="464"/>
      <c r="ISF6" s="464"/>
      <c r="ISG6" s="464"/>
      <c r="ISH6" s="464"/>
      <c r="ISI6" s="464"/>
      <c r="ISJ6" s="464"/>
      <c r="ISK6" s="464"/>
      <c r="ISL6" s="464"/>
      <c r="ISM6" s="464"/>
      <c r="ISN6" s="464"/>
      <c r="ISO6" s="464"/>
      <c r="ISP6" s="464"/>
      <c r="ISQ6" s="464"/>
      <c r="ISR6" s="464"/>
      <c r="ISS6" s="464"/>
      <c r="IST6" s="464"/>
      <c r="ISU6" s="464"/>
      <c r="ISV6" s="464"/>
      <c r="ISW6" s="464"/>
      <c r="ISX6" s="464"/>
      <c r="ISY6" s="464"/>
      <c r="ISZ6" s="464"/>
      <c r="ITA6" s="464"/>
      <c r="ITB6" s="464"/>
      <c r="ITC6" s="464"/>
      <c r="ITD6" s="464"/>
      <c r="ITE6" s="464"/>
      <c r="ITF6" s="464"/>
      <c r="ITG6" s="464"/>
      <c r="ITH6" s="464"/>
      <c r="ITI6" s="464"/>
      <c r="ITJ6" s="464"/>
      <c r="ITK6" s="464"/>
      <c r="ITL6" s="464"/>
      <c r="ITM6" s="464"/>
      <c r="ITN6" s="464"/>
      <c r="ITO6" s="464"/>
      <c r="ITP6" s="464"/>
      <c r="ITQ6" s="464"/>
      <c r="ITR6" s="464"/>
      <c r="ITS6" s="464"/>
      <c r="ITT6" s="464"/>
      <c r="ITU6" s="464"/>
      <c r="ITV6" s="464"/>
      <c r="ITW6" s="464"/>
      <c r="ITX6" s="464"/>
      <c r="ITY6" s="464"/>
      <c r="ITZ6" s="464"/>
      <c r="IUA6" s="464"/>
      <c r="IUB6" s="464"/>
      <c r="IUC6" s="464"/>
      <c r="IUD6" s="464"/>
      <c r="IUE6" s="464"/>
      <c r="IUF6" s="464"/>
      <c r="IUG6" s="464"/>
      <c r="IUH6" s="464"/>
      <c r="IUI6" s="464"/>
      <c r="IUJ6" s="464"/>
      <c r="IUK6" s="464"/>
      <c r="IUL6" s="464"/>
      <c r="IUM6" s="464"/>
      <c r="IUN6" s="464"/>
      <c r="IUO6" s="464"/>
      <c r="IUP6" s="464"/>
      <c r="IUQ6" s="464"/>
      <c r="IUR6" s="464"/>
      <c r="IUS6" s="464"/>
      <c r="IUT6" s="464"/>
      <c r="IUU6" s="464"/>
      <c r="IUV6" s="464"/>
      <c r="IUW6" s="464"/>
      <c r="IUX6" s="464"/>
      <c r="IUY6" s="464"/>
      <c r="IUZ6" s="464"/>
      <c r="IVA6" s="464"/>
      <c r="IVB6" s="464"/>
      <c r="IVC6" s="464"/>
      <c r="IVD6" s="464"/>
      <c r="IVE6" s="464"/>
      <c r="IVF6" s="464"/>
      <c r="IVG6" s="464"/>
      <c r="IVH6" s="464"/>
      <c r="IVI6" s="464"/>
      <c r="IVJ6" s="464"/>
      <c r="IVK6" s="464"/>
      <c r="IVL6" s="464"/>
      <c r="IVM6" s="464"/>
      <c r="IVN6" s="464"/>
      <c r="IVO6" s="464"/>
      <c r="IVP6" s="464"/>
      <c r="IVQ6" s="464"/>
      <c r="IVR6" s="464"/>
      <c r="IVS6" s="464"/>
      <c r="IVT6" s="464"/>
      <c r="IVU6" s="464"/>
      <c r="IVV6" s="464"/>
      <c r="IVW6" s="464"/>
      <c r="IVX6" s="464"/>
      <c r="IVY6" s="464"/>
      <c r="IVZ6" s="464"/>
      <c r="IWA6" s="464"/>
      <c r="IWB6" s="464"/>
      <c r="IWC6" s="464"/>
      <c r="IWD6" s="464"/>
      <c r="IWE6" s="464"/>
      <c r="IWF6" s="464"/>
      <c r="IWG6" s="464"/>
      <c r="IWH6" s="464"/>
      <c r="IWI6" s="464"/>
      <c r="IWJ6" s="464"/>
      <c r="IWK6" s="464"/>
      <c r="IWL6" s="464"/>
      <c r="IWM6" s="464"/>
      <c r="IWN6" s="464"/>
      <c r="IWO6" s="464"/>
      <c r="IWP6" s="464"/>
      <c r="IWQ6" s="464"/>
      <c r="IWR6" s="464"/>
      <c r="IWS6" s="464"/>
      <c r="IWT6" s="464"/>
      <c r="IWU6" s="464"/>
      <c r="IWV6" s="464"/>
      <c r="IWW6" s="464"/>
      <c r="IWX6" s="464"/>
      <c r="IWY6" s="464"/>
      <c r="IWZ6" s="464"/>
      <c r="IXA6" s="464"/>
      <c r="IXB6" s="464"/>
      <c r="IXC6" s="464"/>
      <c r="IXD6" s="464"/>
      <c r="IXE6" s="464"/>
      <c r="IXF6" s="464"/>
      <c r="IXG6" s="464"/>
      <c r="IXH6" s="464"/>
      <c r="IXI6" s="464"/>
      <c r="IXJ6" s="464"/>
      <c r="IXK6" s="464"/>
      <c r="IXL6" s="464"/>
      <c r="IXM6" s="464"/>
      <c r="IXN6" s="464"/>
      <c r="IXO6" s="464"/>
      <c r="IXP6" s="464"/>
      <c r="IXQ6" s="464"/>
      <c r="IXR6" s="464"/>
      <c r="IXS6" s="464"/>
      <c r="IXT6" s="464"/>
      <c r="IXU6" s="464"/>
      <c r="IXV6" s="464"/>
      <c r="IXW6" s="464"/>
      <c r="IXX6" s="464"/>
      <c r="IXY6" s="464"/>
      <c r="IXZ6" s="464"/>
      <c r="IYA6" s="464"/>
      <c r="IYB6" s="464"/>
      <c r="IYC6" s="464"/>
      <c r="IYD6" s="464"/>
      <c r="IYE6" s="464"/>
      <c r="IYF6" s="464"/>
      <c r="IYG6" s="464"/>
      <c r="IYH6" s="464"/>
      <c r="IYI6" s="464"/>
      <c r="IYJ6" s="464"/>
      <c r="IYK6" s="464"/>
      <c r="IYL6" s="464"/>
      <c r="IYM6" s="464"/>
      <c r="IYN6" s="464"/>
      <c r="IYO6" s="464"/>
      <c r="IYP6" s="464"/>
      <c r="IYQ6" s="464"/>
      <c r="IYR6" s="464"/>
      <c r="IYS6" s="464"/>
      <c r="IYT6" s="464"/>
      <c r="IYU6" s="464"/>
      <c r="IYV6" s="464"/>
      <c r="IYW6" s="464"/>
      <c r="IYX6" s="464"/>
      <c r="IYY6" s="464"/>
      <c r="IYZ6" s="464"/>
      <c r="IZA6" s="464"/>
      <c r="IZB6" s="464"/>
      <c r="IZC6" s="464"/>
      <c r="IZD6" s="464"/>
      <c r="IZE6" s="464"/>
      <c r="IZF6" s="464"/>
      <c r="IZG6" s="464"/>
      <c r="IZH6" s="464"/>
      <c r="IZI6" s="464"/>
      <c r="IZJ6" s="464"/>
      <c r="IZK6" s="464"/>
      <c r="IZL6" s="464"/>
      <c r="IZM6" s="464"/>
      <c r="IZN6" s="464"/>
      <c r="IZO6" s="464"/>
      <c r="IZP6" s="464"/>
      <c r="IZQ6" s="464"/>
      <c r="IZR6" s="464"/>
      <c r="IZS6" s="464"/>
      <c r="IZT6" s="464"/>
      <c r="IZU6" s="464"/>
      <c r="IZV6" s="464"/>
      <c r="IZW6" s="464"/>
      <c r="IZX6" s="464"/>
      <c r="IZY6" s="464"/>
      <c r="IZZ6" s="464"/>
      <c r="JAA6" s="464"/>
      <c r="JAB6" s="464"/>
      <c r="JAC6" s="464"/>
      <c r="JAD6" s="464"/>
      <c r="JAE6" s="464"/>
      <c r="JAF6" s="464"/>
      <c r="JAG6" s="464"/>
      <c r="JAH6" s="464"/>
      <c r="JAI6" s="464"/>
      <c r="JAJ6" s="464"/>
      <c r="JAK6" s="464"/>
      <c r="JAL6" s="464"/>
      <c r="JAM6" s="464"/>
      <c r="JAN6" s="464"/>
      <c r="JAO6" s="464"/>
      <c r="JAP6" s="464"/>
      <c r="JAQ6" s="464"/>
      <c r="JAR6" s="464"/>
      <c r="JAS6" s="464"/>
      <c r="JAT6" s="464"/>
      <c r="JAU6" s="464"/>
      <c r="JAV6" s="464"/>
      <c r="JAW6" s="464"/>
      <c r="JAX6" s="464"/>
      <c r="JAY6" s="464"/>
      <c r="JAZ6" s="464"/>
      <c r="JBA6" s="464"/>
      <c r="JBB6" s="464"/>
      <c r="JBC6" s="464"/>
      <c r="JBD6" s="464"/>
      <c r="JBE6" s="464"/>
      <c r="JBF6" s="464"/>
      <c r="JBG6" s="464"/>
      <c r="JBH6" s="464"/>
      <c r="JBI6" s="464"/>
      <c r="JBJ6" s="464"/>
      <c r="JBK6" s="464"/>
      <c r="JBL6" s="464"/>
      <c r="JBM6" s="464"/>
      <c r="JBN6" s="464"/>
      <c r="JBO6" s="464"/>
      <c r="JBP6" s="464"/>
      <c r="JBQ6" s="464"/>
      <c r="JBR6" s="464"/>
      <c r="JBS6" s="464"/>
      <c r="JBT6" s="464"/>
      <c r="JBU6" s="464"/>
      <c r="JBV6" s="464"/>
      <c r="JBW6" s="464"/>
      <c r="JBX6" s="464"/>
      <c r="JBY6" s="464"/>
      <c r="JBZ6" s="464"/>
      <c r="JCA6" s="464"/>
      <c r="JCB6" s="464"/>
      <c r="JCC6" s="464"/>
      <c r="JCD6" s="464"/>
      <c r="JCE6" s="464"/>
      <c r="JCF6" s="464"/>
      <c r="JCG6" s="464"/>
      <c r="JCH6" s="464"/>
      <c r="JCI6" s="464"/>
      <c r="JCJ6" s="464"/>
      <c r="JCK6" s="464"/>
      <c r="JCL6" s="464"/>
      <c r="JCM6" s="464"/>
      <c r="JCN6" s="464"/>
      <c r="JCO6" s="464"/>
      <c r="JCP6" s="464"/>
      <c r="JCQ6" s="464"/>
      <c r="JCR6" s="464"/>
      <c r="JCS6" s="464"/>
      <c r="JCT6" s="464"/>
      <c r="JCU6" s="464"/>
      <c r="JCV6" s="464"/>
      <c r="JCW6" s="464"/>
      <c r="JCX6" s="464"/>
      <c r="JCY6" s="464"/>
      <c r="JCZ6" s="464"/>
      <c r="JDA6" s="464"/>
      <c r="JDB6" s="464"/>
      <c r="JDC6" s="464"/>
      <c r="JDD6" s="464"/>
      <c r="JDE6" s="464"/>
      <c r="JDF6" s="464"/>
      <c r="JDG6" s="464"/>
      <c r="JDH6" s="464"/>
      <c r="JDI6" s="464"/>
      <c r="JDJ6" s="464"/>
      <c r="JDK6" s="464"/>
      <c r="JDL6" s="464"/>
      <c r="JDM6" s="464"/>
      <c r="JDN6" s="464"/>
      <c r="JDO6" s="464"/>
      <c r="JDP6" s="464"/>
      <c r="JDQ6" s="464"/>
      <c r="JDR6" s="464"/>
      <c r="JDS6" s="464"/>
      <c r="JDT6" s="464"/>
      <c r="JDU6" s="464"/>
      <c r="JDV6" s="464"/>
      <c r="JDW6" s="464"/>
      <c r="JDX6" s="464"/>
      <c r="JDY6" s="464"/>
      <c r="JDZ6" s="464"/>
      <c r="JEA6" s="464"/>
      <c r="JEB6" s="464"/>
      <c r="JEC6" s="464"/>
      <c r="JED6" s="464"/>
      <c r="JEE6" s="464"/>
      <c r="JEF6" s="464"/>
      <c r="JEG6" s="464"/>
      <c r="JEH6" s="464"/>
      <c r="JEI6" s="464"/>
      <c r="JEJ6" s="464"/>
      <c r="JEK6" s="464"/>
      <c r="JEL6" s="464"/>
      <c r="JEM6" s="464"/>
      <c r="JEN6" s="464"/>
      <c r="JEO6" s="464"/>
      <c r="JEP6" s="464"/>
      <c r="JEQ6" s="464"/>
      <c r="JER6" s="464"/>
      <c r="JES6" s="464"/>
      <c r="JET6" s="464"/>
      <c r="JEU6" s="464"/>
      <c r="JEV6" s="464"/>
      <c r="JEW6" s="464"/>
      <c r="JEX6" s="464"/>
      <c r="JEY6" s="464"/>
      <c r="JEZ6" s="464"/>
      <c r="JFA6" s="464"/>
      <c r="JFB6" s="464"/>
      <c r="JFC6" s="464"/>
      <c r="JFD6" s="464"/>
      <c r="JFE6" s="464"/>
      <c r="JFF6" s="464"/>
      <c r="JFG6" s="464"/>
      <c r="JFH6" s="464"/>
      <c r="JFI6" s="464"/>
      <c r="JFJ6" s="464"/>
      <c r="JFK6" s="464"/>
      <c r="JFL6" s="464"/>
      <c r="JFM6" s="464"/>
      <c r="JFN6" s="464"/>
      <c r="JFO6" s="464"/>
      <c r="JFP6" s="464"/>
      <c r="JFQ6" s="464"/>
      <c r="JFR6" s="464"/>
      <c r="JFS6" s="464"/>
      <c r="JFT6" s="464"/>
      <c r="JFU6" s="464"/>
      <c r="JFV6" s="464"/>
      <c r="JFW6" s="464"/>
      <c r="JFX6" s="464"/>
      <c r="JFY6" s="464"/>
      <c r="JFZ6" s="464"/>
      <c r="JGA6" s="464"/>
      <c r="JGB6" s="464"/>
      <c r="JGC6" s="464"/>
      <c r="JGD6" s="464"/>
      <c r="JGE6" s="464"/>
      <c r="JGF6" s="464"/>
      <c r="JGG6" s="464"/>
      <c r="JGH6" s="464"/>
      <c r="JGI6" s="464"/>
      <c r="JGJ6" s="464"/>
      <c r="JGK6" s="464"/>
      <c r="JGL6" s="464"/>
      <c r="JGM6" s="464"/>
      <c r="JGN6" s="464"/>
      <c r="JGO6" s="464"/>
      <c r="JGP6" s="464"/>
      <c r="JGQ6" s="464"/>
      <c r="JGR6" s="464"/>
      <c r="JGS6" s="464"/>
      <c r="JGT6" s="464"/>
      <c r="JGU6" s="464"/>
      <c r="JGV6" s="464"/>
      <c r="JGW6" s="464"/>
      <c r="JGX6" s="464"/>
      <c r="JGY6" s="464"/>
      <c r="JGZ6" s="464"/>
      <c r="JHA6" s="464"/>
      <c r="JHB6" s="464"/>
      <c r="JHC6" s="464"/>
      <c r="JHD6" s="464"/>
      <c r="JHE6" s="464"/>
      <c r="JHF6" s="464"/>
      <c r="JHG6" s="464"/>
      <c r="JHH6" s="464"/>
      <c r="JHI6" s="464"/>
      <c r="JHJ6" s="464"/>
      <c r="JHK6" s="464"/>
      <c r="JHL6" s="464"/>
      <c r="JHM6" s="464"/>
      <c r="JHN6" s="464"/>
      <c r="JHO6" s="464"/>
      <c r="JHP6" s="464"/>
      <c r="JHQ6" s="464"/>
      <c r="JHR6" s="464"/>
      <c r="JHS6" s="464"/>
      <c r="JHT6" s="464"/>
      <c r="JHU6" s="464"/>
      <c r="JHV6" s="464"/>
      <c r="JHW6" s="464"/>
      <c r="JHX6" s="464"/>
      <c r="JHY6" s="464"/>
      <c r="JHZ6" s="464"/>
      <c r="JIA6" s="464"/>
      <c r="JIB6" s="464"/>
      <c r="JIC6" s="464"/>
      <c r="JID6" s="464"/>
      <c r="JIE6" s="464"/>
      <c r="JIF6" s="464"/>
      <c r="JIG6" s="464"/>
      <c r="JIH6" s="464"/>
      <c r="JII6" s="464"/>
      <c r="JIJ6" s="464"/>
      <c r="JIK6" s="464"/>
      <c r="JIL6" s="464"/>
      <c r="JIM6" s="464"/>
      <c r="JIN6" s="464"/>
      <c r="JIO6" s="464"/>
      <c r="JIP6" s="464"/>
      <c r="JIQ6" s="464"/>
      <c r="JIR6" s="464"/>
      <c r="JIS6" s="464"/>
      <c r="JIT6" s="464"/>
      <c r="JIU6" s="464"/>
      <c r="JIV6" s="464"/>
      <c r="JIW6" s="464"/>
      <c r="JIX6" s="464"/>
      <c r="JIY6" s="464"/>
      <c r="JIZ6" s="464"/>
      <c r="JJA6" s="464"/>
      <c r="JJB6" s="464"/>
      <c r="JJC6" s="464"/>
      <c r="JJD6" s="464"/>
      <c r="JJE6" s="464"/>
      <c r="JJF6" s="464"/>
      <c r="JJG6" s="464"/>
      <c r="JJH6" s="464"/>
      <c r="JJI6" s="464"/>
      <c r="JJJ6" s="464"/>
      <c r="JJK6" s="464"/>
      <c r="JJL6" s="464"/>
      <c r="JJM6" s="464"/>
      <c r="JJN6" s="464"/>
      <c r="JJO6" s="464"/>
      <c r="JJP6" s="464"/>
      <c r="JJQ6" s="464"/>
      <c r="JJR6" s="464"/>
      <c r="JJS6" s="464"/>
      <c r="JJT6" s="464"/>
      <c r="JJU6" s="464"/>
      <c r="JJV6" s="464"/>
      <c r="JJW6" s="464"/>
      <c r="JJX6" s="464"/>
      <c r="JJY6" s="464"/>
      <c r="JJZ6" s="464"/>
      <c r="JKA6" s="464"/>
      <c r="JKB6" s="464"/>
      <c r="JKC6" s="464"/>
      <c r="JKD6" s="464"/>
      <c r="JKE6" s="464"/>
      <c r="JKF6" s="464"/>
      <c r="JKG6" s="464"/>
      <c r="JKH6" s="464"/>
      <c r="JKI6" s="464"/>
      <c r="JKJ6" s="464"/>
      <c r="JKK6" s="464"/>
      <c r="JKL6" s="464"/>
      <c r="JKM6" s="464"/>
      <c r="JKN6" s="464"/>
      <c r="JKO6" s="464"/>
      <c r="JKP6" s="464"/>
      <c r="JKQ6" s="464"/>
      <c r="JKR6" s="464"/>
      <c r="JKS6" s="464"/>
      <c r="JKT6" s="464"/>
      <c r="JKU6" s="464"/>
      <c r="JKV6" s="464"/>
      <c r="JKW6" s="464"/>
      <c r="JKX6" s="464"/>
      <c r="JKY6" s="464"/>
      <c r="JKZ6" s="464"/>
      <c r="JLA6" s="464"/>
      <c r="JLB6" s="464"/>
      <c r="JLC6" s="464"/>
      <c r="JLD6" s="464"/>
      <c r="JLE6" s="464"/>
      <c r="JLF6" s="464"/>
      <c r="JLG6" s="464"/>
      <c r="JLH6" s="464"/>
      <c r="JLI6" s="464"/>
      <c r="JLJ6" s="464"/>
      <c r="JLK6" s="464"/>
      <c r="JLL6" s="464"/>
      <c r="JLM6" s="464"/>
      <c r="JLN6" s="464"/>
      <c r="JLO6" s="464"/>
      <c r="JLP6" s="464"/>
      <c r="JLQ6" s="464"/>
      <c r="JLR6" s="464"/>
      <c r="JLS6" s="464"/>
      <c r="JLT6" s="464"/>
      <c r="JLU6" s="464"/>
      <c r="JLV6" s="464"/>
      <c r="JLW6" s="464"/>
      <c r="JLX6" s="464"/>
      <c r="JLY6" s="464"/>
      <c r="JLZ6" s="464"/>
      <c r="JMA6" s="464"/>
      <c r="JMB6" s="464"/>
      <c r="JMC6" s="464"/>
      <c r="JMD6" s="464"/>
      <c r="JME6" s="464"/>
      <c r="JMF6" s="464"/>
      <c r="JMG6" s="464"/>
      <c r="JMH6" s="464"/>
      <c r="JMI6" s="464"/>
      <c r="JMJ6" s="464"/>
      <c r="JMK6" s="464"/>
      <c r="JML6" s="464"/>
      <c r="JMM6" s="464"/>
      <c r="JMN6" s="464"/>
      <c r="JMO6" s="464"/>
      <c r="JMP6" s="464"/>
      <c r="JMQ6" s="464"/>
      <c r="JMR6" s="464"/>
      <c r="JMS6" s="464"/>
      <c r="JMT6" s="464"/>
      <c r="JMU6" s="464"/>
      <c r="JMV6" s="464"/>
      <c r="JMW6" s="464"/>
      <c r="JMX6" s="464"/>
      <c r="JMY6" s="464"/>
      <c r="JMZ6" s="464"/>
      <c r="JNA6" s="464"/>
      <c r="JNB6" s="464"/>
      <c r="JNC6" s="464"/>
      <c r="JND6" s="464"/>
      <c r="JNE6" s="464"/>
      <c r="JNF6" s="464"/>
      <c r="JNG6" s="464"/>
      <c r="JNH6" s="464"/>
      <c r="JNI6" s="464"/>
      <c r="JNJ6" s="464"/>
      <c r="JNK6" s="464"/>
      <c r="JNL6" s="464"/>
      <c r="JNM6" s="464"/>
      <c r="JNN6" s="464"/>
      <c r="JNO6" s="464"/>
      <c r="JNP6" s="464"/>
      <c r="JNQ6" s="464"/>
      <c r="JNR6" s="464"/>
      <c r="JNS6" s="464"/>
      <c r="JNT6" s="464"/>
      <c r="JNU6" s="464"/>
      <c r="JNV6" s="464"/>
      <c r="JNW6" s="464"/>
      <c r="JNX6" s="464"/>
      <c r="JNY6" s="464"/>
      <c r="JNZ6" s="464"/>
      <c r="JOA6" s="464"/>
      <c r="JOB6" s="464"/>
      <c r="JOC6" s="464"/>
      <c r="JOD6" s="464"/>
      <c r="JOE6" s="464"/>
      <c r="JOF6" s="464"/>
      <c r="JOG6" s="464"/>
      <c r="JOH6" s="464"/>
      <c r="JOI6" s="464"/>
      <c r="JOJ6" s="464"/>
      <c r="JOK6" s="464"/>
      <c r="JOL6" s="464"/>
      <c r="JOM6" s="464"/>
      <c r="JON6" s="464"/>
      <c r="JOO6" s="464"/>
      <c r="JOP6" s="464"/>
      <c r="JOQ6" s="464"/>
      <c r="JOR6" s="464"/>
      <c r="JOS6" s="464"/>
      <c r="JOT6" s="464"/>
      <c r="JOU6" s="464"/>
      <c r="JOV6" s="464"/>
      <c r="JOW6" s="464"/>
      <c r="JOX6" s="464"/>
      <c r="JOY6" s="464"/>
      <c r="JOZ6" s="464"/>
      <c r="JPA6" s="464"/>
      <c r="JPB6" s="464"/>
      <c r="JPC6" s="464"/>
      <c r="JPD6" s="464"/>
      <c r="JPE6" s="464"/>
      <c r="JPF6" s="464"/>
      <c r="JPG6" s="464"/>
      <c r="JPH6" s="464"/>
      <c r="JPI6" s="464"/>
      <c r="JPJ6" s="464"/>
      <c r="JPK6" s="464"/>
      <c r="JPL6" s="464"/>
      <c r="JPM6" s="464"/>
      <c r="JPN6" s="464"/>
      <c r="JPO6" s="464"/>
      <c r="JPP6" s="464"/>
      <c r="JPQ6" s="464"/>
      <c r="JPR6" s="464"/>
      <c r="JPS6" s="464"/>
      <c r="JPT6" s="464"/>
      <c r="JPU6" s="464"/>
      <c r="JPV6" s="464"/>
      <c r="JPW6" s="464"/>
      <c r="JPX6" s="464"/>
      <c r="JPY6" s="464"/>
      <c r="JPZ6" s="464"/>
      <c r="JQA6" s="464"/>
      <c r="JQB6" s="464"/>
      <c r="JQC6" s="464"/>
      <c r="JQD6" s="464"/>
      <c r="JQE6" s="464"/>
      <c r="JQF6" s="464"/>
      <c r="JQG6" s="464"/>
      <c r="JQH6" s="464"/>
      <c r="JQI6" s="464"/>
      <c r="JQJ6" s="464"/>
      <c r="JQK6" s="464"/>
      <c r="JQL6" s="464"/>
      <c r="JQM6" s="464"/>
      <c r="JQN6" s="464"/>
      <c r="JQO6" s="464"/>
      <c r="JQP6" s="464"/>
      <c r="JQQ6" s="464"/>
      <c r="JQR6" s="464"/>
      <c r="JQS6" s="464"/>
      <c r="JQT6" s="464"/>
      <c r="JQU6" s="464"/>
      <c r="JQV6" s="464"/>
      <c r="JQW6" s="464"/>
      <c r="JQX6" s="464"/>
      <c r="JQY6" s="464"/>
      <c r="JQZ6" s="464"/>
      <c r="JRA6" s="464"/>
      <c r="JRB6" s="464"/>
      <c r="JRC6" s="464"/>
      <c r="JRD6" s="464"/>
      <c r="JRE6" s="464"/>
      <c r="JRF6" s="464"/>
      <c r="JRG6" s="464"/>
      <c r="JRH6" s="464"/>
      <c r="JRI6" s="464"/>
      <c r="JRJ6" s="464"/>
      <c r="JRK6" s="464"/>
      <c r="JRL6" s="464"/>
      <c r="JRM6" s="464"/>
      <c r="JRN6" s="464"/>
      <c r="JRO6" s="464"/>
      <c r="JRP6" s="464"/>
      <c r="JRQ6" s="464"/>
      <c r="JRR6" s="464"/>
      <c r="JRS6" s="464"/>
      <c r="JRT6" s="464"/>
      <c r="JRU6" s="464"/>
      <c r="JRV6" s="464"/>
      <c r="JRW6" s="464"/>
      <c r="JRX6" s="464"/>
      <c r="JRY6" s="464"/>
      <c r="JRZ6" s="464"/>
      <c r="JSA6" s="464"/>
      <c r="JSB6" s="464"/>
      <c r="JSC6" s="464"/>
      <c r="JSD6" s="464"/>
      <c r="JSE6" s="464"/>
      <c r="JSF6" s="464"/>
      <c r="JSG6" s="464"/>
      <c r="JSH6" s="464"/>
      <c r="JSI6" s="464"/>
      <c r="JSJ6" s="464"/>
      <c r="JSK6" s="464"/>
      <c r="JSL6" s="464"/>
      <c r="JSM6" s="464"/>
      <c r="JSN6" s="464"/>
      <c r="JSO6" s="464"/>
      <c r="JSP6" s="464"/>
      <c r="JSQ6" s="464"/>
      <c r="JSR6" s="464"/>
      <c r="JSS6" s="464"/>
      <c r="JST6" s="464"/>
      <c r="JSU6" s="464"/>
      <c r="JSV6" s="464"/>
      <c r="JSW6" s="464"/>
      <c r="JSX6" s="464"/>
      <c r="JSY6" s="464"/>
      <c r="JSZ6" s="464"/>
      <c r="JTA6" s="464"/>
      <c r="JTB6" s="464"/>
      <c r="JTC6" s="464"/>
      <c r="JTD6" s="464"/>
      <c r="JTE6" s="464"/>
      <c r="JTF6" s="464"/>
      <c r="JTG6" s="464"/>
      <c r="JTH6" s="464"/>
      <c r="JTI6" s="464"/>
      <c r="JTJ6" s="464"/>
      <c r="JTK6" s="464"/>
      <c r="JTL6" s="464"/>
      <c r="JTM6" s="464"/>
      <c r="JTN6" s="464"/>
      <c r="JTO6" s="464"/>
      <c r="JTP6" s="464"/>
      <c r="JTQ6" s="464"/>
      <c r="JTR6" s="464"/>
      <c r="JTS6" s="464"/>
      <c r="JTT6" s="464"/>
      <c r="JTU6" s="464"/>
      <c r="JTV6" s="464"/>
      <c r="JTW6" s="464"/>
      <c r="JTX6" s="464"/>
      <c r="JTY6" s="464"/>
      <c r="JTZ6" s="464"/>
      <c r="JUA6" s="464"/>
      <c r="JUB6" s="464"/>
      <c r="JUC6" s="464"/>
      <c r="JUD6" s="464"/>
      <c r="JUE6" s="464"/>
      <c r="JUF6" s="464"/>
      <c r="JUG6" s="464"/>
      <c r="JUH6" s="464"/>
      <c r="JUI6" s="464"/>
      <c r="JUJ6" s="464"/>
      <c r="JUK6" s="464"/>
      <c r="JUL6" s="464"/>
      <c r="JUM6" s="464"/>
      <c r="JUN6" s="464"/>
      <c r="JUO6" s="464"/>
      <c r="JUP6" s="464"/>
      <c r="JUQ6" s="464"/>
      <c r="JUR6" s="464"/>
      <c r="JUS6" s="464"/>
      <c r="JUT6" s="464"/>
      <c r="JUU6" s="464"/>
      <c r="JUV6" s="464"/>
      <c r="JUW6" s="464"/>
      <c r="JUX6" s="464"/>
      <c r="JUY6" s="464"/>
      <c r="JUZ6" s="464"/>
      <c r="JVA6" s="464"/>
      <c r="JVB6" s="464"/>
      <c r="JVC6" s="464"/>
      <c r="JVD6" s="464"/>
      <c r="JVE6" s="464"/>
      <c r="JVF6" s="464"/>
      <c r="JVG6" s="464"/>
      <c r="JVH6" s="464"/>
      <c r="JVI6" s="464"/>
      <c r="JVJ6" s="464"/>
      <c r="JVK6" s="464"/>
      <c r="JVL6" s="464"/>
      <c r="JVM6" s="464"/>
      <c r="JVN6" s="464"/>
      <c r="JVO6" s="464"/>
      <c r="JVP6" s="464"/>
      <c r="JVQ6" s="464"/>
      <c r="JVR6" s="464"/>
      <c r="JVS6" s="464"/>
      <c r="JVT6" s="464"/>
      <c r="JVU6" s="464"/>
      <c r="JVV6" s="464"/>
      <c r="JVW6" s="464"/>
      <c r="JVX6" s="464"/>
      <c r="JVY6" s="464"/>
      <c r="JVZ6" s="464"/>
      <c r="JWA6" s="464"/>
      <c r="JWB6" s="464"/>
      <c r="JWC6" s="464"/>
      <c r="JWD6" s="464"/>
      <c r="JWE6" s="464"/>
      <c r="JWF6" s="464"/>
      <c r="JWG6" s="464"/>
      <c r="JWH6" s="464"/>
      <c r="JWI6" s="464"/>
      <c r="JWJ6" s="464"/>
      <c r="JWK6" s="464"/>
      <c r="JWL6" s="464"/>
      <c r="JWM6" s="464"/>
      <c r="JWN6" s="464"/>
      <c r="JWO6" s="464"/>
      <c r="JWP6" s="464"/>
      <c r="JWQ6" s="464"/>
      <c r="JWR6" s="464"/>
      <c r="JWS6" s="464"/>
      <c r="JWT6" s="464"/>
      <c r="JWU6" s="464"/>
      <c r="JWV6" s="464"/>
      <c r="JWW6" s="464"/>
      <c r="JWX6" s="464"/>
      <c r="JWY6" s="464"/>
      <c r="JWZ6" s="464"/>
      <c r="JXA6" s="464"/>
      <c r="JXB6" s="464"/>
      <c r="JXC6" s="464"/>
      <c r="JXD6" s="464"/>
      <c r="JXE6" s="464"/>
      <c r="JXF6" s="464"/>
      <c r="JXG6" s="464"/>
      <c r="JXH6" s="464"/>
      <c r="JXI6" s="464"/>
      <c r="JXJ6" s="464"/>
      <c r="JXK6" s="464"/>
      <c r="JXL6" s="464"/>
      <c r="JXM6" s="464"/>
      <c r="JXN6" s="464"/>
      <c r="JXO6" s="464"/>
      <c r="JXP6" s="464"/>
      <c r="JXQ6" s="464"/>
      <c r="JXR6" s="464"/>
      <c r="JXS6" s="464"/>
      <c r="JXT6" s="464"/>
      <c r="JXU6" s="464"/>
      <c r="JXV6" s="464"/>
      <c r="JXW6" s="464"/>
      <c r="JXX6" s="464"/>
      <c r="JXY6" s="464"/>
      <c r="JXZ6" s="464"/>
      <c r="JYA6" s="464"/>
      <c r="JYB6" s="464"/>
      <c r="JYC6" s="464"/>
      <c r="JYD6" s="464"/>
      <c r="JYE6" s="464"/>
      <c r="JYF6" s="464"/>
      <c r="JYG6" s="464"/>
      <c r="JYH6" s="464"/>
      <c r="JYI6" s="464"/>
      <c r="JYJ6" s="464"/>
      <c r="JYK6" s="464"/>
      <c r="JYL6" s="464"/>
      <c r="JYM6" s="464"/>
      <c r="JYN6" s="464"/>
      <c r="JYO6" s="464"/>
      <c r="JYP6" s="464"/>
      <c r="JYQ6" s="464"/>
      <c r="JYR6" s="464"/>
      <c r="JYS6" s="464"/>
      <c r="JYT6" s="464"/>
      <c r="JYU6" s="464"/>
      <c r="JYV6" s="464"/>
      <c r="JYW6" s="464"/>
      <c r="JYX6" s="464"/>
      <c r="JYY6" s="464"/>
      <c r="JYZ6" s="464"/>
      <c r="JZA6" s="464"/>
      <c r="JZB6" s="464"/>
      <c r="JZC6" s="464"/>
      <c r="JZD6" s="464"/>
      <c r="JZE6" s="464"/>
      <c r="JZF6" s="464"/>
      <c r="JZG6" s="464"/>
      <c r="JZH6" s="464"/>
      <c r="JZI6" s="464"/>
      <c r="JZJ6" s="464"/>
      <c r="JZK6" s="464"/>
      <c r="JZL6" s="464"/>
      <c r="JZM6" s="464"/>
      <c r="JZN6" s="464"/>
      <c r="JZO6" s="464"/>
      <c r="JZP6" s="464"/>
      <c r="JZQ6" s="464"/>
      <c r="JZR6" s="464"/>
      <c r="JZS6" s="464"/>
      <c r="JZT6" s="464"/>
      <c r="JZU6" s="464"/>
      <c r="JZV6" s="464"/>
      <c r="JZW6" s="464"/>
      <c r="JZX6" s="464"/>
      <c r="JZY6" s="464"/>
      <c r="JZZ6" s="464"/>
      <c r="KAA6" s="464"/>
      <c r="KAB6" s="464"/>
      <c r="KAC6" s="464"/>
      <c r="KAD6" s="464"/>
      <c r="KAE6" s="464"/>
      <c r="KAF6" s="464"/>
      <c r="KAG6" s="464"/>
      <c r="KAH6" s="464"/>
      <c r="KAI6" s="464"/>
      <c r="KAJ6" s="464"/>
      <c r="KAK6" s="464"/>
      <c r="KAL6" s="464"/>
      <c r="KAM6" s="464"/>
      <c r="KAN6" s="464"/>
      <c r="KAO6" s="464"/>
      <c r="KAP6" s="464"/>
      <c r="KAQ6" s="464"/>
      <c r="KAR6" s="464"/>
      <c r="KAS6" s="464"/>
      <c r="KAT6" s="464"/>
      <c r="KAU6" s="464"/>
      <c r="KAV6" s="464"/>
      <c r="KAW6" s="464"/>
      <c r="KAX6" s="464"/>
      <c r="KAY6" s="464"/>
      <c r="KAZ6" s="464"/>
      <c r="KBA6" s="464"/>
      <c r="KBB6" s="464"/>
      <c r="KBC6" s="464"/>
      <c r="KBD6" s="464"/>
      <c r="KBE6" s="464"/>
      <c r="KBF6" s="464"/>
      <c r="KBG6" s="464"/>
      <c r="KBH6" s="464"/>
      <c r="KBI6" s="464"/>
      <c r="KBJ6" s="464"/>
      <c r="KBK6" s="464"/>
      <c r="KBL6" s="464"/>
      <c r="KBM6" s="464"/>
      <c r="KBN6" s="464"/>
      <c r="KBO6" s="464"/>
      <c r="KBP6" s="464"/>
      <c r="KBQ6" s="464"/>
      <c r="KBR6" s="464"/>
      <c r="KBS6" s="464"/>
      <c r="KBT6" s="464"/>
      <c r="KBU6" s="464"/>
      <c r="KBV6" s="464"/>
      <c r="KBW6" s="464"/>
      <c r="KBX6" s="464"/>
      <c r="KBY6" s="464"/>
      <c r="KBZ6" s="464"/>
      <c r="KCA6" s="464"/>
      <c r="KCB6" s="464"/>
      <c r="KCC6" s="464"/>
      <c r="KCD6" s="464"/>
      <c r="KCE6" s="464"/>
      <c r="KCF6" s="464"/>
      <c r="KCG6" s="464"/>
      <c r="KCH6" s="464"/>
      <c r="KCI6" s="464"/>
      <c r="KCJ6" s="464"/>
      <c r="KCK6" s="464"/>
      <c r="KCL6" s="464"/>
      <c r="KCM6" s="464"/>
      <c r="KCN6" s="464"/>
      <c r="KCO6" s="464"/>
      <c r="KCP6" s="464"/>
      <c r="KCQ6" s="464"/>
      <c r="KCR6" s="464"/>
      <c r="KCS6" s="464"/>
      <c r="KCT6" s="464"/>
      <c r="KCU6" s="464"/>
      <c r="KCV6" s="464"/>
      <c r="KCW6" s="464"/>
      <c r="KCX6" s="464"/>
      <c r="KCY6" s="464"/>
      <c r="KCZ6" s="464"/>
      <c r="KDA6" s="464"/>
      <c r="KDB6" s="464"/>
      <c r="KDC6" s="464"/>
      <c r="KDD6" s="464"/>
      <c r="KDE6" s="464"/>
      <c r="KDF6" s="464"/>
      <c r="KDG6" s="464"/>
      <c r="KDH6" s="464"/>
      <c r="KDI6" s="464"/>
      <c r="KDJ6" s="464"/>
      <c r="KDK6" s="464"/>
      <c r="KDL6" s="464"/>
      <c r="KDM6" s="464"/>
      <c r="KDN6" s="464"/>
      <c r="KDO6" s="464"/>
      <c r="KDP6" s="464"/>
      <c r="KDQ6" s="464"/>
      <c r="KDR6" s="464"/>
      <c r="KDS6" s="464"/>
      <c r="KDT6" s="464"/>
      <c r="KDU6" s="464"/>
      <c r="KDV6" s="464"/>
      <c r="KDW6" s="464"/>
      <c r="KDX6" s="464"/>
      <c r="KDY6" s="464"/>
      <c r="KDZ6" s="464"/>
      <c r="KEA6" s="464"/>
      <c r="KEB6" s="464"/>
      <c r="KEC6" s="464"/>
      <c r="KED6" s="464"/>
      <c r="KEE6" s="464"/>
      <c r="KEF6" s="464"/>
      <c r="KEG6" s="464"/>
      <c r="KEH6" s="464"/>
      <c r="KEI6" s="464"/>
      <c r="KEJ6" s="464"/>
      <c r="KEK6" s="464"/>
      <c r="KEL6" s="464"/>
      <c r="KEM6" s="464"/>
      <c r="KEN6" s="464"/>
      <c r="KEO6" s="464"/>
      <c r="KEP6" s="464"/>
      <c r="KEQ6" s="464"/>
      <c r="KER6" s="464"/>
      <c r="KES6" s="464"/>
      <c r="KET6" s="464"/>
      <c r="KEU6" s="464"/>
      <c r="KEV6" s="464"/>
      <c r="KEW6" s="464"/>
      <c r="KEX6" s="464"/>
      <c r="KEY6" s="464"/>
      <c r="KEZ6" s="464"/>
      <c r="KFA6" s="464"/>
      <c r="KFB6" s="464"/>
      <c r="KFC6" s="464"/>
      <c r="KFD6" s="464"/>
      <c r="KFE6" s="464"/>
      <c r="KFF6" s="464"/>
      <c r="KFG6" s="464"/>
      <c r="KFH6" s="464"/>
      <c r="KFI6" s="464"/>
      <c r="KFJ6" s="464"/>
      <c r="KFK6" s="464"/>
      <c r="KFL6" s="464"/>
      <c r="KFM6" s="464"/>
      <c r="KFN6" s="464"/>
      <c r="KFO6" s="464"/>
      <c r="KFP6" s="464"/>
      <c r="KFQ6" s="464"/>
      <c r="KFR6" s="464"/>
      <c r="KFS6" s="464"/>
      <c r="KFT6" s="464"/>
      <c r="KFU6" s="464"/>
      <c r="KFV6" s="464"/>
      <c r="KFW6" s="464"/>
      <c r="KFX6" s="464"/>
      <c r="KFY6" s="464"/>
      <c r="KFZ6" s="464"/>
      <c r="KGA6" s="464"/>
      <c r="KGB6" s="464"/>
      <c r="KGC6" s="464"/>
      <c r="KGD6" s="464"/>
      <c r="KGE6" s="464"/>
      <c r="KGF6" s="464"/>
      <c r="KGG6" s="464"/>
      <c r="KGH6" s="464"/>
      <c r="KGI6" s="464"/>
      <c r="KGJ6" s="464"/>
      <c r="KGK6" s="464"/>
      <c r="KGL6" s="464"/>
      <c r="KGM6" s="464"/>
      <c r="KGN6" s="464"/>
      <c r="KGO6" s="464"/>
      <c r="KGP6" s="464"/>
      <c r="KGQ6" s="464"/>
      <c r="KGR6" s="464"/>
      <c r="KGS6" s="464"/>
      <c r="KGT6" s="464"/>
      <c r="KGU6" s="464"/>
      <c r="KGV6" s="464"/>
      <c r="KGW6" s="464"/>
      <c r="KGX6" s="464"/>
      <c r="KGY6" s="464"/>
      <c r="KGZ6" s="464"/>
      <c r="KHA6" s="464"/>
      <c r="KHB6" s="464"/>
      <c r="KHC6" s="464"/>
      <c r="KHD6" s="464"/>
      <c r="KHE6" s="464"/>
      <c r="KHF6" s="464"/>
      <c r="KHG6" s="464"/>
      <c r="KHH6" s="464"/>
      <c r="KHI6" s="464"/>
      <c r="KHJ6" s="464"/>
      <c r="KHK6" s="464"/>
      <c r="KHL6" s="464"/>
      <c r="KHM6" s="464"/>
      <c r="KHN6" s="464"/>
      <c r="KHO6" s="464"/>
      <c r="KHP6" s="464"/>
      <c r="KHQ6" s="464"/>
      <c r="KHR6" s="464"/>
      <c r="KHS6" s="464"/>
      <c r="KHT6" s="464"/>
      <c r="KHU6" s="464"/>
      <c r="KHV6" s="464"/>
      <c r="KHW6" s="464"/>
      <c r="KHX6" s="464"/>
      <c r="KHY6" s="464"/>
      <c r="KHZ6" s="464"/>
      <c r="KIA6" s="464"/>
      <c r="KIB6" s="464"/>
      <c r="KIC6" s="464"/>
      <c r="KID6" s="464"/>
      <c r="KIE6" s="464"/>
      <c r="KIF6" s="464"/>
      <c r="KIG6" s="464"/>
      <c r="KIH6" s="464"/>
      <c r="KII6" s="464"/>
      <c r="KIJ6" s="464"/>
      <c r="KIK6" s="464"/>
      <c r="KIL6" s="464"/>
      <c r="KIM6" s="464"/>
      <c r="KIN6" s="464"/>
      <c r="KIO6" s="464"/>
      <c r="KIP6" s="464"/>
      <c r="KIQ6" s="464"/>
      <c r="KIR6" s="464"/>
      <c r="KIS6" s="464"/>
      <c r="KIT6" s="464"/>
      <c r="KIU6" s="464"/>
      <c r="KIV6" s="464"/>
      <c r="KIW6" s="464"/>
      <c r="KIX6" s="464"/>
      <c r="KIY6" s="464"/>
      <c r="KIZ6" s="464"/>
      <c r="KJA6" s="464"/>
      <c r="KJB6" s="464"/>
      <c r="KJC6" s="464"/>
      <c r="KJD6" s="464"/>
      <c r="KJE6" s="464"/>
      <c r="KJF6" s="464"/>
      <c r="KJG6" s="464"/>
      <c r="KJH6" s="464"/>
      <c r="KJI6" s="464"/>
      <c r="KJJ6" s="464"/>
      <c r="KJK6" s="464"/>
      <c r="KJL6" s="464"/>
      <c r="KJM6" s="464"/>
      <c r="KJN6" s="464"/>
      <c r="KJO6" s="464"/>
      <c r="KJP6" s="464"/>
      <c r="KJQ6" s="464"/>
      <c r="KJR6" s="464"/>
      <c r="KJS6" s="464"/>
      <c r="KJT6" s="464"/>
      <c r="KJU6" s="464"/>
      <c r="KJV6" s="464"/>
      <c r="KJW6" s="464"/>
      <c r="KJX6" s="464"/>
      <c r="KJY6" s="464"/>
      <c r="KJZ6" s="464"/>
      <c r="KKA6" s="464"/>
      <c r="KKB6" s="464"/>
      <c r="KKC6" s="464"/>
      <c r="KKD6" s="464"/>
      <c r="KKE6" s="464"/>
      <c r="KKF6" s="464"/>
      <c r="KKG6" s="464"/>
      <c r="KKH6" s="464"/>
      <c r="KKI6" s="464"/>
      <c r="KKJ6" s="464"/>
      <c r="KKK6" s="464"/>
      <c r="KKL6" s="464"/>
      <c r="KKM6" s="464"/>
      <c r="KKN6" s="464"/>
      <c r="KKO6" s="464"/>
      <c r="KKP6" s="464"/>
      <c r="KKQ6" s="464"/>
      <c r="KKR6" s="464"/>
      <c r="KKS6" s="464"/>
      <c r="KKT6" s="464"/>
      <c r="KKU6" s="464"/>
      <c r="KKV6" s="464"/>
      <c r="KKW6" s="464"/>
      <c r="KKX6" s="464"/>
      <c r="KKY6" s="464"/>
      <c r="KKZ6" s="464"/>
      <c r="KLA6" s="464"/>
      <c r="KLB6" s="464"/>
      <c r="KLC6" s="464"/>
      <c r="KLD6" s="464"/>
      <c r="KLE6" s="464"/>
      <c r="KLF6" s="464"/>
      <c r="KLG6" s="464"/>
      <c r="KLH6" s="464"/>
      <c r="KLI6" s="464"/>
      <c r="KLJ6" s="464"/>
      <c r="KLK6" s="464"/>
      <c r="KLL6" s="464"/>
      <c r="KLM6" s="464"/>
      <c r="KLN6" s="464"/>
      <c r="KLO6" s="464"/>
      <c r="KLP6" s="464"/>
      <c r="KLQ6" s="464"/>
      <c r="KLR6" s="464"/>
      <c r="KLS6" s="464"/>
      <c r="KLT6" s="464"/>
      <c r="KLU6" s="464"/>
      <c r="KLV6" s="464"/>
      <c r="KLW6" s="464"/>
      <c r="KLX6" s="464"/>
      <c r="KLY6" s="464"/>
      <c r="KLZ6" s="464"/>
      <c r="KMA6" s="464"/>
      <c r="KMB6" s="464"/>
      <c r="KMC6" s="464"/>
      <c r="KMD6" s="464"/>
      <c r="KME6" s="464"/>
      <c r="KMF6" s="464"/>
      <c r="KMG6" s="464"/>
      <c r="KMH6" s="464"/>
      <c r="KMI6" s="464"/>
      <c r="KMJ6" s="464"/>
      <c r="KMK6" s="464"/>
      <c r="KML6" s="464"/>
      <c r="KMM6" s="464"/>
      <c r="KMN6" s="464"/>
      <c r="KMO6" s="464"/>
      <c r="KMP6" s="464"/>
      <c r="KMQ6" s="464"/>
      <c r="KMR6" s="464"/>
      <c r="KMS6" s="464"/>
      <c r="KMT6" s="464"/>
      <c r="KMU6" s="464"/>
      <c r="KMV6" s="464"/>
      <c r="KMW6" s="464"/>
      <c r="KMX6" s="464"/>
      <c r="KMY6" s="464"/>
      <c r="KMZ6" s="464"/>
      <c r="KNA6" s="464"/>
      <c r="KNB6" s="464"/>
      <c r="KNC6" s="464"/>
      <c r="KND6" s="464"/>
      <c r="KNE6" s="464"/>
      <c r="KNF6" s="464"/>
      <c r="KNG6" s="464"/>
      <c r="KNH6" s="464"/>
      <c r="KNI6" s="464"/>
      <c r="KNJ6" s="464"/>
      <c r="KNK6" s="464"/>
      <c r="KNL6" s="464"/>
      <c r="KNM6" s="464"/>
      <c r="KNN6" s="464"/>
      <c r="KNO6" s="464"/>
      <c r="KNP6" s="464"/>
      <c r="KNQ6" s="464"/>
      <c r="KNR6" s="464"/>
      <c r="KNS6" s="464"/>
      <c r="KNT6" s="464"/>
      <c r="KNU6" s="464"/>
      <c r="KNV6" s="464"/>
      <c r="KNW6" s="464"/>
      <c r="KNX6" s="464"/>
      <c r="KNY6" s="464"/>
      <c r="KNZ6" s="464"/>
      <c r="KOA6" s="464"/>
      <c r="KOB6" s="464"/>
      <c r="KOC6" s="464"/>
      <c r="KOD6" s="464"/>
      <c r="KOE6" s="464"/>
      <c r="KOF6" s="464"/>
      <c r="KOG6" s="464"/>
      <c r="KOH6" s="464"/>
      <c r="KOI6" s="464"/>
      <c r="KOJ6" s="464"/>
      <c r="KOK6" s="464"/>
      <c r="KOL6" s="464"/>
      <c r="KOM6" s="464"/>
      <c r="KON6" s="464"/>
      <c r="KOO6" s="464"/>
      <c r="KOP6" s="464"/>
      <c r="KOQ6" s="464"/>
      <c r="KOR6" s="464"/>
      <c r="KOS6" s="464"/>
      <c r="KOT6" s="464"/>
      <c r="KOU6" s="464"/>
      <c r="KOV6" s="464"/>
      <c r="KOW6" s="464"/>
      <c r="KOX6" s="464"/>
      <c r="KOY6" s="464"/>
      <c r="KOZ6" s="464"/>
      <c r="KPA6" s="464"/>
      <c r="KPB6" s="464"/>
      <c r="KPC6" s="464"/>
      <c r="KPD6" s="464"/>
      <c r="KPE6" s="464"/>
      <c r="KPF6" s="464"/>
      <c r="KPG6" s="464"/>
      <c r="KPH6" s="464"/>
      <c r="KPI6" s="464"/>
      <c r="KPJ6" s="464"/>
      <c r="KPK6" s="464"/>
      <c r="KPL6" s="464"/>
      <c r="KPM6" s="464"/>
      <c r="KPN6" s="464"/>
      <c r="KPO6" s="464"/>
      <c r="KPP6" s="464"/>
      <c r="KPQ6" s="464"/>
      <c r="KPR6" s="464"/>
      <c r="KPS6" s="464"/>
      <c r="KPT6" s="464"/>
      <c r="KPU6" s="464"/>
      <c r="KPV6" s="464"/>
      <c r="KPW6" s="464"/>
      <c r="KPX6" s="464"/>
      <c r="KPY6" s="464"/>
      <c r="KPZ6" s="464"/>
      <c r="KQA6" s="464"/>
      <c r="KQB6" s="464"/>
      <c r="KQC6" s="464"/>
      <c r="KQD6" s="464"/>
      <c r="KQE6" s="464"/>
      <c r="KQF6" s="464"/>
      <c r="KQG6" s="464"/>
      <c r="KQH6" s="464"/>
      <c r="KQI6" s="464"/>
      <c r="KQJ6" s="464"/>
      <c r="KQK6" s="464"/>
      <c r="KQL6" s="464"/>
      <c r="KQM6" s="464"/>
      <c r="KQN6" s="464"/>
      <c r="KQO6" s="464"/>
      <c r="KQP6" s="464"/>
      <c r="KQQ6" s="464"/>
      <c r="KQR6" s="464"/>
      <c r="KQS6" s="464"/>
      <c r="KQT6" s="464"/>
      <c r="KQU6" s="464"/>
      <c r="KQV6" s="464"/>
      <c r="KQW6" s="464"/>
      <c r="KQX6" s="464"/>
      <c r="KQY6" s="464"/>
      <c r="KQZ6" s="464"/>
      <c r="KRA6" s="464"/>
      <c r="KRB6" s="464"/>
      <c r="KRC6" s="464"/>
      <c r="KRD6" s="464"/>
      <c r="KRE6" s="464"/>
      <c r="KRF6" s="464"/>
      <c r="KRG6" s="464"/>
      <c r="KRH6" s="464"/>
      <c r="KRI6" s="464"/>
      <c r="KRJ6" s="464"/>
      <c r="KRK6" s="464"/>
      <c r="KRL6" s="464"/>
      <c r="KRM6" s="464"/>
      <c r="KRN6" s="464"/>
      <c r="KRO6" s="464"/>
      <c r="KRP6" s="464"/>
      <c r="KRQ6" s="464"/>
      <c r="KRR6" s="464"/>
      <c r="KRS6" s="464"/>
      <c r="KRT6" s="464"/>
      <c r="KRU6" s="464"/>
      <c r="KRV6" s="464"/>
      <c r="KRW6" s="464"/>
      <c r="KRX6" s="464"/>
      <c r="KRY6" s="464"/>
      <c r="KRZ6" s="464"/>
      <c r="KSA6" s="464"/>
      <c r="KSB6" s="464"/>
      <c r="KSC6" s="464"/>
      <c r="KSD6" s="464"/>
      <c r="KSE6" s="464"/>
      <c r="KSF6" s="464"/>
      <c r="KSG6" s="464"/>
      <c r="KSH6" s="464"/>
      <c r="KSI6" s="464"/>
      <c r="KSJ6" s="464"/>
      <c r="KSK6" s="464"/>
      <c r="KSL6" s="464"/>
      <c r="KSM6" s="464"/>
      <c r="KSN6" s="464"/>
      <c r="KSO6" s="464"/>
      <c r="KSP6" s="464"/>
      <c r="KSQ6" s="464"/>
      <c r="KSR6" s="464"/>
      <c r="KSS6" s="464"/>
      <c r="KST6" s="464"/>
      <c r="KSU6" s="464"/>
      <c r="KSV6" s="464"/>
      <c r="KSW6" s="464"/>
      <c r="KSX6" s="464"/>
      <c r="KSY6" s="464"/>
      <c r="KSZ6" s="464"/>
      <c r="KTA6" s="464"/>
      <c r="KTB6" s="464"/>
      <c r="KTC6" s="464"/>
      <c r="KTD6" s="464"/>
      <c r="KTE6" s="464"/>
      <c r="KTF6" s="464"/>
      <c r="KTG6" s="464"/>
      <c r="KTH6" s="464"/>
      <c r="KTI6" s="464"/>
      <c r="KTJ6" s="464"/>
      <c r="KTK6" s="464"/>
      <c r="KTL6" s="464"/>
      <c r="KTM6" s="464"/>
      <c r="KTN6" s="464"/>
      <c r="KTO6" s="464"/>
      <c r="KTP6" s="464"/>
      <c r="KTQ6" s="464"/>
      <c r="KTR6" s="464"/>
      <c r="KTS6" s="464"/>
      <c r="KTT6" s="464"/>
      <c r="KTU6" s="464"/>
      <c r="KTV6" s="464"/>
      <c r="KTW6" s="464"/>
      <c r="KTX6" s="464"/>
      <c r="KTY6" s="464"/>
      <c r="KTZ6" s="464"/>
      <c r="KUA6" s="464"/>
      <c r="KUB6" s="464"/>
      <c r="KUC6" s="464"/>
      <c r="KUD6" s="464"/>
      <c r="KUE6" s="464"/>
      <c r="KUF6" s="464"/>
      <c r="KUG6" s="464"/>
      <c r="KUH6" s="464"/>
      <c r="KUI6" s="464"/>
      <c r="KUJ6" s="464"/>
      <c r="KUK6" s="464"/>
      <c r="KUL6" s="464"/>
      <c r="KUM6" s="464"/>
      <c r="KUN6" s="464"/>
      <c r="KUO6" s="464"/>
      <c r="KUP6" s="464"/>
      <c r="KUQ6" s="464"/>
      <c r="KUR6" s="464"/>
      <c r="KUS6" s="464"/>
      <c r="KUT6" s="464"/>
      <c r="KUU6" s="464"/>
      <c r="KUV6" s="464"/>
      <c r="KUW6" s="464"/>
      <c r="KUX6" s="464"/>
      <c r="KUY6" s="464"/>
      <c r="KUZ6" s="464"/>
      <c r="KVA6" s="464"/>
      <c r="KVB6" s="464"/>
      <c r="KVC6" s="464"/>
      <c r="KVD6" s="464"/>
      <c r="KVE6" s="464"/>
      <c r="KVF6" s="464"/>
      <c r="KVG6" s="464"/>
      <c r="KVH6" s="464"/>
      <c r="KVI6" s="464"/>
      <c r="KVJ6" s="464"/>
      <c r="KVK6" s="464"/>
      <c r="KVL6" s="464"/>
      <c r="KVM6" s="464"/>
      <c r="KVN6" s="464"/>
      <c r="KVO6" s="464"/>
      <c r="KVP6" s="464"/>
      <c r="KVQ6" s="464"/>
      <c r="KVR6" s="464"/>
      <c r="KVS6" s="464"/>
      <c r="KVT6" s="464"/>
      <c r="KVU6" s="464"/>
      <c r="KVV6" s="464"/>
      <c r="KVW6" s="464"/>
      <c r="KVX6" s="464"/>
      <c r="KVY6" s="464"/>
      <c r="KVZ6" s="464"/>
      <c r="KWA6" s="464"/>
      <c r="KWB6" s="464"/>
      <c r="KWC6" s="464"/>
      <c r="KWD6" s="464"/>
      <c r="KWE6" s="464"/>
      <c r="KWF6" s="464"/>
      <c r="KWG6" s="464"/>
      <c r="KWH6" s="464"/>
      <c r="KWI6" s="464"/>
      <c r="KWJ6" s="464"/>
      <c r="KWK6" s="464"/>
      <c r="KWL6" s="464"/>
      <c r="KWM6" s="464"/>
      <c r="KWN6" s="464"/>
      <c r="KWO6" s="464"/>
      <c r="KWP6" s="464"/>
      <c r="KWQ6" s="464"/>
      <c r="KWR6" s="464"/>
      <c r="KWS6" s="464"/>
      <c r="KWT6" s="464"/>
      <c r="KWU6" s="464"/>
      <c r="KWV6" s="464"/>
      <c r="KWW6" s="464"/>
      <c r="KWX6" s="464"/>
      <c r="KWY6" s="464"/>
      <c r="KWZ6" s="464"/>
      <c r="KXA6" s="464"/>
      <c r="KXB6" s="464"/>
      <c r="KXC6" s="464"/>
      <c r="KXD6" s="464"/>
      <c r="KXE6" s="464"/>
      <c r="KXF6" s="464"/>
      <c r="KXG6" s="464"/>
      <c r="KXH6" s="464"/>
      <c r="KXI6" s="464"/>
      <c r="KXJ6" s="464"/>
      <c r="KXK6" s="464"/>
      <c r="KXL6" s="464"/>
      <c r="KXM6" s="464"/>
      <c r="KXN6" s="464"/>
      <c r="KXO6" s="464"/>
      <c r="KXP6" s="464"/>
      <c r="KXQ6" s="464"/>
      <c r="KXR6" s="464"/>
      <c r="KXS6" s="464"/>
      <c r="KXT6" s="464"/>
      <c r="KXU6" s="464"/>
      <c r="KXV6" s="464"/>
      <c r="KXW6" s="464"/>
      <c r="KXX6" s="464"/>
      <c r="KXY6" s="464"/>
      <c r="KXZ6" s="464"/>
      <c r="KYA6" s="464"/>
      <c r="KYB6" s="464"/>
      <c r="KYC6" s="464"/>
      <c r="KYD6" s="464"/>
      <c r="KYE6" s="464"/>
      <c r="KYF6" s="464"/>
      <c r="KYG6" s="464"/>
      <c r="KYH6" s="464"/>
      <c r="KYI6" s="464"/>
      <c r="KYJ6" s="464"/>
      <c r="KYK6" s="464"/>
      <c r="KYL6" s="464"/>
      <c r="KYM6" s="464"/>
      <c r="KYN6" s="464"/>
      <c r="KYO6" s="464"/>
      <c r="KYP6" s="464"/>
      <c r="KYQ6" s="464"/>
      <c r="KYR6" s="464"/>
      <c r="KYS6" s="464"/>
      <c r="KYT6" s="464"/>
      <c r="KYU6" s="464"/>
      <c r="KYV6" s="464"/>
      <c r="KYW6" s="464"/>
      <c r="KYX6" s="464"/>
      <c r="KYY6" s="464"/>
      <c r="KYZ6" s="464"/>
      <c r="KZA6" s="464"/>
      <c r="KZB6" s="464"/>
      <c r="KZC6" s="464"/>
      <c r="KZD6" s="464"/>
      <c r="KZE6" s="464"/>
      <c r="KZF6" s="464"/>
      <c r="KZG6" s="464"/>
      <c r="KZH6" s="464"/>
      <c r="KZI6" s="464"/>
      <c r="KZJ6" s="464"/>
      <c r="KZK6" s="464"/>
      <c r="KZL6" s="464"/>
      <c r="KZM6" s="464"/>
      <c r="KZN6" s="464"/>
      <c r="KZO6" s="464"/>
      <c r="KZP6" s="464"/>
      <c r="KZQ6" s="464"/>
      <c r="KZR6" s="464"/>
      <c r="KZS6" s="464"/>
      <c r="KZT6" s="464"/>
      <c r="KZU6" s="464"/>
      <c r="KZV6" s="464"/>
      <c r="KZW6" s="464"/>
      <c r="KZX6" s="464"/>
      <c r="KZY6" s="464"/>
      <c r="KZZ6" s="464"/>
      <c r="LAA6" s="464"/>
      <c r="LAB6" s="464"/>
      <c r="LAC6" s="464"/>
      <c r="LAD6" s="464"/>
      <c r="LAE6" s="464"/>
      <c r="LAF6" s="464"/>
      <c r="LAG6" s="464"/>
      <c r="LAH6" s="464"/>
      <c r="LAI6" s="464"/>
      <c r="LAJ6" s="464"/>
      <c r="LAK6" s="464"/>
      <c r="LAL6" s="464"/>
      <c r="LAM6" s="464"/>
      <c r="LAN6" s="464"/>
      <c r="LAO6" s="464"/>
      <c r="LAP6" s="464"/>
      <c r="LAQ6" s="464"/>
      <c r="LAR6" s="464"/>
      <c r="LAS6" s="464"/>
      <c r="LAT6" s="464"/>
      <c r="LAU6" s="464"/>
      <c r="LAV6" s="464"/>
      <c r="LAW6" s="464"/>
      <c r="LAX6" s="464"/>
      <c r="LAY6" s="464"/>
      <c r="LAZ6" s="464"/>
      <c r="LBA6" s="464"/>
      <c r="LBB6" s="464"/>
      <c r="LBC6" s="464"/>
      <c r="LBD6" s="464"/>
      <c r="LBE6" s="464"/>
      <c r="LBF6" s="464"/>
      <c r="LBG6" s="464"/>
      <c r="LBH6" s="464"/>
      <c r="LBI6" s="464"/>
      <c r="LBJ6" s="464"/>
      <c r="LBK6" s="464"/>
      <c r="LBL6" s="464"/>
      <c r="LBM6" s="464"/>
      <c r="LBN6" s="464"/>
      <c r="LBO6" s="464"/>
      <c r="LBP6" s="464"/>
      <c r="LBQ6" s="464"/>
      <c r="LBR6" s="464"/>
      <c r="LBS6" s="464"/>
      <c r="LBT6" s="464"/>
      <c r="LBU6" s="464"/>
      <c r="LBV6" s="464"/>
      <c r="LBW6" s="464"/>
      <c r="LBX6" s="464"/>
      <c r="LBY6" s="464"/>
      <c r="LBZ6" s="464"/>
      <c r="LCA6" s="464"/>
      <c r="LCB6" s="464"/>
      <c r="LCC6" s="464"/>
      <c r="LCD6" s="464"/>
      <c r="LCE6" s="464"/>
      <c r="LCF6" s="464"/>
      <c r="LCG6" s="464"/>
      <c r="LCH6" s="464"/>
      <c r="LCI6" s="464"/>
      <c r="LCJ6" s="464"/>
      <c r="LCK6" s="464"/>
      <c r="LCL6" s="464"/>
      <c r="LCM6" s="464"/>
      <c r="LCN6" s="464"/>
      <c r="LCO6" s="464"/>
      <c r="LCP6" s="464"/>
      <c r="LCQ6" s="464"/>
      <c r="LCR6" s="464"/>
      <c r="LCS6" s="464"/>
      <c r="LCT6" s="464"/>
      <c r="LCU6" s="464"/>
      <c r="LCV6" s="464"/>
      <c r="LCW6" s="464"/>
      <c r="LCX6" s="464"/>
      <c r="LCY6" s="464"/>
      <c r="LCZ6" s="464"/>
      <c r="LDA6" s="464"/>
      <c r="LDB6" s="464"/>
      <c r="LDC6" s="464"/>
      <c r="LDD6" s="464"/>
      <c r="LDE6" s="464"/>
      <c r="LDF6" s="464"/>
      <c r="LDG6" s="464"/>
      <c r="LDH6" s="464"/>
      <c r="LDI6" s="464"/>
      <c r="LDJ6" s="464"/>
      <c r="LDK6" s="464"/>
      <c r="LDL6" s="464"/>
      <c r="LDM6" s="464"/>
      <c r="LDN6" s="464"/>
      <c r="LDO6" s="464"/>
      <c r="LDP6" s="464"/>
      <c r="LDQ6" s="464"/>
      <c r="LDR6" s="464"/>
      <c r="LDS6" s="464"/>
      <c r="LDT6" s="464"/>
      <c r="LDU6" s="464"/>
      <c r="LDV6" s="464"/>
      <c r="LDW6" s="464"/>
      <c r="LDX6" s="464"/>
      <c r="LDY6" s="464"/>
      <c r="LDZ6" s="464"/>
      <c r="LEA6" s="464"/>
      <c r="LEB6" s="464"/>
      <c r="LEC6" s="464"/>
      <c r="LED6" s="464"/>
      <c r="LEE6" s="464"/>
      <c r="LEF6" s="464"/>
      <c r="LEG6" s="464"/>
      <c r="LEH6" s="464"/>
      <c r="LEI6" s="464"/>
      <c r="LEJ6" s="464"/>
      <c r="LEK6" s="464"/>
      <c r="LEL6" s="464"/>
      <c r="LEM6" s="464"/>
      <c r="LEN6" s="464"/>
      <c r="LEO6" s="464"/>
      <c r="LEP6" s="464"/>
      <c r="LEQ6" s="464"/>
      <c r="LER6" s="464"/>
      <c r="LES6" s="464"/>
      <c r="LET6" s="464"/>
      <c r="LEU6" s="464"/>
      <c r="LEV6" s="464"/>
      <c r="LEW6" s="464"/>
      <c r="LEX6" s="464"/>
      <c r="LEY6" s="464"/>
      <c r="LEZ6" s="464"/>
      <c r="LFA6" s="464"/>
      <c r="LFB6" s="464"/>
      <c r="LFC6" s="464"/>
      <c r="LFD6" s="464"/>
      <c r="LFE6" s="464"/>
      <c r="LFF6" s="464"/>
      <c r="LFG6" s="464"/>
      <c r="LFH6" s="464"/>
      <c r="LFI6" s="464"/>
      <c r="LFJ6" s="464"/>
      <c r="LFK6" s="464"/>
      <c r="LFL6" s="464"/>
      <c r="LFM6" s="464"/>
      <c r="LFN6" s="464"/>
      <c r="LFO6" s="464"/>
      <c r="LFP6" s="464"/>
      <c r="LFQ6" s="464"/>
      <c r="LFR6" s="464"/>
      <c r="LFS6" s="464"/>
      <c r="LFT6" s="464"/>
      <c r="LFU6" s="464"/>
      <c r="LFV6" s="464"/>
      <c r="LFW6" s="464"/>
      <c r="LFX6" s="464"/>
      <c r="LFY6" s="464"/>
      <c r="LFZ6" s="464"/>
      <c r="LGA6" s="464"/>
      <c r="LGB6" s="464"/>
      <c r="LGC6" s="464"/>
      <c r="LGD6" s="464"/>
      <c r="LGE6" s="464"/>
      <c r="LGF6" s="464"/>
      <c r="LGG6" s="464"/>
      <c r="LGH6" s="464"/>
      <c r="LGI6" s="464"/>
      <c r="LGJ6" s="464"/>
      <c r="LGK6" s="464"/>
      <c r="LGL6" s="464"/>
      <c r="LGM6" s="464"/>
      <c r="LGN6" s="464"/>
      <c r="LGO6" s="464"/>
      <c r="LGP6" s="464"/>
      <c r="LGQ6" s="464"/>
      <c r="LGR6" s="464"/>
      <c r="LGS6" s="464"/>
      <c r="LGT6" s="464"/>
      <c r="LGU6" s="464"/>
      <c r="LGV6" s="464"/>
      <c r="LGW6" s="464"/>
      <c r="LGX6" s="464"/>
      <c r="LGY6" s="464"/>
      <c r="LGZ6" s="464"/>
      <c r="LHA6" s="464"/>
      <c r="LHB6" s="464"/>
      <c r="LHC6" s="464"/>
      <c r="LHD6" s="464"/>
      <c r="LHE6" s="464"/>
      <c r="LHF6" s="464"/>
      <c r="LHG6" s="464"/>
      <c r="LHH6" s="464"/>
      <c r="LHI6" s="464"/>
      <c r="LHJ6" s="464"/>
      <c r="LHK6" s="464"/>
      <c r="LHL6" s="464"/>
      <c r="LHM6" s="464"/>
      <c r="LHN6" s="464"/>
      <c r="LHO6" s="464"/>
      <c r="LHP6" s="464"/>
      <c r="LHQ6" s="464"/>
      <c r="LHR6" s="464"/>
      <c r="LHS6" s="464"/>
      <c r="LHT6" s="464"/>
      <c r="LHU6" s="464"/>
      <c r="LHV6" s="464"/>
      <c r="LHW6" s="464"/>
      <c r="LHX6" s="464"/>
      <c r="LHY6" s="464"/>
      <c r="LHZ6" s="464"/>
      <c r="LIA6" s="464"/>
      <c r="LIB6" s="464"/>
      <c r="LIC6" s="464"/>
      <c r="LID6" s="464"/>
      <c r="LIE6" s="464"/>
      <c r="LIF6" s="464"/>
      <c r="LIG6" s="464"/>
      <c r="LIH6" s="464"/>
      <c r="LII6" s="464"/>
      <c r="LIJ6" s="464"/>
      <c r="LIK6" s="464"/>
      <c r="LIL6" s="464"/>
      <c r="LIM6" s="464"/>
      <c r="LIN6" s="464"/>
      <c r="LIO6" s="464"/>
      <c r="LIP6" s="464"/>
      <c r="LIQ6" s="464"/>
      <c r="LIR6" s="464"/>
      <c r="LIS6" s="464"/>
      <c r="LIT6" s="464"/>
      <c r="LIU6" s="464"/>
      <c r="LIV6" s="464"/>
      <c r="LIW6" s="464"/>
      <c r="LIX6" s="464"/>
      <c r="LIY6" s="464"/>
      <c r="LIZ6" s="464"/>
      <c r="LJA6" s="464"/>
      <c r="LJB6" s="464"/>
      <c r="LJC6" s="464"/>
      <c r="LJD6" s="464"/>
      <c r="LJE6" s="464"/>
      <c r="LJF6" s="464"/>
      <c r="LJG6" s="464"/>
      <c r="LJH6" s="464"/>
      <c r="LJI6" s="464"/>
      <c r="LJJ6" s="464"/>
      <c r="LJK6" s="464"/>
      <c r="LJL6" s="464"/>
      <c r="LJM6" s="464"/>
      <c r="LJN6" s="464"/>
      <c r="LJO6" s="464"/>
      <c r="LJP6" s="464"/>
      <c r="LJQ6" s="464"/>
      <c r="LJR6" s="464"/>
      <c r="LJS6" s="464"/>
      <c r="LJT6" s="464"/>
      <c r="LJU6" s="464"/>
      <c r="LJV6" s="464"/>
      <c r="LJW6" s="464"/>
      <c r="LJX6" s="464"/>
      <c r="LJY6" s="464"/>
      <c r="LJZ6" s="464"/>
      <c r="LKA6" s="464"/>
      <c r="LKB6" s="464"/>
      <c r="LKC6" s="464"/>
      <c r="LKD6" s="464"/>
      <c r="LKE6" s="464"/>
      <c r="LKF6" s="464"/>
      <c r="LKG6" s="464"/>
      <c r="LKH6" s="464"/>
      <c r="LKI6" s="464"/>
      <c r="LKJ6" s="464"/>
      <c r="LKK6" s="464"/>
      <c r="LKL6" s="464"/>
      <c r="LKM6" s="464"/>
      <c r="LKN6" s="464"/>
      <c r="LKO6" s="464"/>
      <c r="LKP6" s="464"/>
      <c r="LKQ6" s="464"/>
      <c r="LKR6" s="464"/>
      <c r="LKS6" s="464"/>
      <c r="LKT6" s="464"/>
      <c r="LKU6" s="464"/>
      <c r="LKV6" s="464"/>
      <c r="LKW6" s="464"/>
      <c r="LKX6" s="464"/>
      <c r="LKY6" s="464"/>
      <c r="LKZ6" s="464"/>
      <c r="LLA6" s="464"/>
      <c r="LLB6" s="464"/>
      <c r="LLC6" s="464"/>
      <c r="LLD6" s="464"/>
      <c r="LLE6" s="464"/>
      <c r="LLF6" s="464"/>
      <c r="LLG6" s="464"/>
      <c r="LLH6" s="464"/>
      <c r="LLI6" s="464"/>
      <c r="LLJ6" s="464"/>
      <c r="LLK6" s="464"/>
      <c r="LLL6" s="464"/>
      <c r="LLM6" s="464"/>
      <c r="LLN6" s="464"/>
      <c r="LLO6" s="464"/>
      <c r="LLP6" s="464"/>
      <c r="LLQ6" s="464"/>
      <c r="LLR6" s="464"/>
      <c r="LLS6" s="464"/>
      <c r="LLT6" s="464"/>
      <c r="LLU6" s="464"/>
      <c r="LLV6" s="464"/>
      <c r="LLW6" s="464"/>
      <c r="LLX6" s="464"/>
      <c r="LLY6" s="464"/>
      <c r="LLZ6" s="464"/>
      <c r="LMA6" s="464"/>
      <c r="LMB6" s="464"/>
      <c r="LMC6" s="464"/>
      <c r="LMD6" s="464"/>
      <c r="LME6" s="464"/>
      <c r="LMF6" s="464"/>
      <c r="LMG6" s="464"/>
      <c r="LMH6" s="464"/>
      <c r="LMI6" s="464"/>
      <c r="LMJ6" s="464"/>
      <c r="LMK6" s="464"/>
      <c r="LML6" s="464"/>
      <c r="LMM6" s="464"/>
      <c r="LMN6" s="464"/>
      <c r="LMO6" s="464"/>
      <c r="LMP6" s="464"/>
      <c r="LMQ6" s="464"/>
      <c r="LMR6" s="464"/>
      <c r="LMS6" s="464"/>
      <c r="LMT6" s="464"/>
      <c r="LMU6" s="464"/>
      <c r="LMV6" s="464"/>
      <c r="LMW6" s="464"/>
      <c r="LMX6" s="464"/>
      <c r="LMY6" s="464"/>
      <c r="LMZ6" s="464"/>
      <c r="LNA6" s="464"/>
      <c r="LNB6" s="464"/>
      <c r="LNC6" s="464"/>
      <c r="LND6" s="464"/>
      <c r="LNE6" s="464"/>
      <c r="LNF6" s="464"/>
      <c r="LNG6" s="464"/>
      <c r="LNH6" s="464"/>
      <c r="LNI6" s="464"/>
      <c r="LNJ6" s="464"/>
      <c r="LNK6" s="464"/>
      <c r="LNL6" s="464"/>
      <c r="LNM6" s="464"/>
      <c r="LNN6" s="464"/>
      <c r="LNO6" s="464"/>
      <c r="LNP6" s="464"/>
      <c r="LNQ6" s="464"/>
      <c r="LNR6" s="464"/>
      <c r="LNS6" s="464"/>
      <c r="LNT6" s="464"/>
      <c r="LNU6" s="464"/>
      <c r="LNV6" s="464"/>
      <c r="LNW6" s="464"/>
      <c r="LNX6" s="464"/>
      <c r="LNY6" s="464"/>
      <c r="LNZ6" s="464"/>
      <c r="LOA6" s="464"/>
      <c r="LOB6" s="464"/>
      <c r="LOC6" s="464"/>
      <c r="LOD6" s="464"/>
      <c r="LOE6" s="464"/>
      <c r="LOF6" s="464"/>
      <c r="LOG6" s="464"/>
      <c r="LOH6" s="464"/>
      <c r="LOI6" s="464"/>
      <c r="LOJ6" s="464"/>
      <c r="LOK6" s="464"/>
      <c r="LOL6" s="464"/>
      <c r="LOM6" s="464"/>
      <c r="LON6" s="464"/>
      <c r="LOO6" s="464"/>
      <c r="LOP6" s="464"/>
      <c r="LOQ6" s="464"/>
      <c r="LOR6" s="464"/>
      <c r="LOS6" s="464"/>
      <c r="LOT6" s="464"/>
      <c r="LOU6" s="464"/>
      <c r="LOV6" s="464"/>
      <c r="LOW6" s="464"/>
      <c r="LOX6" s="464"/>
      <c r="LOY6" s="464"/>
      <c r="LOZ6" s="464"/>
      <c r="LPA6" s="464"/>
      <c r="LPB6" s="464"/>
      <c r="LPC6" s="464"/>
      <c r="LPD6" s="464"/>
      <c r="LPE6" s="464"/>
      <c r="LPF6" s="464"/>
      <c r="LPG6" s="464"/>
      <c r="LPH6" s="464"/>
      <c r="LPI6" s="464"/>
      <c r="LPJ6" s="464"/>
      <c r="LPK6" s="464"/>
      <c r="LPL6" s="464"/>
      <c r="LPM6" s="464"/>
      <c r="LPN6" s="464"/>
      <c r="LPO6" s="464"/>
      <c r="LPP6" s="464"/>
      <c r="LPQ6" s="464"/>
      <c r="LPR6" s="464"/>
      <c r="LPS6" s="464"/>
      <c r="LPT6" s="464"/>
      <c r="LPU6" s="464"/>
      <c r="LPV6" s="464"/>
      <c r="LPW6" s="464"/>
      <c r="LPX6" s="464"/>
      <c r="LPY6" s="464"/>
      <c r="LPZ6" s="464"/>
      <c r="LQA6" s="464"/>
      <c r="LQB6" s="464"/>
      <c r="LQC6" s="464"/>
      <c r="LQD6" s="464"/>
      <c r="LQE6" s="464"/>
      <c r="LQF6" s="464"/>
      <c r="LQG6" s="464"/>
      <c r="LQH6" s="464"/>
      <c r="LQI6" s="464"/>
      <c r="LQJ6" s="464"/>
      <c r="LQK6" s="464"/>
      <c r="LQL6" s="464"/>
      <c r="LQM6" s="464"/>
      <c r="LQN6" s="464"/>
      <c r="LQO6" s="464"/>
      <c r="LQP6" s="464"/>
      <c r="LQQ6" s="464"/>
      <c r="LQR6" s="464"/>
      <c r="LQS6" s="464"/>
      <c r="LQT6" s="464"/>
      <c r="LQU6" s="464"/>
      <c r="LQV6" s="464"/>
      <c r="LQW6" s="464"/>
      <c r="LQX6" s="464"/>
      <c r="LQY6" s="464"/>
      <c r="LQZ6" s="464"/>
      <c r="LRA6" s="464"/>
      <c r="LRB6" s="464"/>
      <c r="LRC6" s="464"/>
      <c r="LRD6" s="464"/>
      <c r="LRE6" s="464"/>
      <c r="LRF6" s="464"/>
      <c r="LRG6" s="464"/>
      <c r="LRH6" s="464"/>
      <c r="LRI6" s="464"/>
      <c r="LRJ6" s="464"/>
      <c r="LRK6" s="464"/>
      <c r="LRL6" s="464"/>
      <c r="LRM6" s="464"/>
      <c r="LRN6" s="464"/>
      <c r="LRO6" s="464"/>
      <c r="LRP6" s="464"/>
      <c r="LRQ6" s="464"/>
      <c r="LRR6" s="464"/>
      <c r="LRS6" s="464"/>
      <c r="LRT6" s="464"/>
      <c r="LRU6" s="464"/>
      <c r="LRV6" s="464"/>
      <c r="LRW6" s="464"/>
      <c r="LRX6" s="464"/>
      <c r="LRY6" s="464"/>
      <c r="LRZ6" s="464"/>
      <c r="LSA6" s="464"/>
      <c r="LSB6" s="464"/>
      <c r="LSC6" s="464"/>
      <c r="LSD6" s="464"/>
      <c r="LSE6" s="464"/>
      <c r="LSF6" s="464"/>
      <c r="LSG6" s="464"/>
      <c r="LSH6" s="464"/>
      <c r="LSI6" s="464"/>
      <c r="LSJ6" s="464"/>
      <c r="LSK6" s="464"/>
      <c r="LSL6" s="464"/>
      <c r="LSM6" s="464"/>
      <c r="LSN6" s="464"/>
      <c r="LSO6" s="464"/>
      <c r="LSP6" s="464"/>
      <c r="LSQ6" s="464"/>
      <c r="LSR6" s="464"/>
      <c r="LSS6" s="464"/>
      <c r="LST6" s="464"/>
      <c r="LSU6" s="464"/>
      <c r="LSV6" s="464"/>
      <c r="LSW6" s="464"/>
      <c r="LSX6" s="464"/>
      <c r="LSY6" s="464"/>
      <c r="LSZ6" s="464"/>
      <c r="LTA6" s="464"/>
      <c r="LTB6" s="464"/>
      <c r="LTC6" s="464"/>
      <c r="LTD6" s="464"/>
      <c r="LTE6" s="464"/>
      <c r="LTF6" s="464"/>
      <c r="LTG6" s="464"/>
      <c r="LTH6" s="464"/>
      <c r="LTI6" s="464"/>
      <c r="LTJ6" s="464"/>
      <c r="LTK6" s="464"/>
      <c r="LTL6" s="464"/>
      <c r="LTM6" s="464"/>
      <c r="LTN6" s="464"/>
      <c r="LTO6" s="464"/>
      <c r="LTP6" s="464"/>
      <c r="LTQ6" s="464"/>
      <c r="LTR6" s="464"/>
      <c r="LTS6" s="464"/>
      <c r="LTT6" s="464"/>
      <c r="LTU6" s="464"/>
      <c r="LTV6" s="464"/>
      <c r="LTW6" s="464"/>
      <c r="LTX6" s="464"/>
      <c r="LTY6" s="464"/>
      <c r="LTZ6" s="464"/>
      <c r="LUA6" s="464"/>
      <c r="LUB6" s="464"/>
      <c r="LUC6" s="464"/>
      <c r="LUD6" s="464"/>
      <c r="LUE6" s="464"/>
      <c r="LUF6" s="464"/>
      <c r="LUG6" s="464"/>
      <c r="LUH6" s="464"/>
      <c r="LUI6" s="464"/>
      <c r="LUJ6" s="464"/>
      <c r="LUK6" s="464"/>
      <c r="LUL6" s="464"/>
      <c r="LUM6" s="464"/>
      <c r="LUN6" s="464"/>
      <c r="LUO6" s="464"/>
      <c r="LUP6" s="464"/>
      <c r="LUQ6" s="464"/>
      <c r="LUR6" s="464"/>
      <c r="LUS6" s="464"/>
      <c r="LUT6" s="464"/>
      <c r="LUU6" s="464"/>
      <c r="LUV6" s="464"/>
      <c r="LUW6" s="464"/>
      <c r="LUX6" s="464"/>
      <c r="LUY6" s="464"/>
      <c r="LUZ6" s="464"/>
      <c r="LVA6" s="464"/>
      <c r="LVB6" s="464"/>
      <c r="LVC6" s="464"/>
      <c r="LVD6" s="464"/>
      <c r="LVE6" s="464"/>
      <c r="LVF6" s="464"/>
      <c r="LVG6" s="464"/>
      <c r="LVH6" s="464"/>
      <c r="LVI6" s="464"/>
      <c r="LVJ6" s="464"/>
      <c r="LVK6" s="464"/>
      <c r="LVL6" s="464"/>
      <c r="LVM6" s="464"/>
      <c r="LVN6" s="464"/>
      <c r="LVO6" s="464"/>
      <c r="LVP6" s="464"/>
      <c r="LVQ6" s="464"/>
      <c r="LVR6" s="464"/>
      <c r="LVS6" s="464"/>
      <c r="LVT6" s="464"/>
      <c r="LVU6" s="464"/>
      <c r="LVV6" s="464"/>
      <c r="LVW6" s="464"/>
      <c r="LVX6" s="464"/>
      <c r="LVY6" s="464"/>
      <c r="LVZ6" s="464"/>
      <c r="LWA6" s="464"/>
      <c r="LWB6" s="464"/>
      <c r="LWC6" s="464"/>
      <c r="LWD6" s="464"/>
      <c r="LWE6" s="464"/>
      <c r="LWF6" s="464"/>
      <c r="LWG6" s="464"/>
      <c r="LWH6" s="464"/>
      <c r="LWI6" s="464"/>
      <c r="LWJ6" s="464"/>
      <c r="LWK6" s="464"/>
      <c r="LWL6" s="464"/>
      <c r="LWM6" s="464"/>
      <c r="LWN6" s="464"/>
      <c r="LWO6" s="464"/>
      <c r="LWP6" s="464"/>
      <c r="LWQ6" s="464"/>
      <c r="LWR6" s="464"/>
      <c r="LWS6" s="464"/>
      <c r="LWT6" s="464"/>
      <c r="LWU6" s="464"/>
      <c r="LWV6" s="464"/>
      <c r="LWW6" s="464"/>
      <c r="LWX6" s="464"/>
      <c r="LWY6" s="464"/>
      <c r="LWZ6" s="464"/>
      <c r="LXA6" s="464"/>
      <c r="LXB6" s="464"/>
      <c r="LXC6" s="464"/>
      <c r="LXD6" s="464"/>
      <c r="LXE6" s="464"/>
      <c r="LXF6" s="464"/>
      <c r="LXG6" s="464"/>
      <c r="LXH6" s="464"/>
      <c r="LXI6" s="464"/>
      <c r="LXJ6" s="464"/>
      <c r="LXK6" s="464"/>
      <c r="LXL6" s="464"/>
      <c r="LXM6" s="464"/>
      <c r="LXN6" s="464"/>
      <c r="LXO6" s="464"/>
      <c r="LXP6" s="464"/>
      <c r="LXQ6" s="464"/>
      <c r="LXR6" s="464"/>
      <c r="LXS6" s="464"/>
      <c r="LXT6" s="464"/>
      <c r="LXU6" s="464"/>
      <c r="LXV6" s="464"/>
      <c r="LXW6" s="464"/>
      <c r="LXX6" s="464"/>
      <c r="LXY6" s="464"/>
      <c r="LXZ6" s="464"/>
      <c r="LYA6" s="464"/>
      <c r="LYB6" s="464"/>
      <c r="LYC6" s="464"/>
      <c r="LYD6" s="464"/>
      <c r="LYE6" s="464"/>
      <c r="LYF6" s="464"/>
      <c r="LYG6" s="464"/>
      <c r="LYH6" s="464"/>
      <c r="LYI6" s="464"/>
      <c r="LYJ6" s="464"/>
      <c r="LYK6" s="464"/>
      <c r="LYL6" s="464"/>
      <c r="LYM6" s="464"/>
      <c r="LYN6" s="464"/>
      <c r="LYO6" s="464"/>
      <c r="LYP6" s="464"/>
      <c r="LYQ6" s="464"/>
      <c r="LYR6" s="464"/>
      <c r="LYS6" s="464"/>
      <c r="LYT6" s="464"/>
      <c r="LYU6" s="464"/>
      <c r="LYV6" s="464"/>
      <c r="LYW6" s="464"/>
      <c r="LYX6" s="464"/>
      <c r="LYY6" s="464"/>
      <c r="LYZ6" s="464"/>
      <c r="LZA6" s="464"/>
      <c r="LZB6" s="464"/>
      <c r="LZC6" s="464"/>
      <c r="LZD6" s="464"/>
      <c r="LZE6" s="464"/>
      <c r="LZF6" s="464"/>
      <c r="LZG6" s="464"/>
      <c r="LZH6" s="464"/>
      <c r="LZI6" s="464"/>
      <c r="LZJ6" s="464"/>
      <c r="LZK6" s="464"/>
      <c r="LZL6" s="464"/>
      <c r="LZM6" s="464"/>
      <c r="LZN6" s="464"/>
      <c r="LZO6" s="464"/>
      <c r="LZP6" s="464"/>
      <c r="LZQ6" s="464"/>
      <c r="LZR6" s="464"/>
      <c r="LZS6" s="464"/>
      <c r="LZT6" s="464"/>
      <c r="LZU6" s="464"/>
      <c r="LZV6" s="464"/>
      <c r="LZW6" s="464"/>
      <c r="LZX6" s="464"/>
      <c r="LZY6" s="464"/>
      <c r="LZZ6" s="464"/>
      <c r="MAA6" s="464"/>
      <c r="MAB6" s="464"/>
      <c r="MAC6" s="464"/>
      <c r="MAD6" s="464"/>
      <c r="MAE6" s="464"/>
      <c r="MAF6" s="464"/>
      <c r="MAG6" s="464"/>
      <c r="MAH6" s="464"/>
      <c r="MAI6" s="464"/>
      <c r="MAJ6" s="464"/>
      <c r="MAK6" s="464"/>
      <c r="MAL6" s="464"/>
      <c r="MAM6" s="464"/>
      <c r="MAN6" s="464"/>
      <c r="MAO6" s="464"/>
      <c r="MAP6" s="464"/>
      <c r="MAQ6" s="464"/>
      <c r="MAR6" s="464"/>
      <c r="MAS6" s="464"/>
      <c r="MAT6" s="464"/>
      <c r="MAU6" s="464"/>
      <c r="MAV6" s="464"/>
      <c r="MAW6" s="464"/>
      <c r="MAX6" s="464"/>
      <c r="MAY6" s="464"/>
      <c r="MAZ6" s="464"/>
      <c r="MBA6" s="464"/>
      <c r="MBB6" s="464"/>
      <c r="MBC6" s="464"/>
      <c r="MBD6" s="464"/>
      <c r="MBE6" s="464"/>
      <c r="MBF6" s="464"/>
      <c r="MBG6" s="464"/>
      <c r="MBH6" s="464"/>
      <c r="MBI6" s="464"/>
      <c r="MBJ6" s="464"/>
      <c r="MBK6" s="464"/>
      <c r="MBL6" s="464"/>
      <c r="MBM6" s="464"/>
      <c r="MBN6" s="464"/>
      <c r="MBO6" s="464"/>
      <c r="MBP6" s="464"/>
      <c r="MBQ6" s="464"/>
      <c r="MBR6" s="464"/>
      <c r="MBS6" s="464"/>
      <c r="MBT6" s="464"/>
      <c r="MBU6" s="464"/>
      <c r="MBV6" s="464"/>
      <c r="MBW6" s="464"/>
      <c r="MBX6" s="464"/>
      <c r="MBY6" s="464"/>
      <c r="MBZ6" s="464"/>
      <c r="MCA6" s="464"/>
      <c r="MCB6" s="464"/>
      <c r="MCC6" s="464"/>
      <c r="MCD6" s="464"/>
      <c r="MCE6" s="464"/>
      <c r="MCF6" s="464"/>
      <c r="MCG6" s="464"/>
      <c r="MCH6" s="464"/>
      <c r="MCI6" s="464"/>
      <c r="MCJ6" s="464"/>
      <c r="MCK6" s="464"/>
      <c r="MCL6" s="464"/>
      <c r="MCM6" s="464"/>
      <c r="MCN6" s="464"/>
      <c r="MCO6" s="464"/>
      <c r="MCP6" s="464"/>
      <c r="MCQ6" s="464"/>
      <c r="MCR6" s="464"/>
      <c r="MCS6" s="464"/>
      <c r="MCT6" s="464"/>
      <c r="MCU6" s="464"/>
      <c r="MCV6" s="464"/>
      <c r="MCW6" s="464"/>
      <c r="MCX6" s="464"/>
      <c r="MCY6" s="464"/>
      <c r="MCZ6" s="464"/>
      <c r="MDA6" s="464"/>
      <c r="MDB6" s="464"/>
      <c r="MDC6" s="464"/>
      <c r="MDD6" s="464"/>
      <c r="MDE6" s="464"/>
      <c r="MDF6" s="464"/>
      <c r="MDG6" s="464"/>
      <c r="MDH6" s="464"/>
      <c r="MDI6" s="464"/>
      <c r="MDJ6" s="464"/>
      <c r="MDK6" s="464"/>
      <c r="MDL6" s="464"/>
      <c r="MDM6" s="464"/>
      <c r="MDN6" s="464"/>
      <c r="MDO6" s="464"/>
      <c r="MDP6" s="464"/>
      <c r="MDQ6" s="464"/>
      <c r="MDR6" s="464"/>
      <c r="MDS6" s="464"/>
      <c r="MDT6" s="464"/>
      <c r="MDU6" s="464"/>
      <c r="MDV6" s="464"/>
      <c r="MDW6" s="464"/>
      <c r="MDX6" s="464"/>
      <c r="MDY6" s="464"/>
      <c r="MDZ6" s="464"/>
      <c r="MEA6" s="464"/>
      <c r="MEB6" s="464"/>
      <c r="MEC6" s="464"/>
      <c r="MED6" s="464"/>
      <c r="MEE6" s="464"/>
      <c r="MEF6" s="464"/>
      <c r="MEG6" s="464"/>
      <c r="MEH6" s="464"/>
      <c r="MEI6" s="464"/>
      <c r="MEJ6" s="464"/>
      <c r="MEK6" s="464"/>
      <c r="MEL6" s="464"/>
      <c r="MEM6" s="464"/>
      <c r="MEN6" s="464"/>
      <c r="MEO6" s="464"/>
      <c r="MEP6" s="464"/>
      <c r="MEQ6" s="464"/>
      <c r="MER6" s="464"/>
      <c r="MES6" s="464"/>
      <c r="MET6" s="464"/>
      <c r="MEU6" s="464"/>
      <c r="MEV6" s="464"/>
      <c r="MEW6" s="464"/>
      <c r="MEX6" s="464"/>
      <c r="MEY6" s="464"/>
      <c r="MEZ6" s="464"/>
      <c r="MFA6" s="464"/>
      <c r="MFB6" s="464"/>
      <c r="MFC6" s="464"/>
      <c r="MFD6" s="464"/>
      <c r="MFE6" s="464"/>
      <c r="MFF6" s="464"/>
      <c r="MFG6" s="464"/>
      <c r="MFH6" s="464"/>
      <c r="MFI6" s="464"/>
      <c r="MFJ6" s="464"/>
      <c r="MFK6" s="464"/>
      <c r="MFL6" s="464"/>
      <c r="MFM6" s="464"/>
      <c r="MFN6" s="464"/>
      <c r="MFO6" s="464"/>
      <c r="MFP6" s="464"/>
      <c r="MFQ6" s="464"/>
      <c r="MFR6" s="464"/>
      <c r="MFS6" s="464"/>
      <c r="MFT6" s="464"/>
      <c r="MFU6" s="464"/>
      <c r="MFV6" s="464"/>
      <c r="MFW6" s="464"/>
      <c r="MFX6" s="464"/>
      <c r="MFY6" s="464"/>
      <c r="MFZ6" s="464"/>
      <c r="MGA6" s="464"/>
      <c r="MGB6" s="464"/>
      <c r="MGC6" s="464"/>
      <c r="MGD6" s="464"/>
      <c r="MGE6" s="464"/>
      <c r="MGF6" s="464"/>
      <c r="MGG6" s="464"/>
      <c r="MGH6" s="464"/>
      <c r="MGI6" s="464"/>
      <c r="MGJ6" s="464"/>
      <c r="MGK6" s="464"/>
      <c r="MGL6" s="464"/>
      <c r="MGM6" s="464"/>
      <c r="MGN6" s="464"/>
      <c r="MGO6" s="464"/>
      <c r="MGP6" s="464"/>
      <c r="MGQ6" s="464"/>
      <c r="MGR6" s="464"/>
      <c r="MGS6" s="464"/>
      <c r="MGT6" s="464"/>
      <c r="MGU6" s="464"/>
      <c r="MGV6" s="464"/>
      <c r="MGW6" s="464"/>
      <c r="MGX6" s="464"/>
      <c r="MGY6" s="464"/>
      <c r="MGZ6" s="464"/>
      <c r="MHA6" s="464"/>
      <c r="MHB6" s="464"/>
      <c r="MHC6" s="464"/>
      <c r="MHD6" s="464"/>
      <c r="MHE6" s="464"/>
      <c r="MHF6" s="464"/>
      <c r="MHG6" s="464"/>
      <c r="MHH6" s="464"/>
      <c r="MHI6" s="464"/>
      <c r="MHJ6" s="464"/>
      <c r="MHK6" s="464"/>
      <c r="MHL6" s="464"/>
      <c r="MHM6" s="464"/>
      <c r="MHN6" s="464"/>
      <c r="MHO6" s="464"/>
      <c r="MHP6" s="464"/>
      <c r="MHQ6" s="464"/>
      <c r="MHR6" s="464"/>
      <c r="MHS6" s="464"/>
      <c r="MHT6" s="464"/>
      <c r="MHU6" s="464"/>
      <c r="MHV6" s="464"/>
      <c r="MHW6" s="464"/>
      <c r="MHX6" s="464"/>
      <c r="MHY6" s="464"/>
      <c r="MHZ6" s="464"/>
      <c r="MIA6" s="464"/>
      <c r="MIB6" s="464"/>
      <c r="MIC6" s="464"/>
      <c r="MID6" s="464"/>
      <c r="MIE6" s="464"/>
      <c r="MIF6" s="464"/>
      <c r="MIG6" s="464"/>
      <c r="MIH6" s="464"/>
      <c r="MII6" s="464"/>
      <c r="MIJ6" s="464"/>
      <c r="MIK6" s="464"/>
      <c r="MIL6" s="464"/>
      <c r="MIM6" s="464"/>
      <c r="MIN6" s="464"/>
      <c r="MIO6" s="464"/>
      <c r="MIP6" s="464"/>
      <c r="MIQ6" s="464"/>
      <c r="MIR6" s="464"/>
      <c r="MIS6" s="464"/>
      <c r="MIT6" s="464"/>
      <c r="MIU6" s="464"/>
      <c r="MIV6" s="464"/>
      <c r="MIW6" s="464"/>
      <c r="MIX6" s="464"/>
      <c r="MIY6" s="464"/>
      <c r="MIZ6" s="464"/>
      <c r="MJA6" s="464"/>
      <c r="MJB6" s="464"/>
      <c r="MJC6" s="464"/>
      <c r="MJD6" s="464"/>
      <c r="MJE6" s="464"/>
      <c r="MJF6" s="464"/>
      <c r="MJG6" s="464"/>
      <c r="MJH6" s="464"/>
      <c r="MJI6" s="464"/>
      <c r="MJJ6" s="464"/>
      <c r="MJK6" s="464"/>
      <c r="MJL6" s="464"/>
      <c r="MJM6" s="464"/>
      <c r="MJN6" s="464"/>
      <c r="MJO6" s="464"/>
      <c r="MJP6" s="464"/>
      <c r="MJQ6" s="464"/>
      <c r="MJR6" s="464"/>
      <c r="MJS6" s="464"/>
      <c r="MJT6" s="464"/>
      <c r="MJU6" s="464"/>
      <c r="MJV6" s="464"/>
      <c r="MJW6" s="464"/>
      <c r="MJX6" s="464"/>
      <c r="MJY6" s="464"/>
      <c r="MJZ6" s="464"/>
      <c r="MKA6" s="464"/>
      <c r="MKB6" s="464"/>
      <c r="MKC6" s="464"/>
      <c r="MKD6" s="464"/>
      <c r="MKE6" s="464"/>
      <c r="MKF6" s="464"/>
      <c r="MKG6" s="464"/>
      <c r="MKH6" s="464"/>
      <c r="MKI6" s="464"/>
      <c r="MKJ6" s="464"/>
      <c r="MKK6" s="464"/>
      <c r="MKL6" s="464"/>
      <c r="MKM6" s="464"/>
      <c r="MKN6" s="464"/>
      <c r="MKO6" s="464"/>
      <c r="MKP6" s="464"/>
      <c r="MKQ6" s="464"/>
      <c r="MKR6" s="464"/>
      <c r="MKS6" s="464"/>
      <c r="MKT6" s="464"/>
      <c r="MKU6" s="464"/>
      <c r="MKV6" s="464"/>
      <c r="MKW6" s="464"/>
      <c r="MKX6" s="464"/>
      <c r="MKY6" s="464"/>
      <c r="MKZ6" s="464"/>
      <c r="MLA6" s="464"/>
      <c r="MLB6" s="464"/>
      <c r="MLC6" s="464"/>
      <c r="MLD6" s="464"/>
      <c r="MLE6" s="464"/>
      <c r="MLF6" s="464"/>
      <c r="MLG6" s="464"/>
      <c r="MLH6" s="464"/>
      <c r="MLI6" s="464"/>
      <c r="MLJ6" s="464"/>
      <c r="MLK6" s="464"/>
      <c r="MLL6" s="464"/>
      <c r="MLM6" s="464"/>
      <c r="MLN6" s="464"/>
      <c r="MLO6" s="464"/>
      <c r="MLP6" s="464"/>
      <c r="MLQ6" s="464"/>
      <c r="MLR6" s="464"/>
      <c r="MLS6" s="464"/>
      <c r="MLT6" s="464"/>
      <c r="MLU6" s="464"/>
      <c r="MLV6" s="464"/>
      <c r="MLW6" s="464"/>
      <c r="MLX6" s="464"/>
      <c r="MLY6" s="464"/>
      <c r="MLZ6" s="464"/>
      <c r="MMA6" s="464"/>
      <c r="MMB6" s="464"/>
      <c r="MMC6" s="464"/>
      <c r="MMD6" s="464"/>
      <c r="MME6" s="464"/>
      <c r="MMF6" s="464"/>
      <c r="MMG6" s="464"/>
      <c r="MMH6" s="464"/>
      <c r="MMI6" s="464"/>
      <c r="MMJ6" s="464"/>
      <c r="MMK6" s="464"/>
      <c r="MML6" s="464"/>
      <c r="MMM6" s="464"/>
      <c r="MMN6" s="464"/>
      <c r="MMO6" s="464"/>
      <c r="MMP6" s="464"/>
      <c r="MMQ6" s="464"/>
      <c r="MMR6" s="464"/>
      <c r="MMS6" s="464"/>
      <c r="MMT6" s="464"/>
      <c r="MMU6" s="464"/>
      <c r="MMV6" s="464"/>
      <c r="MMW6" s="464"/>
      <c r="MMX6" s="464"/>
      <c r="MMY6" s="464"/>
      <c r="MMZ6" s="464"/>
      <c r="MNA6" s="464"/>
      <c r="MNB6" s="464"/>
      <c r="MNC6" s="464"/>
      <c r="MND6" s="464"/>
      <c r="MNE6" s="464"/>
      <c r="MNF6" s="464"/>
      <c r="MNG6" s="464"/>
      <c r="MNH6" s="464"/>
      <c r="MNI6" s="464"/>
      <c r="MNJ6" s="464"/>
      <c r="MNK6" s="464"/>
      <c r="MNL6" s="464"/>
      <c r="MNM6" s="464"/>
      <c r="MNN6" s="464"/>
      <c r="MNO6" s="464"/>
      <c r="MNP6" s="464"/>
      <c r="MNQ6" s="464"/>
      <c r="MNR6" s="464"/>
      <c r="MNS6" s="464"/>
      <c r="MNT6" s="464"/>
      <c r="MNU6" s="464"/>
      <c r="MNV6" s="464"/>
      <c r="MNW6" s="464"/>
      <c r="MNX6" s="464"/>
      <c r="MNY6" s="464"/>
      <c r="MNZ6" s="464"/>
      <c r="MOA6" s="464"/>
      <c r="MOB6" s="464"/>
      <c r="MOC6" s="464"/>
      <c r="MOD6" s="464"/>
      <c r="MOE6" s="464"/>
      <c r="MOF6" s="464"/>
      <c r="MOG6" s="464"/>
      <c r="MOH6" s="464"/>
      <c r="MOI6" s="464"/>
      <c r="MOJ6" s="464"/>
      <c r="MOK6" s="464"/>
      <c r="MOL6" s="464"/>
      <c r="MOM6" s="464"/>
      <c r="MON6" s="464"/>
      <c r="MOO6" s="464"/>
      <c r="MOP6" s="464"/>
      <c r="MOQ6" s="464"/>
      <c r="MOR6" s="464"/>
      <c r="MOS6" s="464"/>
      <c r="MOT6" s="464"/>
      <c r="MOU6" s="464"/>
      <c r="MOV6" s="464"/>
      <c r="MOW6" s="464"/>
      <c r="MOX6" s="464"/>
      <c r="MOY6" s="464"/>
      <c r="MOZ6" s="464"/>
      <c r="MPA6" s="464"/>
      <c r="MPB6" s="464"/>
      <c r="MPC6" s="464"/>
      <c r="MPD6" s="464"/>
      <c r="MPE6" s="464"/>
      <c r="MPF6" s="464"/>
      <c r="MPG6" s="464"/>
      <c r="MPH6" s="464"/>
      <c r="MPI6" s="464"/>
      <c r="MPJ6" s="464"/>
      <c r="MPK6" s="464"/>
      <c r="MPL6" s="464"/>
      <c r="MPM6" s="464"/>
      <c r="MPN6" s="464"/>
      <c r="MPO6" s="464"/>
      <c r="MPP6" s="464"/>
      <c r="MPQ6" s="464"/>
      <c r="MPR6" s="464"/>
      <c r="MPS6" s="464"/>
      <c r="MPT6" s="464"/>
      <c r="MPU6" s="464"/>
      <c r="MPV6" s="464"/>
      <c r="MPW6" s="464"/>
      <c r="MPX6" s="464"/>
      <c r="MPY6" s="464"/>
      <c r="MPZ6" s="464"/>
      <c r="MQA6" s="464"/>
      <c r="MQB6" s="464"/>
      <c r="MQC6" s="464"/>
      <c r="MQD6" s="464"/>
      <c r="MQE6" s="464"/>
      <c r="MQF6" s="464"/>
      <c r="MQG6" s="464"/>
      <c r="MQH6" s="464"/>
      <c r="MQI6" s="464"/>
      <c r="MQJ6" s="464"/>
      <c r="MQK6" s="464"/>
      <c r="MQL6" s="464"/>
      <c r="MQM6" s="464"/>
      <c r="MQN6" s="464"/>
      <c r="MQO6" s="464"/>
      <c r="MQP6" s="464"/>
      <c r="MQQ6" s="464"/>
      <c r="MQR6" s="464"/>
      <c r="MQS6" s="464"/>
      <c r="MQT6" s="464"/>
      <c r="MQU6" s="464"/>
      <c r="MQV6" s="464"/>
      <c r="MQW6" s="464"/>
      <c r="MQX6" s="464"/>
      <c r="MQY6" s="464"/>
      <c r="MQZ6" s="464"/>
      <c r="MRA6" s="464"/>
      <c r="MRB6" s="464"/>
      <c r="MRC6" s="464"/>
      <c r="MRD6" s="464"/>
      <c r="MRE6" s="464"/>
      <c r="MRF6" s="464"/>
      <c r="MRG6" s="464"/>
      <c r="MRH6" s="464"/>
      <c r="MRI6" s="464"/>
      <c r="MRJ6" s="464"/>
      <c r="MRK6" s="464"/>
      <c r="MRL6" s="464"/>
      <c r="MRM6" s="464"/>
      <c r="MRN6" s="464"/>
      <c r="MRO6" s="464"/>
      <c r="MRP6" s="464"/>
      <c r="MRQ6" s="464"/>
      <c r="MRR6" s="464"/>
      <c r="MRS6" s="464"/>
      <c r="MRT6" s="464"/>
      <c r="MRU6" s="464"/>
      <c r="MRV6" s="464"/>
      <c r="MRW6" s="464"/>
      <c r="MRX6" s="464"/>
      <c r="MRY6" s="464"/>
      <c r="MRZ6" s="464"/>
      <c r="MSA6" s="464"/>
      <c r="MSB6" s="464"/>
      <c r="MSC6" s="464"/>
      <c r="MSD6" s="464"/>
      <c r="MSE6" s="464"/>
      <c r="MSF6" s="464"/>
      <c r="MSG6" s="464"/>
      <c r="MSH6" s="464"/>
      <c r="MSI6" s="464"/>
      <c r="MSJ6" s="464"/>
      <c r="MSK6" s="464"/>
      <c r="MSL6" s="464"/>
      <c r="MSM6" s="464"/>
      <c r="MSN6" s="464"/>
      <c r="MSO6" s="464"/>
      <c r="MSP6" s="464"/>
      <c r="MSQ6" s="464"/>
      <c r="MSR6" s="464"/>
      <c r="MSS6" s="464"/>
      <c r="MST6" s="464"/>
      <c r="MSU6" s="464"/>
      <c r="MSV6" s="464"/>
      <c r="MSW6" s="464"/>
      <c r="MSX6" s="464"/>
      <c r="MSY6" s="464"/>
      <c r="MSZ6" s="464"/>
      <c r="MTA6" s="464"/>
      <c r="MTB6" s="464"/>
      <c r="MTC6" s="464"/>
      <c r="MTD6" s="464"/>
      <c r="MTE6" s="464"/>
      <c r="MTF6" s="464"/>
      <c r="MTG6" s="464"/>
      <c r="MTH6" s="464"/>
      <c r="MTI6" s="464"/>
      <c r="MTJ6" s="464"/>
      <c r="MTK6" s="464"/>
      <c r="MTL6" s="464"/>
      <c r="MTM6" s="464"/>
      <c r="MTN6" s="464"/>
      <c r="MTO6" s="464"/>
      <c r="MTP6" s="464"/>
      <c r="MTQ6" s="464"/>
      <c r="MTR6" s="464"/>
      <c r="MTS6" s="464"/>
      <c r="MTT6" s="464"/>
      <c r="MTU6" s="464"/>
      <c r="MTV6" s="464"/>
      <c r="MTW6" s="464"/>
      <c r="MTX6" s="464"/>
      <c r="MTY6" s="464"/>
      <c r="MTZ6" s="464"/>
      <c r="MUA6" s="464"/>
      <c r="MUB6" s="464"/>
      <c r="MUC6" s="464"/>
      <c r="MUD6" s="464"/>
      <c r="MUE6" s="464"/>
      <c r="MUF6" s="464"/>
      <c r="MUG6" s="464"/>
      <c r="MUH6" s="464"/>
      <c r="MUI6" s="464"/>
      <c r="MUJ6" s="464"/>
      <c r="MUK6" s="464"/>
      <c r="MUL6" s="464"/>
      <c r="MUM6" s="464"/>
      <c r="MUN6" s="464"/>
      <c r="MUO6" s="464"/>
      <c r="MUP6" s="464"/>
      <c r="MUQ6" s="464"/>
      <c r="MUR6" s="464"/>
      <c r="MUS6" s="464"/>
      <c r="MUT6" s="464"/>
      <c r="MUU6" s="464"/>
      <c r="MUV6" s="464"/>
      <c r="MUW6" s="464"/>
      <c r="MUX6" s="464"/>
      <c r="MUY6" s="464"/>
      <c r="MUZ6" s="464"/>
      <c r="MVA6" s="464"/>
      <c r="MVB6" s="464"/>
      <c r="MVC6" s="464"/>
      <c r="MVD6" s="464"/>
      <c r="MVE6" s="464"/>
      <c r="MVF6" s="464"/>
      <c r="MVG6" s="464"/>
      <c r="MVH6" s="464"/>
      <c r="MVI6" s="464"/>
      <c r="MVJ6" s="464"/>
      <c r="MVK6" s="464"/>
      <c r="MVL6" s="464"/>
      <c r="MVM6" s="464"/>
      <c r="MVN6" s="464"/>
      <c r="MVO6" s="464"/>
      <c r="MVP6" s="464"/>
      <c r="MVQ6" s="464"/>
      <c r="MVR6" s="464"/>
      <c r="MVS6" s="464"/>
      <c r="MVT6" s="464"/>
      <c r="MVU6" s="464"/>
      <c r="MVV6" s="464"/>
      <c r="MVW6" s="464"/>
      <c r="MVX6" s="464"/>
      <c r="MVY6" s="464"/>
      <c r="MVZ6" s="464"/>
      <c r="MWA6" s="464"/>
      <c r="MWB6" s="464"/>
      <c r="MWC6" s="464"/>
      <c r="MWD6" s="464"/>
      <c r="MWE6" s="464"/>
      <c r="MWF6" s="464"/>
      <c r="MWG6" s="464"/>
      <c r="MWH6" s="464"/>
      <c r="MWI6" s="464"/>
      <c r="MWJ6" s="464"/>
      <c r="MWK6" s="464"/>
      <c r="MWL6" s="464"/>
      <c r="MWM6" s="464"/>
      <c r="MWN6" s="464"/>
      <c r="MWO6" s="464"/>
      <c r="MWP6" s="464"/>
      <c r="MWQ6" s="464"/>
      <c r="MWR6" s="464"/>
      <c r="MWS6" s="464"/>
      <c r="MWT6" s="464"/>
      <c r="MWU6" s="464"/>
      <c r="MWV6" s="464"/>
      <c r="MWW6" s="464"/>
      <c r="MWX6" s="464"/>
      <c r="MWY6" s="464"/>
      <c r="MWZ6" s="464"/>
      <c r="MXA6" s="464"/>
      <c r="MXB6" s="464"/>
      <c r="MXC6" s="464"/>
      <c r="MXD6" s="464"/>
      <c r="MXE6" s="464"/>
      <c r="MXF6" s="464"/>
      <c r="MXG6" s="464"/>
      <c r="MXH6" s="464"/>
      <c r="MXI6" s="464"/>
      <c r="MXJ6" s="464"/>
      <c r="MXK6" s="464"/>
      <c r="MXL6" s="464"/>
      <c r="MXM6" s="464"/>
      <c r="MXN6" s="464"/>
      <c r="MXO6" s="464"/>
      <c r="MXP6" s="464"/>
      <c r="MXQ6" s="464"/>
      <c r="MXR6" s="464"/>
      <c r="MXS6" s="464"/>
      <c r="MXT6" s="464"/>
      <c r="MXU6" s="464"/>
      <c r="MXV6" s="464"/>
      <c r="MXW6" s="464"/>
      <c r="MXX6" s="464"/>
      <c r="MXY6" s="464"/>
      <c r="MXZ6" s="464"/>
      <c r="MYA6" s="464"/>
      <c r="MYB6" s="464"/>
      <c r="MYC6" s="464"/>
      <c r="MYD6" s="464"/>
      <c r="MYE6" s="464"/>
      <c r="MYF6" s="464"/>
      <c r="MYG6" s="464"/>
      <c r="MYH6" s="464"/>
      <c r="MYI6" s="464"/>
      <c r="MYJ6" s="464"/>
      <c r="MYK6" s="464"/>
      <c r="MYL6" s="464"/>
      <c r="MYM6" s="464"/>
      <c r="MYN6" s="464"/>
      <c r="MYO6" s="464"/>
      <c r="MYP6" s="464"/>
      <c r="MYQ6" s="464"/>
      <c r="MYR6" s="464"/>
      <c r="MYS6" s="464"/>
      <c r="MYT6" s="464"/>
      <c r="MYU6" s="464"/>
      <c r="MYV6" s="464"/>
      <c r="MYW6" s="464"/>
      <c r="MYX6" s="464"/>
      <c r="MYY6" s="464"/>
      <c r="MYZ6" s="464"/>
      <c r="MZA6" s="464"/>
      <c r="MZB6" s="464"/>
      <c r="MZC6" s="464"/>
      <c r="MZD6" s="464"/>
      <c r="MZE6" s="464"/>
      <c r="MZF6" s="464"/>
      <c r="MZG6" s="464"/>
      <c r="MZH6" s="464"/>
      <c r="MZI6" s="464"/>
      <c r="MZJ6" s="464"/>
      <c r="MZK6" s="464"/>
      <c r="MZL6" s="464"/>
      <c r="MZM6" s="464"/>
      <c r="MZN6" s="464"/>
      <c r="MZO6" s="464"/>
      <c r="MZP6" s="464"/>
      <c r="MZQ6" s="464"/>
      <c r="MZR6" s="464"/>
      <c r="MZS6" s="464"/>
      <c r="MZT6" s="464"/>
      <c r="MZU6" s="464"/>
      <c r="MZV6" s="464"/>
      <c r="MZW6" s="464"/>
      <c r="MZX6" s="464"/>
      <c r="MZY6" s="464"/>
      <c r="MZZ6" s="464"/>
      <c r="NAA6" s="464"/>
      <c r="NAB6" s="464"/>
      <c r="NAC6" s="464"/>
      <c r="NAD6" s="464"/>
      <c r="NAE6" s="464"/>
      <c r="NAF6" s="464"/>
      <c r="NAG6" s="464"/>
      <c r="NAH6" s="464"/>
      <c r="NAI6" s="464"/>
      <c r="NAJ6" s="464"/>
      <c r="NAK6" s="464"/>
      <c r="NAL6" s="464"/>
      <c r="NAM6" s="464"/>
      <c r="NAN6" s="464"/>
      <c r="NAO6" s="464"/>
      <c r="NAP6" s="464"/>
      <c r="NAQ6" s="464"/>
      <c r="NAR6" s="464"/>
      <c r="NAS6" s="464"/>
      <c r="NAT6" s="464"/>
      <c r="NAU6" s="464"/>
      <c r="NAV6" s="464"/>
      <c r="NAW6" s="464"/>
      <c r="NAX6" s="464"/>
      <c r="NAY6" s="464"/>
      <c r="NAZ6" s="464"/>
      <c r="NBA6" s="464"/>
      <c r="NBB6" s="464"/>
      <c r="NBC6" s="464"/>
      <c r="NBD6" s="464"/>
      <c r="NBE6" s="464"/>
      <c r="NBF6" s="464"/>
      <c r="NBG6" s="464"/>
      <c r="NBH6" s="464"/>
      <c r="NBI6" s="464"/>
      <c r="NBJ6" s="464"/>
      <c r="NBK6" s="464"/>
      <c r="NBL6" s="464"/>
      <c r="NBM6" s="464"/>
      <c r="NBN6" s="464"/>
      <c r="NBO6" s="464"/>
      <c r="NBP6" s="464"/>
      <c r="NBQ6" s="464"/>
      <c r="NBR6" s="464"/>
      <c r="NBS6" s="464"/>
      <c r="NBT6" s="464"/>
      <c r="NBU6" s="464"/>
      <c r="NBV6" s="464"/>
      <c r="NBW6" s="464"/>
      <c r="NBX6" s="464"/>
      <c r="NBY6" s="464"/>
      <c r="NBZ6" s="464"/>
      <c r="NCA6" s="464"/>
      <c r="NCB6" s="464"/>
      <c r="NCC6" s="464"/>
      <c r="NCD6" s="464"/>
      <c r="NCE6" s="464"/>
      <c r="NCF6" s="464"/>
      <c r="NCG6" s="464"/>
      <c r="NCH6" s="464"/>
      <c r="NCI6" s="464"/>
      <c r="NCJ6" s="464"/>
      <c r="NCK6" s="464"/>
      <c r="NCL6" s="464"/>
      <c r="NCM6" s="464"/>
      <c r="NCN6" s="464"/>
      <c r="NCO6" s="464"/>
      <c r="NCP6" s="464"/>
      <c r="NCQ6" s="464"/>
      <c r="NCR6" s="464"/>
      <c r="NCS6" s="464"/>
      <c r="NCT6" s="464"/>
      <c r="NCU6" s="464"/>
      <c r="NCV6" s="464"/>
      <c r="NCW6" s="464"/>
      <c r="NCX6" s="464"/>
      <c r="NCY6" s="464"/>
      <c r="NCZ6" s="464"/>
      <c r="NDA6" s="464"/>
      <c r="NDB6" s="464"/>
      <c r="NDC6" s="464"/>
      <c r="NDD6" s="464"/>
      <c r="NDE6" s="464"/>
      <c r="NDF6" s="464"/>
      <c r="NDG6" s="464"/>
      <c r="NDH6" s="464"/>
      <c r="NDI6" s="464"/>
      <c r="NDJ6" s="464"/>
      <c r="NDK6" s="464"/>
      <c r="NDL6" s="464"/>
      <c r="NDM6" s="464"/>
      <c r="NDN6" s="464"/>
      <c r="NDO6" s="464"/>
      <c r="NDP6" s="464"/>
      <c r="NDQ6" s="464"/>
      <c r="NDR6" s="464"/>
      <c r="NDS6" s="464"/>
      <c r="NDT6" s="464"/>
      <c r="NDU6" s="464"/>
      <c r="NDV6" s="464"/>
      <c r="NDW6" s="464"/>
      <c r="NDX6" s="464"/>
      <c r="NDY6" s="464"/>
      <c r="NDZ6" s="464"/>
      <c r="NEA6" s="464"/>
      <c r="NEB6" s="464"/>
      <c r="NEC6" s="464"/>
      <c r="NED6" s="464"/>
      <c r="NEE6" s="464"/>
      <c r="NEF6" s="464"/>
      <c r="NEG6" s="464"/>
      <c r="NEH6" s="464"/>
      <c r="NEI6" s="464"/>
      <c r="NEJ6" s="464"/>
      <c r="NEK6" s="464"/>
      <c r="NEL6" s="464"/>
      <c r="NEM6" s="464"/>
      <c r="NEN6" s="464"/>
      <c r="NEO6" s="464"/>
      <c r="NEP6" s="464"/>
      <c r="NEQ6" s="464"/>
      <c r="NER6" s="464"/>
      <c r="NES6" s="464"/>
      <c r="NET6" s="464"/>
      <c r="NEU6" s="464"/>
      <c r="NEV6" s="464"/>
      <c r="NEW6" s="464"/>
      <c r="NEX6" s="464"/>
      <c r="NEY6" s="464"/>
      <c r="NEZ6" s="464"/>
      <c r="NFA6" s="464"/>
      <c r="NFB6" s="464"/>
      <c r="NFC6" s="464"/>
      <c r="NFD6" s="464"/>
      <c r="NFE6" s="464"/>
      <c r="NFF6" s="464"/>
      <c r="NFG6" s="464"/>
      <c r="NFH6" s="464"/>
      <c r="NFI6" s="464"/>
      <c r="NFJ6" s="464"/>
      <c r="NFK6" s="464"/>
      <c r="NFL6" s="464"/>
      <c r="NFM6" s="464"/>
      <c r="NFN6" s="464"/>
      <c r="NFO6" s="464"/>
      <c r="NFP6" s="464"/>
      <c r="NFQ6" s="464"/>
      <c r="NFR6" s="464"/>
      <c r="NFS6" s="464"/>
      <c r="NFT6" s="464"/>
      <c r="NFU6" s="464"/>
      <c r="NFV6" s="464"/>
      <c r="NFW6" s="464"/>
      <c r="NFX6" s="464"/>
      <c r="NFY6" s="464"/>
      <c r="NFZ6" s="464"/>
      <c r="NGA6" s="464"/>
      <c r="NGB6" s="464"/>
      <c r="NGC6" s="464"/>
      <c r="NGD6" s="464"/>
      <c r="NGE6" s="464"/>
      <c r="NGF6" s="464"/>
      <c r="NGG6" s="464"/>
      <c r="NGH6" s="464"/>
      <c r="NGI6" s="464"/>
      <c r="NGJ6" s="464"/>
      <c r="NGK6" s="464"/>
      <c r="NGL6" s="464"/>
      <c r="NGM6" s="464"/>
      <c r="NGN6" s="464"/>
      <c r="NGO6" s="464"/>
      <c r="NGP6" s="464"/>
      <c r="NGQ6" s="464"/>
      <c r="NGR6" s="464"/>
      <c r="NGS6" s="464"/>
      <c r="NGT6" s="464"/>
      <c r="NGU6" s="464"/>
      <c r="NGV6" s="464"/>
      <c r="NGW6" s="464"/>
      <c r="NGX6" s="464"/>
      <c r="NGY6" s="464"/>
      <c r="NGZ6" s="464"/>
      <c r="NHA6" s="464"/>
      <c r="NHB6" s="464"/>
      <c r="NHC6" s="464"/>
      <c r="NHD6" s="464"/>
      <c r="NHE6" s="464"/>
      <c r="NHF6" s="464"/>
      <c r="NHG6" s="464"/>
      <c r="NHH6" s="464"/>
      <c r="NHI6" s="464"/>
      <c r="NHJ6" s="464"/>
      <c r="NHK6" s="464"/>
      <c r="NHL6" s="464"/>
      <c r="NHM6" s="464"/>
      <c r="NHN6" s="464"/>
      <c r="NHO6" s="464"/>
      <c r="NHP6" s="464"/>
      <c r="NHQ6" s="464"/>
      <c r="NHR6" s="464"/>
      <c r="NHS6" s="464"/>
      <c r="NHT6" s="464"/>
      <c r="NHU6" s="464"/>
      <c r="NHV6" s="464"/>
      <c r="NHW6" s="464"/>
      <c r="NHX6" s="464"/>
      <c r="NHY6" s="464"/>
      <c r="NHZ6" s="464"/>
      <c r="NIA6" s="464"/>
      <c r="NIB6" s="464"/>
      <c r="NIC6" s="464"/>
      <c r="NID6" s="464"/>
      <c r="NIE6" s="464"/>
      <c r="NIF6" s="464"/>
      <c r="NIG6" s="464"/>
      <c r="NIH6" s="464"/>
      <c r="NII6" s="464"/>
      <c r="NIJ6" s="464"/>
      <c r="NIK6" s="464"/>
      <c r="NIL6" s="464"/>
      <c r="NIM6" s="464"/>
      <c r="NIN6" s="464"/>
      <c r="NIO6" s="464"/>
      <c r="NIP6" s="464"/>
      <c r="NIQ6" s="464"/>
      <c r="NIR6" s="464"/>
      <c r="NIS6" s="464"/>
      <c r="NIT6" s="464"/>
      <c r="NIU6" s="464"/>
      <c r="NIV6" s="464"/>
      <c r="NIW6" s="464"/>
      <c r="NIX6" s="464"/>
      <c r="NIY6" s="464"/>
      <c r="NIZ6" s="464"/>
      <c r="NJA6" s="464"/>
      <c r="NJB6" s="464"/>
      <c r="NJC6" s="464"/>
      <c r="NJD6" s="464"/>
      <c r="NJE6" s="464"/>
      <c r="NJF6" s="464"/>
      <c r="NJG6" s="464"/>
      <c r="NJH6" s="464"/>
      <c r="NJI6" s="464"/>
      <c r="NJJ6" s="464"/>
      <c r="NJK6" s="464"/>
      <c r="NJL6" s="464"/>
      <c r="NJM6" s="464"/>
      <c r="NJN6" s="464"/>
      <c r="NJO6" s="464"/>
      <c r="NJP6" s="464"/>
      <c r="NJQ6" s="464"/>
      <c r="NJR6" s="464"/>
      <c r="NJS6" s="464"/>
      <c r="NJT6" s="464"/>
      <c r="NJU6" s="464"/>
      <c r="NJV6" s="464"/>
      <c r="NJW6" s="464"/>
      <c r="NJX6" s="464"/>
      <c r="NJY6" s="464"/>
      <c r="NJZ6" s="464"/>
      <c r="NKA6" s="464"/>
      <c r="NKB6" s="464"/>
      <c r="NKC6" s="464"/>
      <c r="NKD6" s="464"/>
      <c r="NKE6" s="464"/>
      <c r="NKF6" s="464"/>
      <c r="NKG6" s="464"/>
      <c r="NKH6" s="464"/>
      <c r="NKI6" s="464"/>
      <c r="NKJ6" s="464"/>
      <c r="NKK6" s="464"/>
      <c r="NKL6" s="464"/>
      <c r="NKM6" s="464"/>
      <c r="NKN6" s="464"/>
      <c r="NKO6" s="464"/>
      <c r="NKP6" s="464"/>
      <c r="NKQ6" s="464"/>
      <c r="NKR6" s="464"/>
      <c r="NKS6" s="464"/>
      <c r="NKT6" s="464"/>
      <c r="NKU6" s="464"/>
      <c r="NKV6" s="464"/>
      <c r="NKW6" s="464"/>
      <c r="NKX6" s="464"/>
      <c r="NKY6" s="464"/>
      <c r="NKZ6" s="464"/>
      <c r="NLA6" s="464"/>
      <c r="NLB6" s="464"/>
      <c r="NLC6" s="464"/>
      <c r="NLD6" s="464"/>
      <c r="NLE6" s="464"/>
      <c r="NLF6" s="464"/>
      <c r="NLG6" s="464"/>
      <c r="NLH6" s="464"/>
      <c r="NLI6" s="464"/>
      <c r="NLJ6" s="464"/>
      <c r="NLK6" s="464"/>
      <c r="NLL6" s="464"/>
      <c r="NLM6" s="464"/>
      <c r="NLN6" s="464"/>
      <c r="NLO6" s="464"/>
      <c r="NLP6" s="464"/>
      <c r="NLQ6" s="464"/>
      <c r="NLR6" s="464"/>
      <c r="NLS6" s="464"/>
      <c r="NLT6" s="464"/>
      <c r="NLU6" s="464"/>
      <c r="NLV6" s="464"/>
      <c r="NLW6" s="464"/>
      <c r="NLX6" s="464"/>
      <c r="NLY6" s="464"/>
      <c r="NLZ6" s="464"/>
      <c r="NMA6" s="464"/>
      <c r="NMB6" s="464"/>
      <c r="NMC6" s="464"/>
      <c r="NMD6" s="464"/>
      <c r="NME6" s="464"/>
      <c r="NMF6" s="464"/>
      <c r="NMG6" s="464"/>
      <c r="NMH6" s="464"/>
      <c r="NMI6" s="464"/>
      <c r="NMJ6" s="464"/>
      <c r="NMK6" s="464"/>
      <c r="NML6" s="464"/>
      <c r="NMM6" s="464"/>
      <c r="NMN6" s="464"/>
      <c r="NMO6" s="464"/>
      <c r="NMP6" s="464"/>
      <c r="NMQ6" s="464"/>
      <c r="NMR6" s="464"/>
      <c r="NMS6" s="464"/>
      <c r="NMT6" s="464"/>
      <c r="NMU6" s="464"/>
      <c r="NMV6" s="464"/>
      <c r="NMW6" s="464"/>
      <c r="NMX6" s="464"/>
      <c r="NMY6" s="464"/>
      <c r="NMZ6" s="464"/>
      <c r="NNA6" s="464"/>
      <c r="NNB6" s="464"/>
      <c r="NNC6" s="464"/>
      <c r="NND6" s="464"/>
      <c r="NNE6" s="464"/>
      <c r="NNF6" s="464"/>
      <c r="NNG6" s="464"/>
      <c r="NNH6" s="464"/>
      <c r="NNI6" s="464"/>
      <c r="NNJ6" s="464"/>
      <c r="NNK6" s="464"/>
      <c r="NNL6" s="464"/>
      <c r="NNM6" s="464"/>
      <c r="NNN6" s="464"/>
      <c r="NNO6" s="464"/>
      <c r="NNP6" s="464"/>
      <c r="NNQ6" s="464"/>
      <c r="NNR6" s="464"/>
      <c r="NNS6" s="464"/>
      <c r="NNT6" s="464"/>
      <c r="NNU6" s="464"/>
      <c r="NNV6" s="464"/>
      <c r="NNW6" s="464"/>
      <c r="NNX6" s="464"/>
      <c r="NNY6" s="464"/>
      <c r="NNZ6" s="464"/>
      <c r="NOA6" s="464"/>
      <c r="NOB6" s="464"/>
      <c r="NOC6" s="464"/>
      <c r="NOD6" s="464"/>
      <c r="NOE6" s="464"/>
      <c r="NOF6" s="464"/>
      <c r="NOG6" s="464"/>
      <c r="NOH6" s="464"/>
      <c r="NOI6" s="464"/>
      <c r="NOJ6" s="464"/>
      <c r="NOK6" s="464"/>
      <c r="NOL6" s="464"/>
      <c r="NOM6" s="464"/>
      <c r="NON6" s="464"/>
      <c r="NOO6" s="464"/>
      <c r="NOP6" s="464"/>
      <c r="NOQ6" s="464"/>
      <c r="NOR6" s="464"/>
      <c r="NOS6" s="464"/>
      <c r="NOT6" s="464"/>
      <c r="NOU6" s="464"/>
      <c r="NOV6" s="464"/>
      <c r="NOW6" s="464"/>
      <c r="NOX6" s="464"/>
      <c r="NOY6" s="464"/>
      <c r="NOZ6" s="464"/>
      <c r="NPA6" s="464"/>
      <c r="NPB6" s="464"/>
      <c r="NPC6" s="464"/>
      <c r="NPD6" s="464"/>
      <c r="NPE6" s="464"/>
      <c r="NPF6" s="464"/>
      <c r="NPG6" s="464"/>
      <c r="NPH6" s="464"/>
      <c r="NPI6" s="464"/>
      <c r="NPJ6" s="464"/>
      <c r="NPK6" s="464"/>
      <c r="NPL6" s="464"/>
      <c r="NPM6" s="464"/>
      <c r="NPN6" s="464"/>
      <c r="NPO6" s="464"/>
      <c r="NPP6" s="464"/>
      <c r="NPQ6" s="464"/>
      <c r="NPR6" s="464"/>
      <c r="NPS6" s="464"/>
      <c r="NPT6" s="464"/>
      <c r="NPU6" s="464"/>
      <c r="NPV6" s="464"/>
      <c r="NPW6" s="464"/>
      <c r="NPX6" s="464"/>
      <c r="NPY6" s="464"/>
      <c r="NPZ6" s="464"/>
      <c r="NQA6" s="464"/>
      <c r="NQB6" s="464"/>
      <c r="NQC6" s="464"/>
      <c r="NQD6" s="464"/>
      <c r="NQE6" s="464"/>
      <c r="NQF6" s="464"/>
      <c r="NQG6" s="464"/>
      <c r="NQH6" s="464"/>
      <c r="NQI6" s="464"/>
      <c r="NQJ6" s="464"/>
      <c r="NQK6" s="464"/>
      <c r="NQL6" s="464"/>
      <c r="NQM6" s="464"/>
      <c r="NQN6" s="464"/>
      <c r="NQO6" s="464"/>
      <c r="NQP6" s="464"/>
      <c r="NQQ6" s="464"/>
      <c r="NQR6" s="464"/>
      <c r="NQS6" s="464"/>
      <c r="NQT6" s="464"/>
      <c r="NQU6" s="464"/>
      <c r="NQV6" s="464"/>
      <c r="NQW6" s="464"/>
      <c r="NQX6" s="464"/>
      <c r="NQY6" s="464"/>
      <c r="NQZ6" s="464"/>
      <c r="NRA6" s="464"/>
      <c r="NRB6" s="464"/>
      <c r="NRC6" s="464"/>
      <c r="NRD6" s="464"/>
      <c r="NRE6" s="464"/>
      <c r="NRF6" s="464"/>
      <c r="NRG6" s="464"/>
      <c r="NRH6" s="464"/>
      <c r="NRI6" s="464"/>
      <c r="NRJ6" s="464"/>
      <c r="NRK6" s="464"/>
      <c r="NRL6" s="464"/>
      <c r="NRM6" s="464"/>
      <c r="NRN6" s="464"/>
      <c r="NRO6" s="464"/>
      <c r="NRP6" s="464"/>
      <c r="NRQ6" s="464"/>
      <c r="NRR6" s="464"/>
      <c r="NRS6" s="464"/>
      <c r="NRT6" s="464"/>
      <c r="NRU6" s="464"/>
      <c r="NRV6" s="464"/>
      <c r="NRW6" s="464"/>
      <c r="NRX6" s="464"/>
      <c r="NRY6" s="464"/>
      <c r="NRZ6" s="464"/>
      <c r="NSA6" s="464"/>
      <c r="NSB6" s="464"/>
      <c r="NSC6" s="464"/>
      <c r="NSD6" s="464"/>
      <c r="NSE6" s="464"/>
      <c r="NSF6" s="464"/>
      <c r="NSG6" s="464"/>
      <c r="NSH6" s="464"/>
      <c r="NSI6" s="464"/>
      <c r="NSJ6" s="464"/>
      <c r="NSK6" s="464"/>
      <c r="NSL6" s="464"/>
      <c r="NSM6" s="464"/>
      <c r="NSN6" s="464"/>
      <c r="NSO6" s="464"/>
      <c r="NSP6" s="464"/>
      <c r="NSQ6" s="464"/>
      <c r="NSR6" s="464"/>
      <c r="NSS6" s="464"/>
      <c r="NST6" s="464"/>
      <c r="NSU6" s="464"/>
      <c r="NSV6" s="464"/>
      <c r="NSW6" s="464"/>
      <c r="NSX6" s="464"/>
      <c r="NSY6" s="464"/>
      <c r="NSZ6" s="464"/>
      <c r="NTA6" s="464"/>
      <c r="NTB6" s="464"/>
      <c r="NTC6" s="464"/>
      <c r="NTD6" s="464"/>
      <c r="NTE6" s="464"/>
      <c r="NTF6" s="464"/>
      <c r="NTG6" s="464"/>
      <c r="NTH6" s="464"/>
      <c r="NTI6" s="464"/>
      <c r="NTJ6" s="464"/>
      <c r="NTK6" s="464"/>
      <c r="NTL6" s="464"/>
      <c r="NTM6" s="464"/>
      <c r="NTN6" s="464"/>
      <c r="NTO6" s="464"/>
      <c r="NTP6" s="464"/>
      <c r="NTQ6" s="464"/>
      <c r="NTR6" s="464"/>
      <c r="NTS6" s="464"/>
      <c r="NTT6" s="464"/>
      <c r="NTU6" s="464"/>
      <c r="NTV6" s="464"/>
      <c r="NTW6" s="464"/>
      <c r="NTX6" s="464"/>
      <c r="NTY6" s="464"/>
      <c r="NTZ6" s="464"/>
      <c r="NUA6" s="464"/>
      <c r="NUB6" s="464"/>
      <c r="NUC6" s="464"/>
      <c r="NUD6" s="464"/>
      <c r="NUE6" s="464"/>
      <c r="NUF6" s="464"/>
      <c r="NUG6" s="464"/>
      <c r="NUH6" s="464"/>
      <c r="NUI6" s="464"/>
      <c r="NUJ6" s="464"/>
      <c r="NUK6" s="464"/>
      <c r="NUL6" s="464"/>
      <c r="NUM6" s="464"/>
      <c r="NUN6" s="464"/>
      <c r="NUO6" s="464"/>
      <c r="NUP6" s="464"/>
      <c r="NUQ6" s="464"/>
      <c r="NUR6" s="464"/>
      <c r="NUS6" s="464"/>
      <c r="NUT6" s="464"/>
      <c r="NUU6" s="464"/>
      <c r="NUV6" s="464"/>
      <c r="NUW6" s="464"/>
      <c r="NUX6" s="464"/>
      <c r="NUY6" s="464"/>
      <c r="NUZ6" s="464"/>
      <c r="NVA6" s="464"/>
      <c r="NVB6" s="464"/>
      <c r="NVC6" s="464"/>
      <c r="NVD6" s="464"/>
      <c r="NVE6" s="464"/>
      <c r="NVF6" s="464"/>
      <c r="NVG6" s="464"/>
      <c r="NVH6" s="464"/>
      <c r="NVI6" s="464"/>
      <c r="NVJ6" s="464"/>
      <c r="NVK6" s="464"/>
      <c r="NVL6" s="464"/>
      <c r="NVM6" s="464"/>
      <c r="NVN6" s="464"/>
      <c r="NVO6" s="464"/>
      <c r="NVP6" s="464"/>
      <c r="NVQ6" s="464"/>
      <c r="NVR6" s="464"/>
      <c r="NVS6" s="464"/>
      <c r="NVT6" s="464"/>
      <c r="NVU6" s="464"/>
      <c r="NVV6" s="464"/>
      <c r="NVW6" s="464"/>
      <c r="NVX6" s="464"/>
      <c r="NVY6" s="464"/>
      <c r="NVZ6" s="464"/>
      <c r="NWA6" s="464"/>
      <c r="NWB6" s="464"/>
      <c r="NWC6" s="464"/>
      <c r="NWD6" s="464"/>
      <c r="NWE6" s="464"/>
      <c r="NWF6" s="464"/>
      <c r="NWG6" s="464"/>
      <c r="NWH6" s="464"/>
      <c r="NWI6" s="464"/>
      <c r="NWJ6" s="464"/>
      <c r="NWK6" s="464"/>
      <c r="NWL6" s="464"/>
      <c r="NWM6" s="464"/>
      <c r="NWN6" s="464"/>
      <c r="NWO6" s="464"/>
      <c r="NWP6" s="464"/>
      <c r="NWQ6" s="464"/>
      <c r="NWR6" s="464"/>
      <c r="NWS6" s="464"/>
      <c r="NWT6" s="464"/>
      <c r="NWU6" s="464"/>
      <c r="NWV6" s="464"/>
      <c r="NWW6" s="464"/>
      <c r="NWX6" s="464"/>
      <c r="NWY6" s="464"/>
      <c r="NWZ6" s="464"/>
      <c r="NXA6" s="464"/>
      <c r="NXB6" s="464"/>
      <c r="NXC6" s="464"/>
      <c r="NXD6" s="464"/>
      <c r="NXE6" s="464"/>
      <c r="NXF6" s="464"/>
      <c r="NXG6" s="464"/>
      <c r="NXH6" s="464"/>
      <c r="NXI6" s="464"/>
      <c r="NXJ6" s="464"/>
      <c r="NXK6" s="464"/>
      <c r="NXL6" s="464"/>
      <c r="NXM6" s="464"/>
      <c r="NXN6" s="464"/>
      <c r="NXO6" s="464"/>
      <c r="NXP6" s="464"/>
      <c r="NXQ6" s="464"/>
      <c r="NXR6" s="464"/>
      <c r="NXS6" s="464"/>
      <c r="NXT6" s="464"/>
      <c r="NXU6" s="464"/>
      <c r="NXV6" s="464"/>
      <c r="NXW6" s="464"/>
      <c r="NXX6" s="464"/>
      <c r="NXY6" s="464"/>
      <c r="NXZ6" s="464"/>
      <c r="NYA6" s="464"/>
      <c r="NYB6" s="464"/>
      <c r="NYC6" s="464"/>
      <c r="NYD6" s="464"/>
      <c r="NYE6" s="464"/>
      <c r="NYF6" s="464"/>
      <c r="NYG6" s="464"/>
      <c r="NYH6" s="464"/>
      <c r="NYI6" s="464"/>
      <c r="NYJ6" s="464"/>
      <c r="NYK6" s="464"/>
      <c r="NYL6" s="464"/>
      <c r="NYM6" s="464"/>
      <c r="NYN6" s="464"/>
      <c r="NYO6" s="464"/>
      <c r="NYP6" s="464"/>
      <c r="NYQ6" s="464"/>
      <c r="NYR6" s="464"/>
      <c r="NYS6" s="464"/>
      <c r="NYT6" s="464"/>
      <c r="NYU6" s="464"/>
      <c r="NYV6" s="464"/>
      <c r="NYW6" s="464"/>
      <c r="NYX6" s="464"/>
      <c r="NYY6" s="464"/>
      <c r="NYZ6" s="464"/>
      <c r="NZA6" s="464"/>
      <c r="NZB6" s="464"/>
      <c r="NZC6" s="464"/>
      <c r="NZD6" s="464"/>
      <c r="NZE6" s="464"/>
      <c r="NZF6" s="464"/>
      <c r="NZG6" s="464"/>
      <c r="NZH6" s="464"/>
      <c r="NZI6" s="464"/>
      <c r="NZJ6" s="464"/>
      <c r="NZK6" s="464"/>
      <c r="NZL6" s="464"/>
      <c r="NZM6" s="464"/>
      <c r="NZN6" s="464"/>
      <c r="NZO6" s="464"/>
      <c r="NZP6" s="464"/>
      <c r="NZQ6" s="464"/>
      <c r="NZR6" s="464"/>
      <c r="NZS6" s="464"/>
      <c r="NZT6" s="464"/>
      <c r="NZU6" s="464"/>
      <c r="NZV6" s="464"/>
      <c r="NZW6" s="464"/>
      <c r="NZX6" s="464"/>
      <c r="NZY6" s="464"/>
      <c r="NZZ6" s="464"/>
      <c r="OAA6" s="464"/>
      <c r="OAB6" s="464"/>
      <c r="OAC6" s="464"/>
      <c r="OAD6" s="464"/>
      <c r="OAE6" s="464"/>
      <c r="OAF6" s="464"/>
      <c r="OAG6" s="464"/>
      <c r="OAH6" s="464"/>
      <c r="OAI6" s="464"/>
      <c r="OAJ6" s="464"/>
      <c r="OAK6" s="464"/>
      <c r="OAL6" s="464"/>
      <c r="OAM6" s="464"/>
      <c r="OAN6" s="464"/>
      <c r="OAO6" s="464"/>
      <c r="OAP6" s="464"/>
      <c r="OAQ6" s="464"/>
      <c r="OAR6" s="464"/>
      <c r="OAS6" s="464"/>
      <c r="OAT6" s="464"/>
      <c r="OAU6" s="464"/>
      <c r="OAV6" s="464"/>
      <c r="OAW6" s="464"/>
      <c r="OAX6" s="464"/>
      <c r="OAY6" s="464"/>
      <c r="OAZ6" s="464"/>
      <c r="OBA6" s="464"/>
      <c r="OBB6" s="464"/>
      <c r="OBC6" s="464"/>
      <c r="OBD6" s="464"/>
      <c r="OBE6" s="464"/>
      <c r="OBF6" s="464"/>
      <c r="OBG6" s="464"/>
      <c r="OBH6" s="464"/>
      <c r="OBI6" s="464"/>
      <c r="OBJ6" s="464"/>
      <c r="OBK6" s="464"/>
      <c r="OBL6" s="464"/>
      <c r="OBM6" s="464"/>
      <c r="OBN6" s="464"/>
      <c r="OBO6" s="464"/>
      <c r="OBP6" s="464"/>
      <c r="OBQ6" s="464"/>
      <c r="OBR6" s="464"/>
      <c r="OBS6" s="464"/>
      <c r="OBT6" s="464"/>
      <c r="OBU6" s="464"/>
      <c r="OBV6" s="464"/>
      <c r="OBW6" s="464"/>
      <c r="OBX6" s="464"/>
      <c r="OBY6" s="464"/>
      <c r="OBZ6" s="464"/>
      <c r="OCA6" s="464"/>
      <c r="OCB6" s="464"/>
      <c r="OCC6" s="464"/>
      <c r="OCD6" s="464"/>
      <c r="OCE6" s="464"/>
      <c r="OCF6" s="464"/>
      <c r="OCG6" s="464"/>
      <c r="OCH6" s="464"/>
      <c r="OCI6" s="464"/>
      <c r="OCJ6" s="464"/>
      <c r="OCK6" s="464"/>
      <c r="OCL6" s="464"/>
      <c r="OCM6" s="464"/>
      <c r="OCN6" s="464"/>
      <c r="OCO6" s="464"/>
      <c r="OCP6" s="464"/>
      <c r="OCQ6" s="464"/>
      <c r="OCR6" s="464"/>
      <c r="OCS6" s="464"/>
      <c r="OCT6" s="464"/>
      <c r="OCU6" s="464"/>
      <c r="OCV6" s="464"/>
      <c r="OCW6" s="464"/>
      <c r="OCX6" s="464"/>
      <c r="OCY6" s="464"/>
      <c r="OCZ6" s="464"/>
      <c r="ODA6" s="464"/>
      <c r="ODB6" s="464"/>
      <c r="ODC6" s="464"/>
      <c r="ODD6" s="464"/>
      <c r="ODE6" s="464"/>
      <c r="ODF6" s="464"/>
      <c r="ODG6" s="464"/>
      <c r="ODH6" s="464"/>
      <c r="ODI6" s="464"/>
      <c r="ODJ6" s="464"/>
      <c r="ODK6" s="464"/>
      <c r="ODL6" s="464"/>
      <c r="ODM6" s="464"/>
      <c r="ODN6" s="464"/>
      <c r="ODO6" s="464"/>
      <c r="ODP6" s="464"/>
      <c r="ODQ6" s="464"/>
      <c r="ODR6" s="464"/>
      <c r="ODS6" s="464"/>
      <c r="ODT6" s="464"/>
      <c r="ODU6" s="464"/>
      <c r="ODV6" s="464"/>
      <c r="ODW6" s="464"/>
      <c r="ODX6" s="464"/>
      <c r="ODY6" s="464"/>
      <c r="ODZ6" s="464"/>
      <c r="OEA6" s="464"/>
      <c r="OEB6" s="464"/>
      <c r="OEC6" s="464"/>
      <c r="OED6" s="464"/>
      <c r="OEE6" s="464"/>
      <c r="OEF6" s="464"/>
      <c r="OEG6" s="464"/>
      <c r="OEH6" s="464"/>
      <c r="OEI6" s="464"/>
      <c r="OEJ6" s="464"/>
      <c r="OEK6" s="464"/>
      <c r="OEL6" s="464"/>
      <c r="OEM6" s="464"/>
      <c r="OEN6" s="464"/>
      <c r="OEO6" s="464"/>
      <c r="OEP6" s="464"/>
      <c r="OEQ6" s="464"/>
      <c r="OER6" s="464"/>
      <c r="OES6" s="464"/>
      <c r="OET6" s="464"/>
      <c r="OEU6" s="464"/>
      <c r="OEV6" s="464"/>
      <c r="OEW6" s="464"/>
      <c r="OEX6" s="464"/>
      <c r="OEY6" s="464"/>
      <c r="OEZ6" s="464"/>
      <c r="OFA6" s="464"/>
      <c r="OFB6" s="464"/>
      <c r="OFC6" s="464"/>
      <c r="OFD6" s="464"/>
      <c r="OFE6" s="464"/>
      <c r="OFF6" s="464"/>
      <c r="OFG6" s="464"/>
      <c r="OFH6" s="464"/>
      <c r="OFI6" s="464"/>
      <c r="OFJ6" s="464"/>
      <c r="OFK6" s="464"/>
      <c r="OFL6" s="464"/>
      <c r="OFM6" s="464"/>
      <c r="OFN6" s="464"/>
      <c r="OFO6" s="464"/>
      <c r="OFP6" s="464"/>
      <c r="OFQ6" s="464"/>
      <c r="OFR6" s="464"/>
      <c r="OFS6" s="464"/>
      <c r="OFT6" s="464"/>
      <c r="OFU6" s="464"/>
      <c r="OFV6" s="464"/>
      <c r="OFW6" s="464"/>
      <c r="OFX6" s="464"/>
      <c r="OFY6" s="464"/>
      <c r="OFZ6" s="464"/>
      <c r="OGA6" s="464"/>
      <c r="OGB6" s="464"/>
      <c r="OGC6" s="464"/>
      <c r="OGD6" s="464"/>
      <c r="OGE6" s="464"/>
      <c r="OGF6" s="464"/>
      <c r="OGG6" s="464"/>
      <c r="OGH6" s="464"/>
      <c r="OGI6" s="464"/>
      <c r="OGJ6" s="464"/>
      <c r="OGK6" s="464"/>
      <c r="OGL6" s="464"/>
      <c r="OGM6" s="464"/>
      <c r="OGN6" s="464"/>
      <c r="OGO6" s="464"/>
      <c r="OGP6" s="464"/>
      <c r="OGQ6" s="464"/>
      <c r="OGR6" s="464"/>
      <c r="OGS6" s="464"/>
      <c r="OGT6" s="464"/>
      <c r="OGU6" s="464"/>
      <c r="OGV6" s="464"/>
      <c r="OGW6" s="464"/>
      <c r="OGX6" s="464"/>
      <c r="OGY6" s="464"/>
      <c r="OGZ6" s="464"/>
      <c r="OHA6" s="464"/>
      <c r="OHB6" s="464"/>
      <c r="OHC6" s="464"/>
      <c r="OHD6" s="464"/>
      <c r="OHE6" s="464"/>
      <c r="OHF6" s="464"/>
      <c r="OHG6" s="464"/>
      <c r="OHH6" s="464"/>
      <c r="OHI6" s="464"/>
      <c r="OHJ6" s="464"/>
      <c r="OHK6" s="464"/>
      <c r="OHL6" s="464"/>
      <c r="OHM6" s="464"/>
      <c r="OHN6" s="464"/>
      <c r="OHO6" s="464"/>
      <c r="OHP6" s="464"/>
      <c r="OHQ6" s="464"/>
      <c r="OHR6" s="464"/>
      <c r="OHS6" s="464"/>
      <c r="OHT6" s="464"/>
      <c r="OHU6" s="464"/>
      <c r="OHV6" s="464"/>
      <c r="OHW6" s="464"/>
      <c r="OHX6" s="464"/>
      <c r="OHY6" s="464"/>
      <c r="OHZ6" s="464"/>
      <c r="OIA6" s="464"/>
      <c r="OIB6" s="464"/>
      <c r="OIC6" s="464"/>
      <c r="OID6" s="464"/>
      <c r="OIE6" s="464"/>
      <c r="OIF6" s="464"/>
      <c r="OIG6" s="464"/>
      <c r="OIH6" s="464"/>
      <c r="OII6" s="464"/>
      <c r="OIJ6" s="464"/>
      <c r="OIK6" s="464"/>
      <c r="OIL6" s="464"/>
      <c r="OIM6" s="464"/>
      <c r="OIN6" s="464"/>
      <c r="OIO6" s="464"/>
      <c r="OIP6" s="464"/>
      <c r="OIQ6" s="464"/>
      <c r="OIR6" s="464"/>
      <c r="OIS6" s="464"/>
      <c r="OIT6" s="464"/>
      <c r="OIU6" s="464"/>
      <c r="OIV6" s="464"/>
      <c r="OIW6" s="464"/>
      <c r="OIX6" s="464"/>
      <c r="OIY6" s="464"/>
      <c r="OIZ6" s="464"/>
      <c r="OJA6" s="464"/>
      <c r="OJB6" s="464"/>
      <c r="OJC6" s="464"/>
      <c r="OJD6" s="464"/>
      <c r="OJE6" s="464"/>
      <c r="OJF6" s="464"/>
      <c r="OJG6" s="464"/>
      <c r="OJH6" s="464"/>
      <c r="OJI6" s="464"/>
      <c r="OJJ6" s="464"/>
      <c r="OJK6" s="464"/>
      <c r="OJL6" s="464"/>
      <c r="OJM6" s="464"/>
      <c r="OJN6" s="464"/>
      <c r="OJO6" s="464"/>
      <c r="OJP6" s="464"/>
      <c r="OJQ6" s="464"/>
      <c r="OJR6" s="464"/>
      <c r="OJS6" s="464"/>
      <c r="OJT6" s="464"/>
      <c r="OJU6" s="464"/>
      <c r="OJV6" s="464"/>
      <c r="OJW6" s="464"/>
      <c r="OJX6" s="464"/>
      <c r="OJY6" s="464"/>
      <c r="OJZ6" s="464"/>
      <c r="OKA6" s="464"/>
      <c r="OKB6" s="464"/>
      <c r="OKC6" s="464"/>
      <c r="OKD6" s="464"/>
      <c r="OKE6" s="464"/>
      <c r="OKF6" s="464"/>
      <c r="OKG6" s="464"/>
      <c r="OKH6" s="464"/>
      <c r="OKI6" s="464"/>
      <c r="OKJ6" s="464"/>
      <c r="OKK6" s="464"/>
      <c r="OKL6" s="464"/>
      <c r="OKM6" s="464"/>
      <c r="OKN6" s="464"/>
      <c r="OKO6" s="464"/>
      <c r="OKP6" s="464"/>
      <c r="OKQ6" s="464"/>
      <c r="OKR6" s="464"/>
      <c r="OKS6" s="464"/>
      <c r="OKT6" s="464"/>
      <c r="OKU6" s="464"/>
      <c r="OKV6" s="464"/>
      <c r="OKW6" s="464"/>
      <c r="OKX6" s="464"/>
      <c r="OKY6" s="464"/>
      <c r="OKZ6" s="464"/>
      <c r="OLA6" s="464"/>
      <c r="OLB6" s="464"/>
      <c r="OLC6" s="464"/>
      <c r="OLD6" s="464"/>
      <c r="OLE6" s="464"/>
      <c r="OLF6" s="464"/>
      <c r="OLG6" s="464"/>
      <c r="OLH6" s="464"/>
      <c r="OLI6" s="464"/>
      <c r="OLJ6" s="464"/>
      <c r="OLK6" s="464"/>
      <c r="OLL6" s="464"/>
      <c r="OLM6" s="464"/>
      <c r="OLN6" s="464"/>
      <c r="OLO6" s="464"/>
      <c r="OLP6" s="464"/>
      <c r="OLQ6" s="464"/>
      <c r="OLR6" s="464"/>
      <c r="OLS6" s="464"/>
      <c r="OLT6" s="464"/>
      <c r="OLU6" s="464"/>
      <c r="OLV6" s="464"/>
      <c r="OLW6" s="464"/>
      <c r="OLX6" s="464"/>
      <c r="OLY6" s="464"/>
      <c r="OLZ6" s="464"/>
      <c r="OMA6" s="464"/>
      <c r="OMB6" s="464"/>
      <c r="OMC6" s="464"/>
      <c r="OMD6" s="464"/>
      <c r="OME6" s="464"/>
      <c r="OMF6" s="464"/>
      <c r="OMG6" s="464"/>
      <c r="OMH6" s="464"/>
      <c r="OMI6" s="464"/>
      <c r="OMJ6" s="464"/>
      <c r="OMK6" s="464"/>
      <c r="OML6" s="464"/>
      <c r="OMM6" s="464"/>
      <c r="OMN6" s="464"/>
      <c r="OMO6" s="464"/>
      <c r="OMP6" s="464"/>
      <c r="OMQ6" s="464"/>
      <c r="OMR6" s="464"/>
      <c r="OMS6" s="464"/>
      <c r="OMT6" s="464"/>
      <c r="OMU6" s="464"/>
      <c r="OMV6" s="464"/>
      <c r="OMW6" s="464"/>
      <c r="OMX6" s="464"/>
      <c r="OMY6" s="464"/>
      <c r="OMZ6" s="464"/>
      <c r="ONA6" s="464"/>
      <c r="ONB6" s="464"/>
      <c r="ONC6" s="464"/>
      <c r="OND6" s="464"/>
      <c r="ONE6" s="464"/>
      <c r="ONF6" s="464"/>
      <c r="ONG6" s="464"/>
      <c r="ONH6" s="464"/>
      <c r="ONI6" s="464"/>
      <c r="ONJ6" s="464"/>
      <c r="ONK6" s="464"/>
      <c r="ONL6" s="464"/>
      <c r="ONM6" s="464"/>
      <c r="ONN6" s="464"/>
      <c r="ONO6" s="464"/>
      <c r="ONP6" s="464"/>
      <c r="ONQ6" s="464"/>
      <c r="ONR6" s="464"/>
      <c r="ONS6" s="464"/>
      <c r="ONT6" s="464"/>
      <c r="ONU6" s="464"/>
      <c r="ONV6" s="464"/>
      <c r="ONW6" s="464"/>
      <c r="ONX6" s="464"/>
      <c r="ONY6" s="464"/>
      <c r="ONZ6" s="464"/>
      <c r="OOA6" s="464"/>
      <c r="OOB6" s="464"/>
      <c r="OOC6" s="464"/>
      <c r="OOD6" s="464"/>
      <c r="OOE6" s="464"/>
      <c r="OOF6" s="464"/>
      <c r="OOG6" s="464"/>
      <c r="OOH6" s="464"/>
      <c r="OOI6" s="464"/>
      <c r="OOJ6" s="464"/>
      <c r="OOK6" s="464"/>
      <c r="OOL6" s="464"/>
      <c r="OOM6" s="464"/>
      <c r="OON6" s="464"/>
      <c r="OOO6" s="464"/>
      <c r="OOP6" s="464"/>
      <c r="OOQ6" s="464"/>
      <c r="OOR6" s="464"/>
      <c r="OOS6" s="464"/>
      <c r="OOT6" s="464"/>
      <c r="OOU6" s="464"/>
      <c r="OOV6" s="464"/>
      <c r="OOW6" s="464"/>
      <c r="OOX6" s="464"/>
      <c r="OOY6" s="464"/>
      <c r="OOZ6" s="464"/>
      <c r="OPA6" s="464"/>
      <c r="OPB6" s="464"/>
      <c r="OPC6" s="464"/>
      <c r="OPD6" s="464"/>
      <c r="OPE6" s="464"/>
      <c r="OPF6" s="464"/>
      <c r="OPG6" s="464"/>
      <c r="OPH6" s="464"/>
      <c r="OPI6" s="464"/>
      <c r="OPJ6" s="464"/>
      <c r="OPK6" s="464"/>
      <c r="OPL6" s="464"/>
      <c r="OPM6" s="464"/>
      <c r="OPN6" s="464"/>
      <c r="OPO6" s="464"/>
      <c r="OPP6" s="464"/>
      <c r="OPQ6" s="464"/>
      <c r="OPR6" s="464"/>
      <c r="OPS6" s="464"/>
      <c r="OPT6" s="464"/>
      <c r="OPU6" s="464"/>
      <c r="OPV6" s="464"/>
      <c r="OPW6" s="464"/>
      <c r="OPX6" s="464"/>
      <c r="OPY6" s="464"/>
      <c r="OPZ6" s="464"/>
      <c r="OQA6" s="464"/>
      <c r="OQB6" s="464"/>
      <c r="OQC6" s="464"/>
      <c r="OQD6" s="464"/>
      <c r="OQE6" s="464"/>
      <c r="OQF6" s="464"/>
      <c r="OQG6" s="464"/>
      <c r="OQH6" s="464"/>
      <c r="OQI6" s="464"/>
      <c r="OQJ6" s="464"/>
      <c r="OQK6" s="464"/>
      <c r="OQL6" s="464"/>
      <c r="OQM6" s="464"/>
      <c r="OQN6" s="464"/>
      <c r="OQO6" s="464"/>
      <c r="OQP6" s="464"/>
      <c r="OQQ6" s="464"/>
      <c r="OQR6" s="464"/>
      <c r="OQS6" s="464"/>
      <c r="OQT6" s="464"/>
      <c r="OQU6" s="464"/>
      <c r="OQV6" s="464"/>
      <c r="OQW6" s="464"/>
      <c r="OQX6" s="464"/>
      <c r="OQY6" s="464"/>
      <c r="OQZ6" s="464"/>
      <c r="ORA6" s="464"/>
      <c r="ORB6" s="464"/>
      <c r="ORC6" s="464"/>
      <c r="ORD6" s="464"/>
      <c r="ORE6" s="464"/>
      <c r="ORF6" s="464"/>
      <c r="ORG6" s="464"/>
      <c r="ORH6" s="464"/>
      <c r="ORI6" s="464"/>
      <c r="ORJ6" s="464"/>
      <c r="ORK6" s="464"/>
      <c r="ORL6" s="464"/>
      <c r="ORM6" s="464"/>
      <c r="ORN6" s="464"/>
      <c r="ORO6" s="464"/>
      <c r="ORP6" s="464"/>
      <c r="ORQ6" s="464"/>
      <c r="ORR6" s="464"/>
      <c r="ORS6" s="464"/>
      <c r="ORT6" s="464"/>
      <c r="ORU6" s="464"/>
      <c r="ORV6" s="464"/>
      <c r="ORW6" s="464"/>
      <c r="ORX6" s="464"/>
      <c r="ORY6" s="464"/>
      <c r="ORZ6" s="464"/>
      <c r="OSA6" s="464"/>
      <c r="OSB6" s="464"/>
      <c r="OSC6" s="464"/>
      <c r="OSD6" s="464"/>
      <c r="OSE6" s="464"/>
      <c r="OSF6" s="464"/>
      <c r="OSG6" s="464"/>
      <c r="OSH6" s="464"/>
      <c r="OSI6" s="464"/>
      <c r="OSJ6" s="464"/>
      <c r="OSK6" s="464"/>
      <c r="OSL6" s="464"/>
      <c r="OSM6" s="464"/>
      <c r="OSN6" s="464"/>
      <c r="OSO6" s="464"/>
      <c r="OSP6" s="464"/>
      <c r="OSQ6" s="464"/>
      <c r="OSR6" s="464"/>
      <c r="OSS6" s="464"/>
      <c r="OST6" s="464"/>
      <c r="OSU6" s="464"/>
      <c r="OSV6" s="464"/>
      <c r="OSW6" s="464"/>
      <c r="OSX6" s="464"/>
      <c r="OSY6" s="464"/>
      <c r="OSZ6" s="464"/>
      <c r="OTA6" s="464"/>
      <c r="OTB6" s="464"/>
      <c r="OTC6" s="464"/>
      <c r="OTD6" s="464"/>
      <c r="OTE6" s="464"/>
      <c r="OTF6" s="464"/>
      <c r="OTG6" s="464"/>
      <c r="OTH6" s="464"/>
      <c r="OTI6" s="464"/>
      <c r="OTJ6" s="464"/>
      <c r="OTK6" s="464"/>
      <c r="OTL6" s="464"/>
      <c r="OTM6" s="464"/>
      <c r="OTN6" s="464"/>
      <c r="OTO6" s="464"/>
      <c r="OTP6" s="464"/>
      <c r="OTQ6" s="464"/>
      <c r="OTR6" s="464"/>
      <c r="OTS6" s="464"/>
      <c r="OTT6" s="464"/>
      <c r="OTU6" s="464"/>
      <c r="OTV6" s="464"/>
      <c r="OTW6" s="464"/>
      <c r="OTX6" s="464"/>
      <c r="OTY6" s="464"/>
      <c r="OTZ6" s="464"/>
      <c r="OUA6" s="464"/>
      <c r="OUB6" s="464"/>
      <c r="OUC6" s="464"/>
      <c r="OUD6" s="464"/>
      <c r="OUE6" s="464"/>
      <c r="OUF6" s="464"/>
      <c r="OUG6" s="464"/>
      <c r="OUH6" s="464"/>
      <c r="OUI6" s="464"/>
      <c r="OUJ6" s="464"/>
      <c r="OUK6" s="464"/>
      <c r="OUL6" s="464"/>
      <c r="OUM6" s="464"/>
      <c r="OUN6" s="464"/>
      <c r="OUO6" s="464"/>
      <c r="OUP6" s="464"/>
      <c r="OUQ6" s="464"/>
      <c r="OUR6" s="464"/>
      <c r="OUS6" s="464"/>
      <c r="OUT6" s="464"/>
      <c r="OUU6" s="464"/>
      <c r="OUV6" s="464"/>
      <c r="OUW6" s="464"/>
      <c r="OUX6" s="464"/>
      <c r="OUY6" s="464"/>
      <c r="OUZ6" s="464"/>
      <c r="OVA6" s="464"/>
      <c r="OVB6" s="464"/>
      <c r="OVC6" s="464"/>
      <c r="OVD6" s="464"/>
      <c r="OVE6" s="464"/>
      <c r="OVF6" s="464"/>
      <c r="OVG6" s="464"/>
      <c r="OVH6" s="464"/>
      <c r="OVI6" s="464"/>
      <c r="OVJ6" s="464"/>
      <c r="OVK6" s="464"/>
      <c r="OVL6" s="464"/>
      <c r="OVM6" s="464"/>
      <c r="OVN6" s="464"/>
      <c r="OVO6" s="464"/>
      <c r="OVP6" s="464"/>
      <c r="OVQ6" s="464"/>
      <c r="OVR6" s="464"/>
      <c r="OVS6" s="464"/>
      <c r="OVT6" s="464"/>
      <c r="OVU6" s="464"/>
      <c r="OVV6" s="464"/>
      <c r="OVW6" s="464"/>
      <c r="OVX6" s="464"/>
      <c r="OVY6" s="464"/>
      <c r="OVZ6" s="464"/>
      <c r="OWA6" s="464"/>
      <c r="OWB6" s="464"/>
      <c r="OWC6" s="464"/>
      <c r="OWD6" s="464"/>
      <c r="OWE6" s="464"/>
      <c r="OWF6" s="464"/>
      <c r="OWG6" s="464"/>
      <c r="OWH6" s="464"/>
      <c r="OWI6" s="464"/>
      <c r="OWJ6" s="464"/>
      <c r="OWK6" s="464"/>
      <c r="OWL6" s="464"/>
      <c r="OWM6" s="464"/>
      <c r="OWN6" s="464"/>
      <c r="OWO6" s="464"/>
      <c r="OWP6" s="464"/>
      <c r="OWQ6" s="464"/>
      <c r="OWR6" s="464"/>
      <c r="OWS6" s="464"/>
      <c r="OWT6" s="464"/>
      <c r="OWU6" s="464"/>
      <c r="OWV6" s="464"/>
      <c r="OWW6" s="464"/>
      <c r="OWX6" s="464"/>
      <c r="OWY6" s="464"/>
      <c r="OWZ6" s="464"/>
      <c r="OXA6" s="464"/>
      <c r="OXB6" s="464"/>
      <c r="OXC6" s="464"/>
      <c r="OXD6" s="464"/>
      <c r="OXE6" s="464"/>
      <c r="OXF6" s="464"/>
      <c r="OXG6" s="464"/>
      <c r="OXH6" s="464"/>
      <c r="OXI6" s="464"/>
      <c r="OXJ6" s="464"/>
      <c r="OXK6" s="464"/>
      <c r="OXL6" s="464"/>
      <c r="OXM6" s="464"/>
      <c r="OXN6" s="464"/>
      <c r="OXO6" s="464"/>
      <c r="OXP6" s="464"/>
      <c r="OXQ6" s="464"/>
      <c r="OXR6" s="464"/>
      <c r="OXS6" s="464"/>
      <c r="OXT6" s="464"/>
      <c r="OXU6" s="464"/>
      <c r="OXV6" s="464"/>
      <c r="OXW6" s="464"/>
      <c r="OXX6" s="464"/>
      <c r="OXY6" s="464"/>
      <c r="OXZ6" s="464"/>
      <c r="OYA6" s="464"/>
      <c r="OYB6" s="464"/>
      <c r="OYC6" s="464"/>
      <c r="OYD6" s="464"/>
      <c r="OYE6" s="464"/>
      <c r="OYF6" s="464"/>
      <c r="OYG6" s="464"/>
      <c r="OYH6" s="464"/>
      <c r="OYI6" s="464"/>
      <c r="OYJ6" s="464"/>
      <c r="OYK6" s="464"/>
      <c r="OYL6" s="464"/>
      <c r="OYM6" s="464"/>
      <c r="OYN6" s="464"/>
      <c r="OYO6" s="464"/>
      <c r="OYP6" s="464"/>
      <c r="OYQ6" s="464"/>
      <c r="OYR6" s="464"/>
      <c r="OYS6" s="464"/>
      <c r="OYT6" s="464"/>
      <c r="OYU6" s="464"/>
      <c r="OYV6" s="464"/>
      <c r="OYW6" s="464"/>
      <c r="OYX6" s="464"/>
      <c r="OYY6" s="464"/>
      <c r="OYZ6" s="464"/>
      <c r="OZA6" s="464"/>
      <c r="OZB6" s="464"/>
      <c r="OZC6" s="464"/>
      <c r="OZD6" s="464"/>
      <c r="OZE6" s="464"/>
      <c r="OZF6" s="464"/>
      <c r="OZG6" s="464"/>
      <c r="OZH6" s="464"/>
      <c r="OZI6" s="464"/>
      <c r="OZJ6" s="464"/>
      <c r="OZK6" s="464"/>
      <c r="OZL6" s="464"/>
      <c r="OZM6" s="464"/>
      <c r="OZN6" s="464"/>
      <c r="OZO6" s="464"/>
      <c r="OZP6" s="464"/>
      <c r="OZQ6" s="464"/>
      <c r="OZR6" s="464"/>
      <c r="OZS6" s="464"/>
      <c r="OZT6" s="464"/>
      <c r="OZU6" s="464"/>
      <c r="OZV6" s="464"/>
      <c r="OZW6" s="464"/>
      <c r="OZX6" s="464"/>
      <c r="OZY6" s="464"/>
      <c r="OZZ6" s="464"/>
      <c r="PAA6" s="464"/>
      <c r="PAB6" s="464"/>
      <c r="PAC6" s="464"/>
      <c r="PAD6" s="464"/>
      <c r="PAE6" s="464"/>
      <c r="PAF6" s="464"/>
      <c r="PAG6" s="464"/>
      <c r="PAH6" s="464"/>
      <c r="PAI6" s="464"/>
      <c r="PAJ6" s="464"/>
      <c r="PAK6" s="464"/>
      <c r="PAL6" s="464"/>
      <c r="PAM6" s="464"/>
      <c r="PAN6" s="464"/>
      <c r="PAO6" s="464"/>
      <c r="PAP6" s="464"/>
      <c r="PAQ6" s="464"/>
      <c r="PAR6" s="464"/>
      <c r="PAS6" s="464"/>
      <c r="PAT6" s="464"/>
      <c r="PAU6" s="464"/>
      <c r="PAV6" s="464"/>
      <c r="PAW6" s="464"/>
      <c r="PAX6" s="464"/>
      <c r="PAY6" s="464"/>
      <c r="PAZ6" s="464"/>
      <c r="PBA6" s="464"/>
      <c r="PBB6" s="464"/>
      <c r="PBC6" s="464"/>
      <c r="PBD6" s="464"/>
      <c r="PBE6" s="464"/>
      <c r="PBF6" s="464"/>
      <c r="PBG6" s="464"/>
      <c r="PBH6" s="464"/>
      <c r="PBI6" s="464"/>
      <c r="PBJ6" s="464"/>
      <c r="PBK6" s="464"/>
      <c r="PBL6" s="464"/>
      <c r="PBM6" s="464"/>
      <c r="PBN6" s="464"/>
      <c r="PBO6" s="464"/>
      <c r="PBP6" s="464"/>
      <c r="PBQ6" s="464"/>
      <c r="PBR6" s="464"/>
      <c r="PBS6" s="464"/>
      <c r="PBT6" s="464"/>
      <c r="PBU6" s="464"/>
      <c r="PBV6" s="464"/>
      <c r="PBW6" s="464"/>
      <c r="PBX6" s="464"/>
      <c r="PBY6" s="464"/>
      <c r="PBZ6" s="464"/>
      <c r="PCA6" s="464"/>
      <c r="PCB6" s="464"/>
      <c r="PCC6" s="464"/>
      <c r="PCD6" s="464"/>
      <c r="PCE6" s="464"/>
      <c r="PCF6" s="464"/>
      <c r="PCG6" s="464"/>
      <c r="PCH6" s="464"/>
      <c r="PCI6" s="464"/>
      <c r="PCJ6" s="464"/>
      <c r="PCK6" s="464"/>
      <c r="PCL6" s="464"/>
      <c r="PCM6" s="464"/>
      <c r="PCN6" s="464"/>
      <c r="PCO6" s="464"/>
      <c r="PCP6" s="464"/>
      <c r="PCQ6" s="464"/>
      <c r="PCR6" s="464"/>
      <c r="PCS6" s="464"/>
      <c r="PCT6" s="464"/>
      <c r="PCU6" s="464"/>
      <c r="PCV6" s="464"/>
      <c r="PCW6" s="464"/>
      <c r="PCX6" s="464"/>
      <c r="PCY6" s="464"/>
      <c r="PCZ6" s="464"/>
      <c r="PDA6" s="464"/>
      <c r="PDB6" s="464"/>
      <c r="PDC6" s="464"/>
      <c r="PDD6" s="464"/>
      <c r="PDE6" s="464"/>
      <c r="PDF6" s="464"/>
      <c r="PDG6" s="464"/>
      <c r="PDH6" s="464"/>
      <c r="PDI6" s="464"/>
      <c r="PDJ6" s="464"/>
      <c r="PDK6" s="464"/>
      <c r="PDL6" s="464"/>
      <c r="PDM6" s="464"/>
      <c r="PDN6" s="464"/>
      <c r="PDO6" s="464"/>
      <c r="PDP6" s="464"/>
      <c r="PDQ6" s="464"/>
      <c r="PDR6" s="464"/>
      <c r="PDS6" s="464"/>
      <c r="PDT6" s="464"/>
      <c r="PDU6" s="464"/>
      <c r="PDV6" s="464"/>
      <c r="PDW6" s="464"/>
      <c r="PDX6" s="464"/>
      <c r="PDY6" s="464"/>
      <c r="PDZ6" s="464"/>
      <c r="PEA6" s="464"/>
      <c r="PEB6" s="464"/>
      <c r="PEC6" s="464"/>
      <c r="PED6" s="464"/>
      <c r="PEE6" s="464"/>
      <c r="PEF6" s="464"/>
      <c r="PEG6" s="464"/>
      <c r="PEH6" s="464"/>
      <c r="PEI6" s="464"/>
      <c r="PEJ6" s="464"/>
      <c r="PEK6" s="464"/>
      <c r="PEL6" s="464"/>
      <c r="PEM6" s="464"/>
      <c r="PEN6" s="464"/>
      <c r="PEO6" s="464"/>
      <c r="PEP6" s="464"/>
      <c r="PEQ6" s="464"/>
      <c r="PER6" s="464"/>
      <c r="PES6" s="464"/>
      <c r="PET6" s="464"/>
      <c r="PEU6" s="464"/>
      <c r="PEV6" s="464"/>
      <c r="PEW6" s="464"/>
      <c r="PEX6" s="464"/>
      <c r="PEY6" s="464"/>
      <c r="PEZ6" s="464"/>
      <c r="PFA6" s="464"/>
      <c r="PFB6" s="464"/>
      <c r="PFC6" s="464"/>
      <c r="PFD6" s="464"/>
      <c r="PFE6" s="464"/>
      <c r="PFF6" s="464"/>
      <c r="PFG6" s="464"/>
      <c r="PFH6" s="464"/>
      <c r="PFI6" s="464"/>
      <c r="PFJ6" s="464"/>
      <c r="PFK6" s="464"/>
      <c r="PFL6" s="464"/>
      <c r="PFM6" s="464"/>
      <c r="PFN6" s="464"/>
      <c r="PFO6" s="464"/>
      <c r="PFP6" s="464"/>
      <c r="PFQ6" s="464"/>
      <c r="PFR6" s="464"/>
      <c r="PFS6" s="464"/>
      <c r="PFT6" s="464"/>
      <c r="PFU6" s="464"/>
      <c r="PFV6" s="464"/>
      <c r="PFW6" s="464"/>
      <c r="PFX6" s="464"/>
      <c r="PFY6" s="464"/>
      <c r="PFZ6" s="464"/>
      <c r="PGA6" s="464"/>
      <c r="PGB6" s="464"/>
      <c r="PGC6" s="464"/>
      <c r="PGD6" s="464"/>
      <c r="PGE6" s="464"/>
      <c r="PGF6" s="464"/>
      <c r="PGG6" s="464"/>
      <c r="PGH6" s="464"/>
      <c r="PGI6" s="464"/>
      <c r="PGJ6" s="464"/>
      <c r="PGK6" s="464"/>
      <c r="PGL6" s="464"/>
      <c r="PGM6" s="464"/>
      <c r="PGN6" s="464"/>
      <c r="PGO6" s="464"/>
      <c r="PGP6" s="464"/>
      <c r="PGQ6" s="464"/>
      <c r="PGR6" s="464"/>
      <c r="PGS6" s="464"/>
      <c r="PGT6" s="464"/>
      <c r="PGU6" s="464"/>
      <c r="PGV6" s="464"/>
      <c r="PGW6" s="464"/>
      <c r="PGX6" s="464"/>
      <c r="PGY6" s="464"/>
      <c r="PGZ6" s="464"/>
      <c r="PHA6" s="464"/>
      <c r="PHB6" s="464"/>
      <c r="PHC6" s="464"/>
      <c r="PHD6" s="464"/>
      <c r="PHE6" s="464"/>
      <c r="PHF6" s="464"/>
      <c r="PHG6" s="464"/>
      <c r="PHH6" s="464"/>
      <c r="PHI6" s="464"/>
      <c r="PHJ6" s="464"/>
      <c r="PHK6" s="464"/>
      <c r="PHL6" s="464"/>
      <c r="PHM6" s="464"/>
      <c r="PHN6" s="464"/>
      <c r="PHO6" s="464"/>
      <c r="PHP6" s="464"/>
      <c r="PHQ6" s="464"/>
      <c r="PHR6" s="464"/>
      <c r="PHS6" s="464"/>
      <c r="PHT6" s="464"/>
      <c r="PHU6" s="464"/>
      <c r="PHV6" s="464"/>
      <c r="PHW6" s="464"/>
      <c r="PHX6" s="464"/>
      <c r="PHY6" s="464"/>
      <c r="PHZ6" s="464"/>
      <c r="PIA6" s="464"/>
      <c r="PIB6" s="464"/>
      <c r="PIC6" s="464"/>
      <c r="PID6" s="464"/>
      <c r="PIE6" s="464"/>
      <c r="PIF6" s="464"/>
      <c r="PIG6" s="464"/>
      <c r="PIH6" s="464"/>
      <c r="PII6" s="464"/>
      <c r="PIJ6" s="464"/>
      <c r="PIK6" s="464"/>
      <c r="PIL6" s="464"/>
      <c r="PIM6" s="464"/>
      <c r="PIN6" s="464"/>
      <c r="PIO6" s="464"/>
      <c r="PIP6" s="464"/>
      <c r="PIQ6" s="464"/>
      <c r="PIR6" s="464"/>
      <c r="PIS6" s="464"/>
      <c r="PIT6" s="464"/>
      <c r="PIU6" s="464"/>
      <c r="PIV6" s="464"/>
      <c r="PIW6" s="464"/>
      <c r="PIX6" s="464"/>
      <c r="PIY6" s="464"/>
      <c r="PIZ6" s="464"/>
      <c r="PJA6" s="464"/>
      <c r="PJB6" s="464"/>
      <c r="PJC6" s="464"/>
      <c r="PJD6" s="464"/>
      <c r="PJE6" s="464"/>
      <c r="PJF6" s="464"/>
      <c r="PJG6" s="464"/>
      <c r="PJH6" s="464"/>
      <c r="PJI6" s="464"/>
      <c r="PJJ6" s="464"/>
      <c r="PJK6" s="464"/>
      <c r="PJL6" s="464"/>
      <c r="PJM6" s="464"/>
      <c r="PJN6" s="464"/>
      <c r="PJO6" s="464"/>
      <c r="PJP6" s="464"/>
      <c r="PJQ6" s="464"/>
      <c r="PJR6" s="464"/>
      <c r="PJS6" s="464"/>
      <c r="PJT6" s="464"/>
      <c r="PJU6" s="464"/>
      <c r="PJV6" s="464"/>
      <c r="PJW6" s="464"/>
      <c r="PJX6" s="464"/>
      <c r="PJY6" s="464"/>
      <c r="PJZ6" s="464"/>
      <c r="PKA6" s="464"/>
      <c r="PKB6" s="464"/>
      <c r="PKC6" s="464"/>
      <c r="PKD6" s="464"/>
      <c r="PKE6" s="464"/>
      <c r="PKF6" s="464"/>
      <c r="PKG6" s="464"/>
      <c r="PKH6" s="464"/>
      <c r="PKI6" s="464"/>
      <c r="PKJ6" s="464"/>
      <c r="PKK6" s="464"/>
      <c r="PKL6" s="464"/>
      <c r="PKM6" s="464"/>
      <c r="PKN6" s="464"/>
      <c r="PKO6" s="464"/>
      <c r="PKP6" s="464"/>
      <c r="PKQ6" s="464"/>
      <c r="PKR6" s="464"/>
      <c r="PKS6" s="464"/>
      <c r="PKT6" s="464"/>
      <c r="PKU6" s="464"/>
      <c r="PKV6" s="464"/>
      <c r="PKW6" s="464"/>
      <c r="PKX6" s="464"/>
      <c r="PKY6" s="464"/>
      <c r="PKZ6" s="464"/>
      <c r="PLA6" s="464"/>
      <c r="PLB6" s="464"/>
      <c r="PLC6" s="464"/>
      <c r="PLD6" s="464"/>
      <c r="PLE6" s="464"/>
      <c r="PLF6" s="464"/>
      <c r="PLG6" s="464"/>
      <c r="PLH6" s="464"/>
      <c r="PLI6" s="464"/>
      <c r="PLJ6" s="464"/>
      <c r="PLK6" s="464"/>
      <c r="PLL6" s="464"/>
      <c r="PLM6" s="464"/>
      <c r="PLN6" s="464"/>
      <c r="PLO6" s="464"/>
      <c r="PLP6" s="464"/>
      <c r="PLQ6" s="464"/>
      <c r="PLR6" s="464"/>
      <c r="PLS6" s="464"/>
      <c r="PLT6" s="464"/>
      <c r="PLU6" s="464"/>
      <c r="PLV6" s="464"/>
      <c r="PLW6" s="464"/>
      <c r="PLX6" s="464"/>
      <c r="PLY6" s="464"/>
      <c r="PLZ6" s="464"/>
      <c r="PMA6" s="464"/>
      <c r="PMB6" s="464"/>
      <c r="PMC6" s="464"/>
      <c r="PMD6" s="464"/>
      <c r="PME6" s="464"/>
      <c r="PMF6" s="464"/>
      <c r="PMG6" s="464"/>
      <c r="PMH6" s="464"/>
      <c r="PMI6" s="464"/>
      <c r="PMJ6" s="464"/>
      <c r="PMK6" s="464"/>
      <c r="PML6" s="464"/>
      <c r="PMM6" s="464"/>
      <c r="PMN6" s="464"/>
      <c r="PMO6" s="464"/>
      <c r="PMP6" s="464"/>
      <c r="PMQ6" s="464"/>
      <c r="PMR6" s="464"/>
      <c r="PMS6" s="464"/>
      <c r="PMT6" s="464"/>
      <c r="PMU6" s="464"/>
      <c r="PMV6" s="464"/>
      <c r="PMW6" s="464"/>
      <c r="PMX6" s="464"/>
      <c r="PMY6" s="464"/>
      <c r="PMZ6" s="464"/>
      <c r="PNA6" s="464"/>
      <c r="PNB6" s="464"/>
      <c r="PNC6" s="464"/>
      <c r="PND6" s="464"/>
      <c r="PNE6" s="464"/>
      <c r="PNF6" s="464"/>
      <c r="PNG6" s="464"/>
      <c r="PNH6" s="464"/>
      <c r="PNI6" s="464"/>
      <c r="PNJ6" s="464"/>
      <c r="PNK6" s="464"/>
      <c r="PNL6" s="464"/>
      <c r="PNM6" s="464"/>
      <c r="PNN6" s="464"/>
      <c r="PNO6" s="464"/>
      <c r="PNP6" s="464"/>
      <c r="PNQ6" s="464"/>
    </row>
    <row r="7" spans="1:11197" s="34" customFormat="1" ht="0.75" customHeight="1" x14ac:dyDescent="0.15">
      <c r="A7" s="61"/>
      <c r="B7" s="70"/>
      <c r="C7" s="19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111"/>
      <c r="AJ7" s="425"/>
      <c r="AK7" s="426"/>
      <c r="AL7" s="426"/>
      <c r="AM7" s="54"/>
      <c r="AN7" s="54"/>
      <c r="AO7" s="78"/>
      <c r="AP7" s="78"/>
      <c r="AQ7" s="414"/>
      <c r="AR7" s="521"/>
      <c r="AS7" s="491"/>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c r="BW7" s="418"/>
      <c r="BX7" s="418"/>
      <c r="BY7" s="530"/>
      <c r="BZ7" s="464"/>
      <c r="CA7" s="464"/>
      <c r="CB7" s="464"/>
      <c r="CC7" s="464"/>
      <c r="CD7" s="464"/>
      <c r="CE7" s="464"/>
      <c r="CF7" s="464"/>
      <c r="CG7" s="464"/>
      <c r="CH7" s="464"/>
      <c r="CI7" s="464"/>
      <c r="CJ7" s="464"/>
      <c r="CK7" s="464"/>
      <c r="CL7" s="464"/>
      <c r="CM7" s="464"/>
      <c r="CN7" s="464"/>
      <c r="CO7" s="464"/>
      <c r="CP7" s="464"/>
      <c r="CQ7" s="464"/>
      <c r="CR7" s="464"/>
      <c r="CS7" s="464"/>
      <c r="CT7" s="464"/>
      <c r="CU7" s="464"/>
      <c r="CV7" s="464"/>
      <c r="CW7" s="464"/>
      <c r="CX7" s="464"/>
      <c r="CY7" s="464"/>
      <c r="CZ7" s="464"/>
      <c r="DA7" s="464"/>
      <c r="DB7" s="464"/>
      <c r="DC7" s="464"/>
      <c r="DD7" s="464"/>
      <c r="DE7" s="464"/>
      <c r="DF7" s="464"/>
      <c r="DG7" s="464"/>
      <c r="DH7" s="464"/>
      <c r="DI7" s="464"/>
      <c r="DJ7" s="464"/>
      <c r="DK7" s="464"/>
      <c r="DL7" s="464"/>
      <c r="DM7" s="464"/>
      <c r="DN7" s="464"/>
      <c r="DO7" s="464"/>
      <c r="DP7" s="464"/>
      <c r="DQ7" s="464"/>
      <c r="DR7" s="464"/>
      <c r="DS7" s="464"/>
      <c r="DT7" s="464"/>
      <c r="DU7" s="464"/>
      <c r="DV7" s="464"/>
      <c r="DW7" s="464"/>
      <c r="DX7" s="464"/>
      <c r="DY7" s="464"/>
      <c r="DZ7" s="464"/>
      <c r="EA7" s="464"/>
      <c r="EB7" s="464"/>
      <c r="EC7" s="464"/>
      <c r="ED7" s="464"/>
      <c r="EE7" s="464"/>
      <c r="EF7" s="464"/>
      <c r="EG7" s="464"/>
      <c r="EH7" s="464"/>
      <c r="EI7" s="464"/>
      <c r="EJ7" s="464"/>
      <c r="EK7" s="464"/>
      <c r="EL7" s="464"/>
      <c r="EM7" s="464"/>
      <c r="EN7" s="464"/>
      <c r="EO7" s="464"/>
      <c r="EP7" s="464"/>
      <c r="EQ7" s="464"/>
      <c r="ER7" s="464"/>
      <c r="ES7" s="464"/>
      <c r="ET7" s="464"/>
      <c r="EU7" s="464"/>
      <c r="EV7" s="464"/>
      <c r="EW7" s="464"/>
      <c r="EX7" s="464"/>
      <c r="EY7" s="464"/>
      <c r="EZ7" s="464"/>
      <c r="FA7" s="464"/>
      <c r="FB7" s="464"/>
      <c r="FC7" s="464"/>
      <c r="FD7" s="464"/>
      <c r="FE7" s="464"/>
      <c r="FF7" s="464"/>
      <c r="FG7" s="464"/>
      <c r="FH7" s="464"/>
      <c r="FI7" s="464"/>
      <c r="FJ7" s="464"/>
      <c r="FK7" s="464"/>
      <c r="FL7" s="464"/>
      <c r="FM7" s="464"/>
      <c r="FN7" s="464"/>
      <c r="FO7" s="464"/>
      <c r="FP7" s="464"/>
      <c r="FQ7" s="464"/>
      <c r="FR7" s="464"/>
      <c r="FS7" s="464"/>
      <c r="FT7" s="464"/>
      <c r="FU7" s="464"/>
      <c r="FV7" s="464"/>
      <c r="FW7" s="464"/>
      <c r="FX7" s="464"/>
      <c r="FY7" s="464"/>
      <c r="FZ7" s="464"/>
      <c r="GA7" s="464"/>
      <c r="GB7" s="464"/>
      <c r="GC7" s="464"/>
      <c r="GD7" s="464"/>
      <c r="GE7" s="464"/>
      <c r="GF7" s="464"/>
      <c r="GG7" s="464"/>
      <c r="GH7" s="464"/>
      <c r="GI7" s="464"/>
      <c r="GJ7" s="464"/>
      <c r="GK7" s="464"/>
      <c r="GL7" s="464"/>
      <c r="GM7" s="464"/>
      <c r="GN7" s="464"/>
      <c r="GO7" s="464"/>
      <c r="GP7" s="464"/>
      <c r="GQ7" s="464"/>
      <c r="GR7" s="464"/>
      <c r="GS7" s="464"/>
      <c r="GT7" s="464"/>
      <c r="GU7" s="464"/>
      <c r="GV7" s="464"/>
      <c r="GW7" s="464"/>
      <c r="GX7" s="464"/>
      <c r="GY7" s="464"/>
      <c r="GZ7" s="464"/>
      <c r="HA7" s="464"/>
      <c r="HB7" s="464"/>
      <c r="HC7" s="464"/>
      <c r="HD7" s="464"/>
      <c r="HE7" s="464"/>
      <c r="HF7" s="464"/>
      <c r="HG7" s="464"/>
      <c r="HH7" s="464"/>
      <c r="HI7" s="464"/>
      <c r="HJ7" s="464"/>
      <c r="HK7" s="464"/>
      <c r="HL7" s="464"/>
      <c r="HM7" s="464"/>
      <c r="HN7" s="464"/>
      <c r="HO7" s="464"/>
      <c r="HP7" s="464"/>
      <c r="HQ7" s="464"/>
      <c r="HR7" s="464"/>
      <c r="HS7" s="464"/>
      <c r="HT7" s="464"/>
      <c r="HU7" s="464"/>
      <c r="HV7" s="464"/>
      <c r="HW7" s="464"/>
      <c r="HX7" s="464"/>
      <c r="HY7" s="464"/>
      <c r="HZ7" s="464"/>
      <c r="IA7" s="464"/>
      <c r="IB7" s="464"/>
      <c r="IC7" s="464"/>
      <c r="ID7" s="464"/>
      <c r="IE7" s="464"/>
      <c r="IF7" s="464"/>
      <c r="IG7" s="464"/>
      <c r="IH7" s="464"/>
      <c r="II7" s="464"/>
      <c r="IJ7" s="464"/>
      <c r="IK7" s="464"/>
      <c r="IL7" s="464"/>
      <c r="IM7" s="464"/>
      <c r="IN7" s="464"/>
      <c r="IO7" s="464"/>
      <c r="IP7" s="464"/>
      <c r="IQ7" s="464"/>
      <c r="IR7" s="464"/>
      <c r="IS7" s="464"/>
      <c r="IT7" s="464"/>
      <c r="IU7" s="464"/>
      <c r="IV7" s="464"/>
      <c r="IW7" s="464"/>
      <c r="IX7" s="464"/>
      <c r="IY7" s="464"/>
      <c r="IZ7" s="464"/>
      <c r="JA7" s="464"/>
      <c r="JB7" s="464"/>
      <c r="JC7" s="464"/>
      <c r="JD7" s="464"/>
      <c r="JE7" s="464"/>
      <c r="JF7" s="464"/>
      <c r="JG7" s="464"/>
      <c r="JH7" s="464"/>
      <c r="JI7" s="464"/>
      <c r="JJ7" s="464"/>
      <c r="JK7" s="464"/>
      <c r="JL7" s="464"/>
      <c r="JM7" s="464"/>
      <c r="JN7" s="464"/>
      <c r="JO7" s="464"/>
      <c r="JP7" s="464"/>
      <c r="JQ7" s="464"/>
      <c r="JR7" s="464"/>
      <c r="JS7" s="464"/>
      <c r="JT7" s="464"/>
      <c r="JU7" s="464"/>
      <c r="JV7" s="464"/>
      <c r="JW7" s="464"/>
      <c r="JX7" s="464"/>
      <c r="JY7" s="464"/>
      <c r="JZ7" s="464"/>
      <c r="KA7" s="464"/>
      <c r="KB7" s="464"/>
      <c r="KC7" s="464"/>
      <c r="KD7" s="464"/>
      <c r="KE7" s="464"/>
      <c r="KF7" s="464"/>
      <c r="KG7" s="464"/>
      <c r="KH7" s="464"/>
      <c r="KI7" s="464"/>
      <c r="KJ7" s="464"/>
      <c r="KK7" s="464"/>
      <c r="KL7" s="464"/>
      <c r="KM7" s="464"/>
      <c r="KN7" s="464"/>
      <c r="KO7" s="464"/>
      <c r="KP7" s="464"/>
      <c r="KQ7" s="464"/>
      <c r="KR7" s="464"/>
      <c r="KS7" s="464"/>
      <c r="KT7" s="464"/>
      <c r="KU7" s="464"/>
      <c r="KV7" s="464"/>
      <c r="KW7" s="464"/>
      <c r="KX7" s="464"/>
      <c r="KY7" s="464"/>
      <c r="KZ7" s="464"/>
      <c r="LA7" s="464"/>
      <c r="LB7" s="464"/>
      <c r="LC7" s="464"/>
      <c r="LD7" s="464"/>
      <c r="LE7" s="464"/>
      <c r="LF7" s="464"/>
      <c r="LG7" s="464"/>
      <c r="LH7" s="464"/>
      <c r="LI7" s="464"/>
      <c r="LJ7" s="464"/>
      <c r="LK7" s="464"/>
      <c r="LL7" s="464"/>
      <c r="LM7" s="464"/>
      <c r="LN7" s="464"/>
      <c r="LO7" s="464"/>
      <c r="LP7" s="464"/>
      <c r="LQ7" s="464"/>
      <c r="LR7" s="464"/>
      <c r="LS7" s="464"/>
      <c r="LT7" s="464"/>
      <c r="LU7" s="464"/>
      <c r="LV7" s="464"/>
      <c r="LW7" s="464"/>
      <c r="LX7" s="464"/>
      <c r="LY7" s="464"/>
      <c r="LZ7" s="464"/>
      <c r="MA7" s="464"/>
      <c r="MB7" s="464"/>
      <c r="MC7" s="464"/>
      <c r="MD7" s="464"/>
      <c r="ME7" s="464"/>
      <c r="MF7" s="464"/>
      <c r="MG7" s="464"/>
      <c r="MH7" s="464"/>
      <c r="MI7" s="464"/>
      <c r="MJ7" s="464"/>
      <c r="MK7" s="464"/>
      <c r="ML7" s="464"/>
      <c r="MM7" s="464"/>
      <c r="MN7" s="464"/>
      <c r="MO7" s="464"/>
      <c r="MP7" s="464"/>
      <c r="MQ7" s="464"/>
      <c r="MR7" s="464"/>
      <c r="MS7" s="464"/>
      <c r="MT7" s="464"/>
      <c r="MU7" s="464"/>
      <c r="MV7" s="464"/>
      <c r="MW7" s="464"/>
      <c r="MX7" s="464"/>
      <c r="MY7" s="464"/>
      <c r="MZ7" s="464"/>
      <c r="NA7" s="464"/>
      <c r="NB7" s="464"/>
      <c r="NC7" s="464"/>
      <c r="ND7" s="464"/>
      <c r="NE7" s="464"/>
      <c r="NF7" s="464"/>
      <c r="NG7" s="464"/>
      <c r="NH7" s="464"/>
      <c r="NI7" s="464"/>
      <c r="NJ7" s="464"/>
      <c r="NK7" s="464"/>
      <c r="NL7" s="464"/>
      <c r="NM7" s="464"/>
      <c r="NN7" s="464"/>
      <c r="NO7" s="464"/>
      <c r="NP7" s="464"/>
      <c r="NQ7" s="464"/>
      <c r="NR7" s="464"/>
      <c r="NS7" s="464"/>
      <c r="NT7" s="464"/>
      <c r="NU7" s="464"/>
      <c r="NV7" s="464"/>
      <c r="NW7" s="464"/>
      <c r="NX7" s="464"/>
      <c r="NY7" s="464"/>
      <c r="NZ7" s="464"/>
      <c r="OA7" s="464"/>
      <c r="OB7" s="464"/>
      <c r="OC7" s="464"/>
      <c r="OD7" s="464"/>
      <c r="OE7" s="464"/>
      <c r="OF7" s="464"/>
      <c r="OG7" s="464"/>
      <c r="OH7" s="464"/>
      <c r="OI7" s="464"/>
      <c r="OJ7" s="464"/>
      <c r="OK7" s="464"/>
      <c r="OL7" s="464"/>
      <c r="OM7" s="464"/>
      <c r="ON7" s="464"/>
      <c r="OO7" s="464"/>
      <c r="OP7" s="464"/>
      <c r="OQ7" s="464"/>
      <c r="OR7" s="464"/>
      <c r="OS7" s="464"/>
      <c r="OT7" s="464"/>
      <c r="OU7" s="464"/>
      <c r="OV7" s="464"/>
      <c r="OW7" s="464"/>
      <c r="OX7" s="464"/>
      <c r="OY7" s="464"/>
      <c r="OZ7" s="464"/>
      <c r="PA7" s="464"/>
      <c r="PB7" s="464"/>
      <c r="PC7" s="464"/>
      <c r="PD7" s="464"/>
      <c r="PE7" s="464"/>
      <c r="PF7" s="464"/>
      <c r="PG7" s="464"/>
      <c r="PH7" s="464"/>
      <c r="PI7" s="464"/>
      <c r="PJ7" s="464"/>
      <c r="PK7" s="464"/>
      <c r="PL7" s="464"/>
      <c r="PM7" s="464"/>
      <c r="PN7" s="464"/>
      <c r="PO7" s="464"/>
      <c r="PP7" s="464"/>
      <c r="PQ7" s="464"/>
      <c r="PR7" s="464"/>
      <c r="PS7" s="464"/>
      <c r="PT7" s="464"/>
      <c r="PU7" s="464"/>
      <c r="PV7" s="464"/>
      <c r="PW7" s="464"/>
      <c r="PX7" s="464"/>
      <c r="PY7" s="464"/>
      <c r="PZ7" s="464"/>
      <c r="QA7" s="464"/>
      <c r="QB7" s="464"/>
      <c r="QC7" s="464"/>
      <c r="QD7" s="464"/>
      <c r="QE7" s="464"/>
      <c r="QF7" s="464"/>
      <c r="QG7" s="464"/>
      <c r="QH7" s="464"/>
      <c r="QI7" s="464"/>
      <c r="QJ7" s="464"/>
      <c r="QK7" s="464"/>
      <c r="QL7" s="464"/>
      <c r="QM7" s="464"/>
      <c r="QN7" s="464"/>
      <c r="QO7" s="464"/>
      <c r="QP7" s="464"/>
      <c r="QQ7" s="464"/>
      <c r="QR7" s="464"/>
      <c r="QS7" s="464"/>
      <c r="QT7" s="464"/>
      <c r="QU7" s="464"/>
      <c r="QV7" s="464"/>
      <c r="QW7" s="464"/>
      <c r="QX7" s="464"/>
      <c r="QY7" s="464"/>
      <c r="QZ7" s="464"/>
      <c r="RA7" s="464"/>
      <c r="RB7" s="464"/>
      <c r="RC7" s="464"/>
      <c r="RD7" s="464"/>
      <c r="RE7" s="464"/>
      <c r="RF7" s="464"/>
      <c r="RG7" s="464"/>
      <c r="RH7" s="464"/>
      <c r="RI7" s="464"/>
      <c r="RJ7" s="464"/>
      <c r="RK7" s="464"/>
      <c r="RL7" s="464"/>
      <c r="RM7" s="464"/>
      <c r="RN7" s="464"/>
      <c r="RO7" s="464"/>
      <c r="RP7" s="464"/>
      <c r="RQ7" s="464"/>
      <c r="RR7" s="464"/>
      <c r="RS7" s="464"/>
      <c r="RT7" s="464"/>
      <c r="RU7" s="464"/>
      <c r="RV7" s="464"/>
      <c r="RW7" s="464"/>
      <c r="RX7" s="464"/>
      <c r="RY7" s="464"/>
      <c r="RZ7" s="464"/>
      <c r="SA7" s="464"/>
      <c r="SB7" s="464"/>
      <c r="SC7" s="464"/>
      <c r="SD7" s="464"/>
      <c r="SE7" s="464"/>
      <c r="SF7" s="464"/>
      <c r="SG7" s="464"/>
      <c r="SH7" s="464"/>
      <c r="SI7" s="464"/>
      <c r="SJ7" s="464"/>
      <c r="SK7" s="464"/>
      <c r="SL7" s="464"/>
      <c r="SM7" s="464"/>
      <c r="SN7" s="464"/>
      <c r="SO7" s="464"/>
      <c r="SP7" s="464"/>
      <c r="SQ7" s="464"/>
      <c r="SR7" s="464"/>
      <c r="SS7" s="464"/>
      <c r="ST7" s="464"/>
      <c r="SU7" s="464"/>
      <c r="SV7" s="464"/>
      <c r="SW7" s="464"/>
      <c r="SX7" s="464"/>
      <c r="SY7" s="464"/>
      <c r="SZ7" s="464"/>
      <c r="TA7" s="464"/>
      <c r="TB7" s="464"/>
      <c r="TC7" s="464"/>
      <c r="TD7" s="464"/>
      <c r="TE7" s="464"/>
      <c r="TF7" s="464"/>
      <c r="TG7" s="464"/>
      <c r="TH7" s="464"/>
      <c r="TI7" s="464"/>
      <c r="TJ7" s="464"/>
      <c r="TK7" s="464"/>
      <c r="TL7" s="464"/>
      <c r="TM7" s="464"/>
      <c r="TN7" s="464"/>
      <c r="TO7" s="464"/>
      <c r="TP7" s="464"/>
      <c r="TQ7" s="464"/>
      <c r="TR7" s="464"/>
      <c r="TS7" s="464"/>
      <c r="TT7" s="464"/>
      <c r="TU7" s="464"/>
      <c r="TV7" s="464"/>
      <c r="TW7" s="464"/>
      <c r="TX7" s="464"/>
      <c r="TY7" s="464"/>
      <c r="TZ7" s="464"/>
      <c r="UA7" s="464"/>
      <c r="UB7" s="464"/>
      <c r="UC7" s="464"/>
      <c r="UD7" s="464"/>
      <c r="UE7" s="464"/>
      <c r="UF7" s="464"/>
      <c r="UG7" s="464"/>
      <c r="UH7" s="464"/>
      <c r="UI7" s="464"/>
      <c r="UJ7" s="464"/>
      <c r="UK7" s="464"/>
      <c r="UL7" s="464"/>
      <c r="UM7" s="464"/>
      <c r="UN7" s="464"/>
      <c r="UO7" s="464"/>
      <c r="UP7" s="464"/>
      <c r="UQ7" s="464"/>
      <c r="UR7" s="464"/>
      <c r="US7" s="464"/>
      <c r="UT7" s="464"/>
      <c r="UU7" s="464"/>
      <c r="UV7" s="464"/>
      <c r="UW7" s="464"/>
      <c r="UX7" s="464"/>
      <c r="UY7" s="464"/>
      <c r="UZ7" s="464"/>
      <c r="VA7" s="464"/>
      <c r="VB7" s="464"/>
      <c r="VC7" s="464"/>
      <c r="VD7" s="464"/>
      <c r="VE7" s="464"/>
      <c r="VF7" s="464"/>
      <c r="VG7" s="464"/>
      <c r="VH7" s="464"/>
      <c r="VI7" s="464"/>
      <c r="VJ7" s="464"/>
      <c r="VK7" s="464"/>
      <c r="VL7" s="464"/>
      <c r="VM7" s="464"/>
      <c r="VN7" s="464"/>
      <c r="VO7" s="464"/>
      <c r="VP7" s="464"/>
      <c r="VQ7" s="464"/>
      <c r="VR7" s="464"/>
      <c r="VS7" s="464"/>
      <c r="VT7" s="464"/>
      <c r="VU7" s="464"/>
      <c r="VV7" s="464"/>
      <c r="VW7" s="464"/>
      <c r="VX7" s="464"/>
      <c r="VY7" s="464"/>
      <c r="VZ7" s="464"/>
      <c r="WA7" s="464"/>
      <c r="WB7" s="464"/>
      <c r="WC7" s="464"/>
      <c r="WD7" s="464"/>
      <c r="WE7" s="464"/>
      <c r="WF7" s="464"/>
      <c r="WG7" s="464"/>
      <c r="WH7" s="464"/>
      <c r="WI7" s="464"/>
      <c r="WJ7" s="464"/>
      <c r="WK7" s="464"/>
      <c r="WL7" s="464"/>
      <c r="WM7" s="464"/>
      <c r="WN7" s="464"/>
      <c r="WO7" s="464"/>
      <c r="WP7" s="464"/>
      <c r="WQ7" s="464"/>
      <c r="WR7" s="464"/>
      <c r="WS7" s="464"/>
      <c r="WT7" s="464"/>
      <c r="WU7" s="464"/>
      <c r="WV7" s="464"/>
      <c r="WW7" s="464"/>
      <c r="WX7" s="464"/>
      <c r="WY7" s="464"/>
      <c r="WZ7" s="464"/>
      <c r="XA7" s="464"/>
      <c r="XB7" s="464"/>
      <c r="XC7" s="464"/>
      <c r="XD7" s="464"/>
      <c r="XE7" s="464"/>
      <c r="XF7" s="464"/>
      <c r="XG7" s="464"/>
      <c r="XH7" s="464"/>
      <c r="XI7" s="464"/>
      <c r="XJ7" s="464"/>
      <c r="XK7" s="464"/>
      <c r="XL7" s="464"/>
      <c r="XM7" s="464"/>
      <c r="XN7" s="464"/>
      <c r="XO7" s="464"/>
      <c r="XP7" s="464"/>
      <c r="XQ7" s="464"/>
      <c r="XR7" s="464"/>
      <c r="XS7" s="464"/>
      <c r="XT7" s="464"/>
      <c r="XU7" s="464"/>
      <c r="XV7" s="464"/>
      <c r="XW7" s="464"/>
      <c r="XX7" s="464"/>
      <c r="XY7" s="464"/>
      <c r="XZ7" s="464"/>
      <c r="YA7" s="464"/>
      <c r="YB7" s="464"/>
      <c r="YC7" s="464"/>
      <c r="YD7" s="464"/>
      <c r="YE7" s="464"/>
      <c r="YF7" s="464"/>
      <c r="YG7" s="464"/>
      <c r="YH7" s="464"/>
      <c r="YI7" s="464"/>
      <c r="YJ7" s="464"/>
      <c r="YK7" s="464"/>
      <c r="YL7" s="464"/>
      <c r="YM7" s="464"/>
      <c r="YN7" s="464"/>
      <c r="YO7" s="464"/>
      <c r="YP7" s="464"/>
      <c r="YQ7" s="464"/>
      <c r="YR7" s="464"/>
      <c r="YS7" s="464"/>
      <c r="YT7" s="464"/>
      <c r="YU7" s="464"/>
      <c r="YV7" s="464"/>
      <c r="YW7" s="464"/>
      <c r="YX7" s="464"/>
      <c r="YY7" s="464"/>
      <c r="YZ7" s="464"/>
      <c r="ZA7" s="464"/>
      <c r="ZB7" s="464"/>
      <c r="ZC7" s="464"/>
      <c r="ZD7" s="464"/>
      <c r="ZE7" s="464"/>
      <c r="ZF7" s="464"/>
      <c r="ZG7" s="464"/>
      <c r="ZH7" s="464"/>
      <c r="ZI7" s="464"/>
      <c r="ZJ7" s="464"/>
      <c r="ZK7" s="464"/>
      <c r="ZL7" s="464"/>
      <c r="ZM7" s="464"/>
      <c r="ZN7" s="464"/>
      <c r="ZO7" s="464"/>
      <c r="ZP7" s="464"/>
      <c r="ZQ7" s="464"/>
      <c r="ZR7" s="464"/>
      <c r="ZS7" s="464"/>
      <c r="ZT7" s="464"/>
      <c r="ZU7" s="464"/>
      <c r="ZV7" s="464"/>
      <c r="ZW7" s="464"/>
      <c r="ZX7" s="464"/>
      <c r="ZY7" s="464"/>
      <c r="ZZ7" s="464"/>
      <c r="AAA7" s="464"/>
      <c r="AAB7" s="464"/>
      <c r="AAC7" s="464"/>
      <c r="AAD7" s="464"/>
      <c r="AAE7" s="464"/>
      <c r="AAF7" s="464"/>
      <c r="AAG7" s="464"/>
      <c r="AAH7" s="464"/>
      <c r="AAI7" s="464"/>
      <c r="AAJ7" s="464"/>
      <c r="AAK7" s="464"/>
      <c r="AAL7" s="464"/>
      <c r="AAM7" s="464"/>
      <c r="AAN7" s="464"/>
      <c r="AAO7" s="464"/>
      <c r="AAP7" s="464"/>
      <c r="AAQ7" s="464"/>
      <c r="AAR7" s="464"/>
      <c r="AAS7" s="464"/>
      <c r="AAT7" s="464"/>
      <c r="AAU7" s="464"/>
      <c r="AAV7" s="464"/>
      <c r="AAW7" s="464"/>
      <c r="AAX7" s="464"/>
      <c r="AAY7" s="464"/>
      <c r="AAZ7" s="464"/>
      <c r="ABA7" s="464"/>
      <c r="ABB7" s="464"/>
      <c r="ABC7" s="464"/>
      <c r="ABD7" s="464"/>
      <c r="ABE7" s="464"/>
      <c r="ABF7" s="464"/>
      <c r="ABG7" s="464"/>
      <c r="ABH7" s="464"/>
      <c r="ABI7" s="464"/>
      <c r="ABJ7" s="464"/>
      <c r="ABK7" s="464"/>
      <c r="ABL7" s="464"/>
      <c r="ABM7" s="464"/>
      <c r="ABN7" s="464"/>
      <c r="ABO7" s="464"/>
      <c r="ABP7" s="464"/>
      <c r="ABQ7" s="464"/>
      <c r="ABR7" s="464"/>
      <c r="ABS7" s="464"/>
      <c r="ABT7" s="464"/>
      <c r="ABU7" s="464"/>
      <c r="ABV7" s="464"/>
      <c r="ABW7" s="464"/>
      <c r="ABX7" s="464"/>
      <c r="ABY7" s="464"/>
      <c r="ABZ7" s="464"/>
      <c r="ACA7" s="464"/>
      <c r="ACB7" s="464"/>
      <c r="ACC7" s="464"/>
      <c r="ACD7" s="464"/>
      <c r="ACE7" s="464"/>
      <c r="ACF7" s="464"/>
      <c r="ACG7" s="464"/>
      <c r="ACH7" s="464"/>
      <c r="ACI7" s="464"/>
      <c r="ACJ7" s="464"/>
      <c r="ACK7" s="464"/>
      <c r="ACL7" s="464"/>
      <c r="ACM7" s="464"/>
      <c r="ACN7" s="464"/>
      <c r="ACO7" s="464"/>
      <c r="ACP7" s="464"/>
      <c r="ACQ7" s="464"/>
      <c r="ACR7" s="464"/>
      <c r="ACS7" s="464"/>
      <c r="ACT7" s="464"/>
      <c r="ACU7" s="464"/>
      <c r="ACV7" s="464"/>
      <c r="ACW7" s="464"/>
      <c r="ACX7" s="464"/>
      <c r="ACY7" s="464"/>
      <c r="ACZ7" s="464"/>
      <c r="ADA7" s="464"/>
      <c r="ADB7" s="464"/>
      <c r="ADC7" s="464"/>
      <c r="ADD7" s="464"/>
      <c r="ADE7" s="464"/>
      <c r="ADF7" s="464"/>
      <c r="ADG7" s="464"/>
      <c r="ADH7" s="464"/>
      <c r="ADI7" s="464"/>
      <c r="ADJ7" s="464"/>
      <c r="ADK7" s="464"/>
      <c r="ADL7" s="464"/>
      <c r="ADM7" s="464"/>
      <c r="ADN7" s="464"/>
      <c r="ADO7" s="464"/>
      <c r="ADP7" s="464"/>
      <c r="ADQ7" s="464"/>
      <c r="ADR7" s="464"/>
      <c r="ADS7" s="464"/>
      <c r="ADT7" s="464"/>
      <c r="ADU7" s="464"/>
      <c r="ADV7" s="464"/>
      <c r="ADW7" s="464"/>
      <c r="ADX7" s="464"/>
      <c r="ADY7" s="464"/>
      <c r="ADZ7" s="464"/>
      <c r="AEA7" s="464"/>
      <c r="AEB7" s="464"/>
      <c r="AEC7" s="464"/>
      <c r="AED7" s="464"/>
      <c r="AEE7" s="464"/>
      <c r="AEF7" s="464"/>
      <c r="AEG7" s="464"/>
      <c r="AEH7" s="464"/>
      <c r="AEI7" s="464"/>
      <c r="AEJ7" s="464"/>
      <c r="AEK7" s="464"/>
      <c r="AEL7" s="464"/>
      <c r="AEM7" s="464"/>
      <c r="AEN7" s="464"/>
      <c r="AEO7" s="464"/>
      <c r="AEP7" s="464"/>
      <c r="AEQ7" s="464"/>
      <c r="AER7" s="464"/>
      <c r="AES7" s="464"/>
      <c r="AET7" s="464"/>
      <c r="AEU7" s="464"/>
      <c r="AEV7" s="464"/>
      <c r="AEW7" s="464"/>
      <c r="AEX7" s="464"/>
      <c r="AEY7" s="464"/>
      <c r="AEZ7" s="464"/>
      <c r="AFA7" s="464"/>
      <c r="AFB7" s="464"/>
      <c r="AFC7" s="464"/>
      <c r="AFD7" s="464"/>
      <c r="AFE7" s="464"/>
      <c r="AFF7" s="464"/>
      <c r="AFG7" s="464"/>
      <c r="AFH7" s="464"/>
      <c r="AFI7" s="464"/>
      <c r="AFJ7" s="464"/>
      <c r="AFK7" s="464"/>
      <c r="AFL7" s="464"/>
      <c r="AFM7" s="464"/>
      <c r="AFN7" s="464"/>
      <c r="AFO7" s="464"/>
      <c r="AFP7" s="464"/>
      <c r="AFQ7" s="464"/>
      <c r="AFR7" s="464"/>
      <c r="AFS7" s="464"/>
      <c r="AFT7" s="464"/>
      <c r="AFU7" s="464"/>
      <c r="AFV7" s="464"/>
      <c r="AFW7" s="464"/>
      <c r="AFX7" s="464"/>
      <c r="AFY7" s="464"/>
      <c r="AFZ7" s="464"/>
      <c r="AGA7" s="464"/>
      <c r="AGB7" s="464"/>
      <c r="AGC7" s="464"/>
      <c r="AGD7" s="464"/>
      <c r="AGE7" s="464"/>
      <c r="AGF7" s="464"/>
      <c r="AGG7" s="464"/>
      <c r="AGH7" s="464"/>
      <c r="AGI7" s="464"/>
      <c r="AGJ7" s="464"/>
      <c r="AGK7" s="464"/>
      <c r="AGL7" s="464"/>
      <c r="AGM7" s="464"/>
      <c r="AGN7" s="464"/>
      <c r="AGO7" s="464"/>
      <c r="AGP7" s="464"/>
      <c r="AGQ7" s="464"/>
      <c r="AGR7" s="464"/>
      <c r="AGS7" s="464"/>
      <c r="AGT7" s="464"/>
      <c r="AGU7" s="464"/>
      <c r="AGV7" s="464"/>
      <c r="AGW7" s="464"/>
      <c r="AGX7" s="464"/>
      <c r="AGY7" s="464"/>
      <c r="AGZ7" s="464"/>
      <c r="AHA7" s="464"/>
      <c r="AHB7" s="464"/>
      <c r="AHC7" s="464"/>
      <c r="AHD7" s="464"/>
      <c r="AHE7" s="464"/>
      <c r="AHF7" s="464"/>
      <c r="AHG7" s="464"/>
      <c r="AHH7" s="464"/>
      <c r="AHI7" s="464"/>
      <c r="AHJ7" s="464"/>
      <c r="AHK7" s="464"/>
      <c r="AHL7" s="464"/>
      <c r="AHM7" s="464"/>
      <c r="AHN7" s="464"/>
      <c r="AHO7" s="464"/>
      <c r="AHP7" s="464"/>
      <c r="AHQ7" s="464"/>
      <c r="AHR7" s="464"/>
      <c r="AHS7" s="464"/>
      <c r="AHT7" s="464"/>
      <c r="AHU7" s="464"/>
      <c r="AHV7" s="464"/>
      <c r="AHW7" s="464"/>
      <c r="AHX7" s="464"/>
      <c r="AHY7" s="464"/>
      <c r="AHZ7" s="464"/>
      <c r="AIA7" s="464"/>
      <c r="AIB7" s="464"/>
      <c r="AIC7" s="464"/>
      <c r="AID7" s="464"/>
      <c r="AIE7" s="464"/>
      <c r="AIF7" s="464"/>
      <c r="AIG7" s="464"/>
      <c r="AIH7" s="464"/>
      <c r="AII7" s="464"/>
      <c r="AIJ7" s="464"/>
      <c r="AIK7" s="464"/>
      <c r="AIL7" s="464"/>
      <c r="AIM7" s="464"/>
      <c r="AIN7" s="464"/>
      <c r="AIO7" s="464"/>
      <c r="AIP7" s="464"/>
      <c r="AIQ7" s="464"/>
      <c r="AIR7" s="464"/>
      <c r="AIS7" s="464"/>
      <c r="AIT7" s="464"/>
      <c r="AIU7" s="464"/>
      <c r="AIV7" s="464"/>
      <c r="AIW7" s="464"/>
      <c r="AIX7" s="464"/>
      <c r="AIY7" s="464"/>
      <c r="AIZ7" s="464"/>
      <c r="AJA7" s="464"/>
      <c r="AJB7" s="464"/>
      <c r="AJC7" s="464"/>
      <c r="AJD7" s="464"/>
      <c r="AJE7" s="464"/>
      <c r="AJF7" s="464"/>
      <c r="AJG7" s="464"/>
      <c r="AJH7" s="464"/>
      <c r="AJI7" s="464"/>
      <c r="AJJ7" s="464"/>
      <c r="AJK7" s="464"/>
      <c r="AJL7" s="464"/>
      <c r="AJM7" s="464"/>
      <c r="AJN7" s="464"/>
      <c r="AJO7" s="464"/>
      <c r="AJP7" s="464"/>
      <c r="AJQ7" s="464"/>
      <c r="AJR7" s="464"/>
      <c r="AJS7" s="464"/>
      <c r="AJT7" s="464"/>
      <c r="AJU7" s="464"/>
      <c r="AJV7" s="464"/>
      <c r="AJW7" s="464"/>
      <c r="AJX7" s="464"/>
      <c r="AJY7" s="464"/>
      <c r="AJZ7" s="464"/>
      <c r="AKA7" s="464"/>
      <c r="AKB7" s="464"/>
      <c r="AKC7" s="464"/>
      <c r="AKD7" s="464"/>
      <c r="AKE7" s="464"/>
      <c r="AKF7" s="464"/>
      <c r="AKG7" s="464"/>
      <c r="AKH7" s="464"/>
      <c r="AKI7" s="464"/>
      <c r="AKJ7" s="464"/>
      <c r="AKK7" s="464"/>
      <c r="AKL7" s="464"/>
      <c r="AKM7" s="464"/>
      <c r="AKN7" s="464"/>
      <c r="AKO7" s="464"/>
      <c r="AKP7" s="464"/>
      <c r="AKQ7" s="464"/>
      <c r="AKR7" s="464"/>
      <c r="AKS7" s="464"/>
      <c r="AKT7" s="464"/>
      <c r="AKU7" s="464"/>
      <c r="AKV7" s="464"/>
      <c r="AKW7" s="464"/>
      <c r="AKX7" s="464"/>
      <c r="AKY7" s="464"/>
      <c r="AKZ7" s="464"/>
      <c r="ALA7" s="464"/>
      <c r="ALB7" s="464"/>
      <c r="ALC7" s="464"/>
      <c r="ALD7" s="464"/>
      <c r="ALE7" s="464"/>
      <c r="ALF7" s="464"/>
      <c r="ALG7" s="464"/>
      <c r="ALH7" s="464"/>
      <c r="ALI7" s="464"/>
      <c r="ALJ7" s="464"/>
      <c r="ALK7" s="464"/>
      <c r="ALL7" s="464"/>
      <c r="ALM7" s="464"/>
      <c r="ALN7" s="464"/>
      <c r="ALO7" s="464"/>
      <c r="ALP7" s="464"/>
      <c r="ALQ7" s="464"/>
      <c r="ALR7" s="464"/>
      <c r="ALS7" s="464"/>
      <c r="ALT7" s="464"/>
      <c r="ALU7" s="464"/>
      <c r="ALV7" s="464"/>
      <c r="ALW7" s="464"/>
      <c r="ALX7" s="464"/>
      <c r="ALY7" s="464"/>
      <c r="ALZ7" s="464"/>
      <c r="AMA7" s="464"/>
      <c r="AMB7" s="464"/>
      <c r="AMC7" s="464"/>
      <c r="AMD7" s="464"/>
      <c r="AME7" s="464"/>
      <c r="AMF7" s="464"/>
      <c r="AMG7" s="464"/>
      <c r="AMH7" s="464"/>
      <c r="AMI7" s="464"/>
      <c r="AMJ7" s="464"/>
      <c r="AMK7" s="464"/>
      <c r="AML7" s="464"/>
      <c r="AMM7" s="464"/>
      <c r="AMN7" s="464"/>
      <c r="AMO7" s="464"/>
      <c r="AMP7" s="464"/>
      <c r="AMQ7" s="464"/>
      <c r="AMR7" s="464"/>
      <c r="AMS7" s="464"/>
      <c r="AMT7" s="464"/>
      <c r="AMU7" s="464"/>
      <c r="AMV7" s="464"/>
      <c r="AMW7" s="464"/>
      <c r="AMX7" s="464"/>
      <c r="AMY7" s="464"/>
      <c r="AMZ7" s="464"/>
      <c r="ANA7" s="464"/>
      <c r="ANB7" s="464"/>
      <c r="ANC7" s="464"/>
      <c r="AND7" s="464"/>
      <c r="ANE7" s="464"/>
      <c r="ANF7" s="464"/>
      <c r="ANG7" s="464"/>
      <c r="ANH7" s="464"/>
      <c r="ANI7" s="464"/>
      <c r="ANJ7" s="464"/>
      <c r="ANK7" s="464"/>
      <c r="ANL7" s="464"/>
      <c r="ANM7" s="464"/>
      <c r="ANN7" s="464"/>
      <c r="ANO7" s="464"/>
      <c r="ANP7" s="464"/>
      <c r="ANQ7" s="464"/>
      <c r="ANR7" s="464"/>
      <c r="ANS7" s="464"/>
      <c r="ANT7" s="464"/>
      <c r="ANU7" s="464"/>
      <c r="ANV7" s="464"/>
      <c r="ANW7" s="464"/>
      <c r="ANX7" s="464"/>
      <c r="ANY7" s="464"/>
      <c r="ANZ7" s="464"/>
      <c r="AOA7" s="464"/>
      <c r="AOB7" s="464"/>
      <c r="AOC7" s="464"/>
      <c r="AOD7" s="464"/>
      <c r="AOE7" s="464"/>
      <c r="AOF7" s="464"/>
      <c r="AOG7" s="464"/>
      <c r="AOH7" s="464"/>
      <c r="AOI7" s="464"/>
      <c r="AOJ7" s="464"/>
      <c r="AOK7" s="464"/>
      <c r="AOL7" s="464"/>
      <c r="AOM7" s="464"/>
      <c r="AON7" s="464"/>
      <c r="AOO7" s="464"/>
      <c r="AOP7" s="464"/>
      <c r="AOQ7" s="464"/>
      <c r="AOR7" s="464"/>
      <c r="AOS7" s="464"/>
      <c r="AOT7" s="464"/>
      <c r="AOU7" s="464"/>
      <c r="AOV7" s="464"/>
      <c r="AOW7" s="464"/>
      <c r="AOX7" s="464"/>
      <c r="AOY7" s="464"/>
      <c r="AOZ7" s="464"/>
      <c r="APA7" s="464"/>
      <c r="APB7" s="464"/>
      <c r="APC7" s="464"/>
      <c r="APD7" s="464"/>
      <c r="APE7" s="464"/>
      <c r="APF7" s="464"/>
      <c r="APG7" s="464"/>
      <c r="APH7" s="464"/>
      <c r="API7" s="464"/>
      <c r="APJ7" s="464"/>
      <c r="APK7" s="464"/>
      <c r="APL7" s="464"/>
      <c r="APM7" s="464"/>
      <c r="APN7" s="464"/>
      <c r="APO7" s="464"/>
      <c r="APP7" s="464"/>
      <c r="APQ7" s="464"/>
      <c r="APR7" s="464"/>
      <c r="APS7" s="464"/>
      <c r="APT7" s="464"/>
      <c r="APU7" s="464"/>
      <c r="APV7" s="464"/>
      <c r="APW7" s="464"/>
      <c r="APX7" s="464"/>
      <c r="APY7" s="464"/>
      <c r="APZ7" s="464"/>
      <c r="AQA7" s="464"/>
      <c r="AQB7" s="464"/>
      <c r="AQC7" s="464"/>
      <c r="AQD7" s="464"/>
      <c r="AQE7" s="464"/>
      <c r="AQF7" s="464"/>
      <c r="AQG7" s="464"/>
      <c r="AQH7" s="464"/>
      <c r="AQI7" s="464"/>
      <c r="AQJ7" s="464"/>
      <c r="AQK7" s="464"/>
      <c r="AQL7" s="464"/>
      <c r="AQM7" s="464"/>
      <c r="AQN7" s="464"/>
      <c r="AQO7" s="464"/>
      <c r="AQP7" s="464"/>
      <c r="AQQ7" s="464"/>
      <c r="AQR7" s="464"/>
      <c r="AQS7" s="464"/>
      <c r="AQT7" s="464"/>
      <c r="AQU7" s="464"/>
      <c r="AQV7" s="464"/>
      <c r="AQW7" s="464"/>
      <c r="AQX7" s="464"/>
      <c r="AQY7" s="464"/>
      <c r="AQZ7" s="464"/>
      <c r="ARA7" s="464"/>
      <c r="ARB7" s="464"/>
      <c r="ARC7" s="464"/>
      <c r="ARD7" s="464"/>
      <c r="ARE7" s="464"/>
      <c r="ARF7" s="464"/>
      <c r="ARG7" s="464"/>
      <c r="ARH7" s="464"/>
      <c r="ARI7" s="464"/>
      <c r="ARJ7" s="464"/>
      <c r="ARK7" s="464"/>
      <c r="ARL7" s="464"/>
      <c r="ARM7" s="464"/>
      <c r="ARN7" s="464"/>
      <c r="ARO7" s="464"/>
      <c r="ARP7" s="464"/>
      <c r="ARQ7" s="464"/>
      <c r="ARR7" s="464"/>
      <c r="ARS7" s="464"/>
      <c r="ART7" s="464"/>
      <c r="ARU7" s="464"/>
      <c r="ARV7" s="464"/>
      <c r="ARW7" s="464"/>
      <c r="ARX7" s="464"/>
      <c r="ARY7" s="464"/>
      <c r="ARZ7" s="464"/>
      <c r="ASA7" s="464"/>
      <c r="ASB7" s="464"/>
      <c r="ASC7" s="464"/>
      <c r="ASD7" s="464"/>
      <c r="ASE7" s="464"/>
      <c r="ASF7" s="464"/>
      <c r="ASG7" s="464"/>
      <c r="ASH7" s="464"/>
      <c r="ASI7" s="464"/>
      <c r="ASJ7" s="464"/>
      <c r="ASK7" s="464"/>
      <c r="ASL7" s="464"/>
      <c r="ASM7" s="464"/>
      <c r="ASN7" s="464"/>
      <c r="ASO7" s="464"/>
      <c r="ASP7" s="464"/>
      <c r="ASQ7" s="464"/>
      <c r="ASR7" s="464"/>
      <c r="ASS7" s="464"/>
      <c r="AST7" s="464"/>
      <c r="ASU7" s="464"/>
      <c r="ASV7" s="464"/>
      <c r="ASW7" s="464"/>
      <c r="ASX7" s="464"/>
      <c r="ASY7" s="464"/>
      <c r="ASZ7" s="464"/>
      <c r="ATA7" s="464"/>
      <c r="ATB7" s="464"/>
      <c r="ATC7" s="464"/>
      <c r="ATD7" s="464"/>
      <c r="ATE7" s="464"/>
      <c r="ATF7" s="464"/>
      <c r="ATG7" s="464"/>
      <c r="ATH7" s="464"/>
      <c r="ATI7" s="464"/>
      <c r="ATJ7" s="464"/>
      <c r="ATK7" s="464"/>
      <c r="ATL7" s="464"/>
      <c r="ATM7" s="464"/>
      <c r="ATN7" s="464"/>
      <c r="ATO7" s="464"/>
      <c r="ATP7" s="464"/>
      <c r="ATQ7" s="464"/>
      <c r="ATR7" s="464"/>
      <c r="ATS7" s="464"/>
      <c r="ATT7" s="464"/>
      <c r="ATU7" s="464"/>
      <c r="ATV7" s="464"/>
      <c r="ATW7" s="464"/>
      <c r="ATX7" s="464"/>
      <c r="ATY7" s="464"/>
      <c r="ATZ7" s="464"/>
      <c r="AUA7" s="464"/>
      <c r="AUB7" s="464"/>
      <c r="AUC7" s="464"/>
      <c r="AUD7" s="464"/>
      <c r="AUE7" s="464"/>
      <c r="AUF7" s="464"/>
      <c r="AUG7" s="464"/>
      <c r="AUH7" s="464"/>
      <c r="AUI7" s="464"/>
      <c r="AUJ7" s="464"/>
      <c r="AUK7" s="464"/>
      <c r="AUL7" s="464"/>
      <c r="AUM7" s="464"/>
      <c r="AUN7" s="464"/>
      <c r="AUO7" s="464"/>
      <c r="AUP7" s="464"/>
      <c r="AUQ7" s="464"/>
      <c r="AUR7" s="464"/>
      <c r="AUS7" s="464"/>
      <c r="AUT7" s="464"/>
      <c r="AUU7" s="464"/>
      <c r="AUV7" s="464"/>
      <c r="AUW7" s="464"/>
      <c r="AUX7" s="464"/>
      <c r="AUY7" s="464"/>
      <c r="AUZ7" s="464"/>
      <c r="AVA7" s="464"/>
      <c r="AVB7" s="464"/>
      <c r="AVC7" s="464"/>
      <c r="AVD7" s="464"/>
      <c r="AVE7" s="464"/>
      <c r="AVF7" s="464"/>
      <c r="AVG7" s="464"/>
      <c r="AVH7" s="464"/>
      <c r="AVI7" s="464"/>
      <c r="AVJ7" s="464"/>
      <c r="AVK7" s="464"/>
      <c r="AVL7" s="464"/>
      <c r="AVM7" s="464"/>
      <c r="AVN7" s="464"/>
      <c r="AVO7" s="464"/>
      <c r="AVP7" s="464"/>
      <c r="AVQ7" s="464"/>
      <c r="AVR7" s="464"/>
      <c r="AVS7" s="464"/>
      <c r="AVT7" s="464"/>
      <c r="AVU7" s="464"/>
      <c r="AVV7" s="464"/>
      <c r="AVW7" s="464"/>
      <c r="AVX7" s="464"/>
      <c r="AVY7" s="464"/>
      <c r="AVZ7" s="464"/>
      <c r="AWA7" s="464"/>
      <c r="AWB7" s="464"/>
      <c r="AWC7" s="464"/>
      <c r="AWD7" s="464"/>
      <c r="AWE7" s="464"/>
      <c r="AWF7" s="464"/>
      <c r="AWG7" s="464"/>
      <c r="AWH7" s="464"/>
      <c r="AWI7" s="464"/>
      <c r="AWJ7" s="464"/>
      <c r="AWK7" s="464"/>
      <c r="AWL7" s="464"/>
      <c r="AWM7" s="464"/>
      <c r="AWN7" s="464"/>
      <c r="AWO7" s="464"/>
      <c r="AWP7" s="464"/>
      <c r="AWQ7" s="464"/>
      <c r="AWR7" s="464"/>
      <c r="AWS7" s="464"/>
      <c r="AWT7" s="464"/>
      <c r="AWU7" s="464"/>
      <c r="AWV7" s="464"/>
      <c r="AWW7" s="464"/>
      <c r="AWX7" s="464"/>
      <c r="AWY7" s="464"/>
      <c r="AWZ7" s="464"/>
      <c r="AXA7" s="464"/>
      <c r="AXB7" s="464"/>
      <c r="AXC7" s="464"/>
      <c r="AXD7" s="464"/>
      <c r="AXE7" s="464"/>
      <c r="AXF7" s="464"/>
      <c r="AXG7" s="464"/>
      <c r="AXH7" s="464"/>
      <c r="AXI7" s="464"/>
      <c r="AXJ7" s="464"/>
      <c r="AXK7" s="464"/>
      <c r="AXL7" s="464"/>
      <c r="AXM7" s="464"/>
      <c r="AXN7" s="464"/>
      <c r="AXO7" s="464"/>
      <c r="AXP7" s="464"/>
      <c r="AXQ7" s="464"/>
      <c r="AXR7" s="464"/>
      <c r="AXS7" s="464"/>
      <c r="AXT7" s="464"/>
      <c r="AXU7" s="464"/>
      <c r="AXV7" s="464"/>
      <c r="AXW7" s="464"/>
      <c r="AXX7" s="464"/>
      <c r="AXY7" s="464"/>
      <c r="AXZ7" s="464"/>
      <c r="AYA7" s="464"/>
      <c r="AYB7" s="464"/>
      <c r="AYC7" s="464"/>
      <c r="AYD7" s="464"/>
      <c r="AYE7" s="464"/>
      <c r="AYF7" s="464"/>
      <c r="AYG7" s="464"/>
      <c r="AYH7" s="464"/>
      <c r="AYI7" s="464"/>
      <c r="AYJ7" s="464"/>
      <c r="AYK7" s="464"/>
      <c r="AYL7" s="464"/>
      <c r="AYM7" s="464"/>
      <c r="AYN7" s="464"/>
      <c r="AYO7" s="464"/>
      <c r="AYP7" s="464"/>
      <c r="AYQ7" s="464"/>
      <c r="AYR7" s="464"/>
      <c r="AYS7" s="464"/>
      <c r="AYT7" s="464"/>
      <c r="AYU7" s="464"/>
      <c r="AYV7" s="464"/>
      <c r="AYW7" s="464"/>
      <c r="AYX7" s="464"/>
      <c r="AYY7" s="464"/>
      <c r="AYZ7" s="464"/>
      <c r="AZA7" s="464"/>
      <c r="AZB7" s="464"/>
      <c r="AZC7" s="464"/>
      <c r="AZD7" s="464"/>
      <c r="AZE7" s="464"/>
      <c r="AZF7" s="464"/>
      <c r="AZG7" s="464"/>
      <c r="AZH7" s="464"/>
      <c r="AZI7" s="464"/>
      <c r="AZJ7" s="464"/>
      <c r="AZK7" s="464"/>
      <c r="AZL7" s="464"/>
      <c r="AZM7" s="464"/>
      <c r="AZN7" s="464"/>
      <c r="AZO7" s="464"/>
      <c r="AZP7" s="464"/>
      <c r="AZQ7" s="464"/>
      <c r="AZR7" s="464"/>
      <c r="AZS7" s="464"/>
      <c r="AZT7" s="464"/>
      <c r="AZU7" s="464"/>
      <c r="AZV7" s="464"/>
      <c r="AZW7" s="464"/>
      <c r="AZX7" s="464"/>
      <c r="AZY7" s="464"/>
      <c r="AZZ7" s="464"/>
      <c r="BAA7" s="464"/>
      <c r="BAB7" s="464"/>
      <c r="BAC7" s="464"/>
      <c r="BAD7" s="464"/>
      <c r="BAE7" s="464"/>
      <c r="BAF7" s="464"/>
      <c r="BAG7" s="464"/>
      <c r="BAH7" s="464"/>
      <c r="BAI7" s="464"/>
      <c r="BAJ7" s="464"/>
      <c r="BAK7" s="464"/>
      <c r="BAL7" s="464"/>
      <c r="BAM7" s="464"/>
      <c r="BAN7" s="464"/>
      <c r="BAO7" s="464"/>
      <c r="BAP7" s="464"/>
      <c r="BAQ7" s="464"/>
      <c r="BAR7" s="464"/>
      <c r="BAS7" s="464"/>
      <c r="BAT7" s="464"/>
      <c r="BAU7" s="464"/>
      <c r="BAV7" s="464"/>
      <c r="BAW7" s="464"/>
      <c r="BAX7" s="464"/>
      <c r="BAY7" s="464"/>
      <c r="BAZ7" s="464"/>
      <c r="BBA7" s="464"/>
      <c r="BBB7" s="464"/>
      <c r="BBC7" s="464"/>
      <c r="BBD7" s="464"/>
      <c r="BBE7" s="464"/>
      <c r="BBF7" s="464"/>
      <c r="BBG7" s="464"/>
      <c r="BBH7" s="464"/>
      <c r="BBI7" s="464"/>
      <c r="BBJ7" s="464"/>
      <c r="BBK7" s="464"/>
      <c r="BBL7" s="464"/>
      <c r="BBM7" s="464"/>
      <c r="BBN7" s="464"/>
      <c r="BBO7" s="464"/>
      <c r="BBP7" s="464"/>
      <c r="BBQ7" s="464"/>
      <c r="BBR7" s="464"/>
      <c r="BBS7" s="464"/>
      <c r="BBT7" s="464"/>
      <c r="BBU7" s="464"/>
      <c r="BBV7" s="464"/>
      <c r="BBW7" s="464"/>
      <c r="BBX7" s="464"/>
      <c r="BBY7" s="464"/>
      <c r="BBZ7" s="464"/>
      <c r="BCA7" s="464"/>
      <c r="BCB7" s="464"/>
      <c r="BCC7" s="464"/>
      <c r="BCD7" s="464"/>
      <c r="BCE7" s="464"/>
      <c r="BCF7" s="464"/>
      <c r="BCG7" s="464"/>
      <c r="BCH7" s="464"/>
      <c r="BCI7" s="464"/>
      <c r="BCJ7" s="464"/>
      <c r="BCK7" s="464"/>
      <c r="BCL7" s="464"/>
      <c r="BCM7" s="464"/>
      <c r="BCN7" s="464"/>
      <c r="BCO7" s="464"/>
      <c r="BCP7" s="464"/>
      <c r="BCQ7" s="464"/>
      <c r="BCR7" s="464"/>
      <c r="BCS7" s="464"/>
      <c r="BCT7" s="464"/>
      <c r="BCU7" s="464"/>
      <c r="BCV7" s="464"/>
      <c r="BCW7" s="464"/>
      <c r="BCX7" s="464"/>
      <c r="BCY7" s="464"/>
      <c r="BCZ7" s="464"/>
      <c r="BDA7" s="464"/>
      <c r="BDB7" s="464"/>
      <c r="BDC7" s="464"/>
      <c r="BDD7" s="464"/>
      <c r="BDE7" s="464"/>
      <c r="BDF7" s="464"/>
      <c r="BDG7" s="464"/>
      <c r="BDH7" s="464"/>
      <c r="BDI7" s="464"/>
      <c r="BDJ7" s="464"/>
      <c r="BDK7" s="464"/>
      <c r="BDL7" s="464"/>
      <c r="BDM7" s="464"/>
      <c r="BDN7" s="464"/>
      <c r="BDO7" s="464"/>
      <c r="BDP7" s="464"/>
      <c r="BDQ7" s="464"/>
      <c r="BDR7" s="464"/>
      <c r="BDS7" s="464"/>
      <c r="BDT7" s="464"/>
      <c r="BDU7" s="464"/>
      <c r="BDV7" s="464"/>
      <c r="BDW7" s="464"/>
      <c r="BDX7" s="464"/>
      <c r="BDY7" s="464"/>
      <c r="BDZ7" s="464"/>
      <c r="BEA7" s="464"/>
      <c r="BEB7" s="464"/>
      <c r="BEC7" s="464"/>
      <c r="BED7" s="464"/>
      <c r="BEE7" s="464"/>
      <c r="BEF7" s="464"/>
      <c r="BEG7" s="464"/>
      <c r="BEH7" s="464"/>
      <c r="BEI7" s="464"/>
      <c r="BEJ7" s="464"/>
      <c r="BEK7" s="464"/>
      <c r="BEL7" s="464"/>
      <c r="BEM7" s="464"/>
      <c r="BEN7" s="464"/>
      <c r="BEO7" s="464"/>
      <c r="BEP7" s="464"/>
      <c r="BEQ7" s="464"/>
      <c r="BER7" s="464"/>
      <c r="BES7" s="464"/>
      <c r="BET7" s="464"/>
      <c r="BEU7" s="464"/>
      <c r="BEV7" s="464"/>
      <c r="BEW7" s="464"/>
      <c r="BEX7" s="464"/>
      <c r="BEY7" s="464"/>
      <c r="BEZ7" s="464"/>
      <c r="BFA7" s="464"/>
      <c r="BFB7" s="464"/>
      <c r="BFC7" s="464"/>
      <c r="BFD7" s="464"/>
      <c r="BFE7" s="464"/>
      <c r="BFF7" s="464"/>
      <c r="BFG7" s="464"/>
      <c r="BFH7" s="464"/>
      <c r="BFI7" s="464"/>
      <c r="BFJ7" s="464"/>
      <c r="BFK7" s="464"/>
      <c r="BFL7" s="464"/>
      <c r="BFM7" s="464"/>
      <c r="BFN7" s="464"/>
      <c r="BFO7" s="464"/>
      <c r="BFP7" s="464"/>
      <c r="BFQ7" s="464"/>
      <c r="BFR7" s="464"/>
      <c r="BFS7" s="464"/>
      <c r="BFT7" s="464"/>
      <c r="BFU7" s="464"/>
      <c r="BFV7" s="464"/>
      <c r="BFW7" s="464"/>
      <c r="BFX7" s="464"/>
      <c r="BFY7" s="464"/>
      <c r="BFZ7" s="464"/>
      <c r="BGA7" s="464"/>
      <c r="BGB7" s="464"/>
      <c r="BGC7" s="464"/>
      <c r="BGD7" s="464"/>
      <c r="BGE7" s="464"/>
      <c r="BGF7" s="464"/>
      <c r="BGG7" s="464"/>
      <c r="BGH7" s="464"/>
      <c r="BGI7" s="464"/>
      <c r="BGJ7" s="464"/>
      <c r="BGK7" s="464"/>
      <c r="BGL7" s="464"/>
      <c r="BGM7" s="464"/>
      <c r="BGN7" s="464"/>
      <c r="BGO7" s="464"/>
      <c r="BGP7" s="464"/>
      <c r="BGQ7" s="464"/>
      <c r="BGR7" s="464"/>
      <c r="BGS7" s="464"/>
      <c r="BGT7" s="464"/>
      <c r="BGU7" s="464"/>
      <c r="BGV7" s="464"/>
      <c r="BGW7" s="464"/>
      <c r="BGX7" s="464"/>
      <c r="BGY7" s="464"/>
      <c r="BGZ7" s="464"/>
      <c r="BHA7" s="464"/>
      <c r="BHB7" s="464"/>
      <c r="BHC7" s="464"/>
      <c r="BHD7" s="464"/>
      <c r="BHE7" s="464"/>
      <c r="BHF7" s="464"/>
      <c r="BHG7" s="464"/>
      <c r="BHH7" s="464"/>
      <c r="BHI7" s="464"/>
      <c r="BHJ7" s="464"/>
      <c r="BHK7" s="464"/>
      <c r="BHL7" s="464"/>
      <c r="BHM7" s="464"/>
      <c r="BHN7" s="464"/>
      <c r="BHO7" s="464"/>
      <c r="BHP7" s="464"/>
      <c r="BHQ7" s="464"/>
      <c r="BHR7" s="464"/>
      <c r="BHS7" s="464"/>
      <c r="BHT7" s="464"/>
      <c r="BHU7" s="464"/>
      <c r="BHV7" s="464"/>
      <c r="BHW7" s="464"/>
      <c r="BHX7" s="464"/>
      <c r="BHY7" s="464"/>
      <c r="BHZ7" s="464"/>
      <c r="BIA7" s="464"/>
      <c r="BIB7" s="464"/>
      <c r="BIC7" s="464"/>
      <c r="BID7" s="464"/>
      <c r="BIE7" s="464"/>
      <c r="BIF7" s="464"/>
      <c r="BIG7" s="464"/>
      <c r="BIH7" s="464"/>
      <c r="BII7" s="464"/>
      <c r="BIJ7" s="464"/>
      <c r="BIK7" s="464"/>
      <c r="BIL7" s="464"/>
      <c r="BIM7" s="464"/>
      <c r="BIN7" s="464"/>
      <c r="BIO7" s="464"/>
      <c r="BIP7" s="464"/>
      <c r="BIQ7" s="464"/>
      <c r="BIR7" s="464"/>
      <c r="BIS7" s="464"/>
      <c r="BIT7" s="464"/>
      <c r="BIU7" s="464"/>
      <c r="BIV7" s="464"/>
      <c r="BIW7" s="464"/>
      <c r="BIX7" s="464"/>
      <c r="BIY7" s="464"/>
      <c r="BIZ7" s="464"/>
      <c r="BJA7" s="464"/>
      <c r="BJB7" s="464"/>
      <c r="BJC7" s="464"/>
      <c r="BJD7" s="464"/>
      <c r="BJE7" s="464"/>
      <c r="BJF7" s="464"/>
      <c r="BJG7" s="464"/>
      <c r="BJH7" s="464"/>
      <c r="BJI7" s="464"/>
      <c r="BJJ7" s="464"/>
      <c r="BJK7" s="464"/>
      <c r="BJL7" s="464"/>
      <c r="BJM7" s="464"/>
      <c r="BJN7" s="464"/>
      <c r="BJO7" s="464"/>
      <c r="BJP7" s="464"/>
      <c r="BJQ7" s="464"/>
      <c r="BJR7" s="464"/>
      <c r="BJS7" s="464"/>
      <c r="BJT7" s="464"/>
      <c r="BJU7" s="464"/>
      <c r="BJV7" s="464"/>
      <c r="BJW7" s="464"/>
      <c r="BJX7" s="464"/>
      <c r="BJY7" s="464"/>
      <c r="BJZ7" s="464"/>
      <c r="BKA7" s="464"/>
      <c r="BKB7" s="464"/>
      <c r="BKC7" s="464"/>
      <c r="BKD7" s="464"/>
      <c r="BKE7" s="464"/>
      <c r="BKF7" s="464"/>
      <c r="BKG7" s="464"/>
      <c r="BKH7" s="464"/>
      <c r="BKI7" s="464"/>
      <c r="BKJ7" s="464"/>
      <c r="BKK7" s="464"/>
      <c r="BKL7" s="464"/>
      <c r="BKM7" s="464"/>
      <c r="BKN7" s="464"/>
      <c r="BKO7" s="464"/>
      <c r="BKP7" s="464"/>
      <c r="BKQ7" s="464"/>
      <c r="BKR7" s="464"/>
      <c r="BKS7" s="464"/>
      <c r="BKT7" s="464"/>
      <c r="BKU7" s="464"/>
      <c r="BKV7" s="464"/>
      <c r="BKW7" s="464"/>
      <c r="BKX7" s="464"/>
      <c r="BKY7" s="464"/>
      <c r="BKZ7" s="464"/>
      <c r="BLA7" s="464"/>
      <c r="BLB7" s="464"/>
      <c r="BLC7" s="464"/>
      <c r="BLD7" s="464"/>
      <c r="BLE7" s="464"/>
      <c r="BLF7" s="464"/>
      <c r="BLG7" s="464"/>
      <c r="BLH7" s="464"/>
      <c r="BLI7" s="464"/>
      <c r="BLJ7" s="464"/>
      <c r="BLK7" s="464"/>
      <c r="BLL7" s="464"/>
      <c r="BLM7" s="464"/>
      <c r="BLN7" s="464"/>
      <c r="BLO7" s="464"/>
      <c r="BLP7" s="464"/>
      <c r="BLQ7" s="464"/>
      <c r="BLR7" s="464"/>
      <c r="BLS7" s="464"/>
      <c r="BLT7" s="464"/>
      <c r="BLU7" s="464"/>
      <c r="BLV7" s="464"/>
      <c r="BLW7" s="464"/>
      <c r="BLX7" s="464"/>
      <c r="BLY7" s="464"/>
      <c r="BLZ7" s="464"/>
      <c r="BMA7" s="464"/>
      <c r="BMB7" s="464"/>
      <c r="BMC7" s="464"/>
      <c r="BMD7" s="464"/>
      <c r="BME7" s="464"/>
      <c r="BMF7" s="464"/>
      <c r="BMG7" s="464"/>
      <c r="BMH7" s="464"/>
      <c r="BMI7" s="464"/>
      <c r="BMJ7" s="464"/>
      <c r="BMK7" s="464"/>
      <c r="BML7" s="464"/>
      <c r="BMM7" s="464"/>
      <c r="BMN7" s="464"/>
      <c r="BMO7" s="464"/>
      <c r="BMP7" s="464"/>
      <c r="BMQ7" s="464"/>
      <c r="BMR7" s="464"/>
      <c r="BMS7" s="464"/>
      <c r="BMT7" s="464"/>
      <c r="BMU7" s="464"/>
      <c r="BMV7" s="464"/>
      <c r="BMW7" s="464"/>
      <c r="BMX7" s="464"/>
      <c r="BMY7" s="464"/>
      <c r="BMZ7" s="464"/>
      <c r="BNA7" s="464"/>
      <c r="BNB7" s="464"/>
      <c r="BNC7" s="464"/>
      <c r="BND7" s="464"/>
      <c r="BNE7" s="464"/>
      <c r="BNF7" s="464"/>
      <c r="BNG7" s="464"/>
      <c r="BNH7" s="464"/>
      <c r="BNI7" s="464"/>
      <c r="BNJ7" s="464"/>
      <c r="BNK7" s="464"/>
      <c r="BNL7" s="464"/>
      <c r="BNM7" s="464"/>
      <c r="BNN7" s="464"/>
      <c r="BNO7" s="464"/>
      <c r="BNP7" s="464"/>
      <c r="BNQ7" s="464"/>
      <c r="BNR7" s="464"/>
      <c r="BNS7" s="464"/>
      <c r="BNT7" s="464"/>
      <c r="BNU7" s="464"/>
      <c r="BNV7" s="464"/>
      <c r="BNW7" s="464"/>
      <c r="BNX7" s="464"/>
      <c r="BNY7" s="464"/>
      <c r="BNZ7" s="464"/>
      <c r="BOA7" s="464"/>
      <c r="BOB7" s="464"/>
      <c r="BOC7" s="464"/>
      <c r="BOD7" s="464"/>
      <c r="BOE7" s="464"/>
      <c r="BOF7" s="464"/>
      <c r="BOG7" s="464"/>
      <c r="BOH7" s="464"/>
      <c r="BOI7" s="464"/>
      <c r="BOJ7" s="464"/>
      <c r="BOK7" s="464"/>
      <c r="BOL7" s="464"/>
      <c r="BOM7" s="464"/>
      <c r="BON7" s="464"/>
      <c r="BOO7" s="464"/>
      <c r="BOP7" s="464"/>
      <c r="BOQ7" s="464"/>
      <c r="BOR7" s="464"/>
      <c r="BOS7" s="464"/>
      <c r="BOT7" s="464"/>
      <c r="BOU7" s="464"/>
      <c r="BOV7" s="464"/>
      <c r="BOW7" s="464"/>
      <c r="BOX7" s="464"/>
      <c r="BOY7" s="464"/>
      <c r="BOZ7" s="464"/>
      <c r="BPA7" s="464"/>
      <c r="BPB7" s="464"/>
      <c r="BPC7" s="464"/>
      <c r="BPD7" s="464"/>
      <c r="BPE7" s="464"/>
      <c r="BPF7" s="464"/>
      <c r="BPG7" s="464"/>
      <c r="BPH7" s="464"/>
      <c r="BPI7" s="464"/>
      <c r="BPJ7" s="464"/>
      <c r="BPK7" s="464"/>
      <c r="BPL7" s="464"/>
      <c r="BPM7" s="464"/>
      <c r="BPN7" s="464"/>
      <c r="BPO7" s="464"/>
      <c r="BPP7" s="464"/>
      <c r="BPQ7" s="464"/>
      <c r="BPR7" s="464"/>
      <c r="BPS7" s="464"/>
      <c r="BPT7" s="464"/>
      <c r="BPU7" s="464"/>
      <c r="BPV7" s="464"/>
      <c r="BPW7" s="464"/>
      <c r="BPX7" s="464"/>
      <c r="BPY7" s="464"/>
      <c r="BPZ7" s="464"/>
      <c r="BQA7" s="464"/>
      <c r="BQB7" s="464"/>
      <c r="BQC7" s="464"/>
      <c r="BQD7" s="464"/>
      <c r="BQE7" s="464"/>
      <c r="BQF7" s="464"/>
      <c r="BQG7" s="464"/>
      <c r="BQH7" s="464"/>
      <c r="BQI7" s="464"/>
      <c r="BQJ7" s="464"/>
      <c r="BQK7" s="464"/>
      <c r="BQL7" s="464"/>
      <c r="BQM7" s="464"/>
      <c r="BQN7" s="464"/>
      <c r="BQO7" s="464"/>
      <c r="BQP7" s="464"/>
      <c r="BQQ7" s="464"/>
      <c r="BQR7" s="464"/>
      <c r="BQS7" s="464"/>
      <c r="BQT7" s="464"/>
      <c r="BQU7" s="464"/>
      <c r="BQV7" s="464"/>
      <c r="BQW7" s="464"/>
      <c r="BQX7" s="464"/>
      <c r="BQY7" s="464"/>
      <c r="BQZ7" s="464"/>
      <c r="BRA7" s="464"/>
      <c r="BRB7" s="464"/>
      <c r="BRC7" s="464"/>
      <c r="BRD7" s="464"/>
      <c r="BRE7" s="464"/>
      <c r="BRF7" s="464"/>
      <c r="BRG7" s="464"/>
      <c r="BRH7" s="464"/>
      <c r="BRI7" s="464"/>
      <c r="BRJ7" s="464"/>
      <c r="BRK7" s="464"/>
      <c r="BRL7" s="464"/>
      <c r="BRM7" s="464"/>
      <c r="BRN7" s="464"/>
      <c r="BRO7" s="464"/>
      <c r="BRP7" s="464"/>
      <c r="BRQ7" s="464"/>
      <c r="BRR7" s="464"/>
      <c r="BRS7" s="464"/>
      <c r="BRT7" s="464"/>
      <c r="BRU7" s="464"/>
      <c r="BRV7" s="464"/>
      <c r="BRW7" s="464"/>
      <c r="BRX7" s="464"/>
      <c r="BRY7" s="464"/>
      <c r="BRZ7" s="464"/>
      <c r="BSA7" s="464"/>
      <c r="BSB7" s="464"/>
      <c r="BSC7" s="464"/>
      <c r="BSD7" s="464"/>
      <c r="BSE7" s="464"/>
      <c r="BSF7" s="464"/>
      <c r="BSG7" s="464"/>
      <c r="BSH7" s="464"/>
      <c r="BSI7" s="464"/>
      <c r="BSJ7" s="464"/>
      <c r="BSK7" s="464"/>
      <c r="BSL7" s="464"/>
      <c r="BSM7" s="464"/>
      <c r="BSN7" s="464"/>
      <c r="BSO7" s="464"/>
      <c r="BSP7" s="464"/>
      <c r="BSQ7" s="464"/>
      <c r="BSR7" s="464"/>
      <c r="BSS7" s="464"/>
      <c r="BST7" s="464"/>
      <c r="BSU7" s="464"/>
      <c r="BSV7" s="464"/>
      <c r="BSW7" s="464"/>
      <c r="BSX7" s="464"/>
      <c r="BSY7" s="464"/>
      <c r="BSZ7" s="464"/>
      <c r="BTA7" s="464"/>
      <c r="BTB7" s="464"/>
      <c r="BTC7" s="464"/>
      <c r="BTD7" s="464"/>
      <c r="BTE7" s="464"/>
      <c r="BTF7" s="464"/>
      <c r="BTG7" s="464"/>
      <c r="BTH7" s="464"/>
      <c r="BTI7" s="464"/>
      <c r="BTJ7" s="464"/>
      <c r="BTK7" s="464"/>
      <c r="BTL7" s="464"/>
      <c r="BTM7" s="464"/>
      <c r="BTN7" s="464"/>
      <c r="BTO7" s="464"/>
      <c r="BTP7" s="464"/>
      <c r="BTQ7" s="464"/>
      <c r="BTR7" s="464"/>
      <c r="BTS7" s="464"/>
      <c r="BTT7" s="464"/>
      <c r="BTU7" s="464"/>
      <c r="BTV7" s="464"/>
      <c r="BTW7" s="464"/>
      <c r="BTX7" s="464"/>
      <c r="BTY7" s="464"/>
      <c r="BTZ7" s="464"/>
      <c r="BUA7" s="464"/>
      <c r="BUB7" s="464"/>
      <c r="BUC7" s="464"/>
      <c r="BUD7" s="464"/>
      <c r="BUE7" s="464"/>
      <c r="BUF7" s="464"/>
      <c r="BUG7" s="464"/>
      <c r="BUH7" s="464"/>
      <c r="BUI7" s="464"/>
      <c r="BUJ7" s="464"/>
      <c r="BUK7" s="464"/>
      <c r="BUL7" s="464"/>
      <c r="BUM7" s="464"/>
      <c r="BUN7" s="464"/>
      <c r="BUO7" s="464"/>
      <c r="BUP7" s="464"/>
      <c r="BUQ7" s="464"/>
      <c r="BUR7" s="464"/>
      <c r="BUS7" s="464"/>
      <c r="BUT7" s="464"/>
      <c r="BUU7" s="464"/>
      <c r="BUV7" s="464"/>
      <c r="BUW7" s="464"/>
      <c r="BUX7" s="464"/>
      <c r="BUY7" s="464"/>
      <c r="BUZ7" s="464"/>
      <c r="BVA7" s="464"/>
      <c r="BVB7" s="464"/>
      <c r="BVC7" s="464"/>
      <c r="BVD7" s="464"/>
      <c r="BVE7" s="464"/>
      <c r="BVF7" s="464"/>
      <c r="BVG7" s="464"/>
      <c r="BVH7" s="464"/>
      <c r="BVI7" s="464"/>
      <c r="BVJ7" s="464"/>
      <c r="BVK7" s="464"/>
      <c r="BVL7" s="464"/>
      <c r="BVM7" s="464"/>
      <c r="BVN7" s="464"/>
      <c r="BVO7" s="464"/>
      <c r="BVP7" s="464"/>
      <c r="BVQ7" s="464"/>
      <c r="BVR7" s="464"/>
      <c r="BVS7" s="464"/>
      <c r="BVT7" s="464"/>
      <c r="BVU7" s="464"/>
      <c r="BVV7" s="464"/>
      <c r="BVW7" s="464"/>
      <c r="BVX7" s="464"/>
      <c r="BVY7" s="464"/>
      <c r="BVZ7" s="464"/>
      <c r="BWA7" s="464"/>
      <c r="BWB7" s="464"/>
      <c r="BWC7" s="464"/>
      <c r="BWD7" s="464"/>
      <c r="BWE7" s="464"/>
      <c r="BWF7" s="464"/>
      <c r="BWG7" s="464"/>
      <c r="BWH7" s="464"/>
      <c r="BWI7" s="464"/>
      <c r="BWJ7" s="464"/>
      <c r="BWK7" s="464"/>
      <c r="BWL7" s="464"/>
      <c r="BWM7" s="464"/>
      <c r="BWN7" s="464"/>
      <c r="BWO7" s="464"/>
      <c r="BWP7" s="464"/>
      <c r="BWQ7" s="464"/>
      <c r="BWR7" s="464"/>
      <c r="BWS7" s="464"/>
      <c r="BWT7" s="464"/>
      <c r="BWU7" s="464"/>
      <c r="BWV7" s="464"/>
      <c r="BWW7" s="464"/>
      <c r="BWX7" s="464"/>
      <c r="BWY7" s="464"/>
      <c r="BWZ7" s="464"/>
      <c r="BXA7" s="464"/>
      <c r="BXB7" s="464"/>
      <c r="BXC7" s="464"/>
      <c r="BXD7" s="464"/>
      <c r="BXE7" s="464"/>
      <c r="BXF7" s="464"/>
      <c r="BXG7" s="464"/>
      <c r="BXH7" s="464"/>
      <c r="BXI7" s="464"/>
      <c r="BXJ7" s="464"/>
      <c r="BXK7" s="464"/>
      <c r="BXL7" s="464"/>
      <c r="BXM7" s="464"/>
      <c r="BXN7" s="464"/>
      <c r="BXO7" s="464"/>
      <c r="BXP7" s="464"/>
      <c r="BXQ7" s="464"/>
      <c r="BXR7" s="464"/>
      <c r="BXS7" s="464"/>
      <c r="BXT7" s="464"/>
      <c r="BXU7" s="464"/>
      <c r="BXV7" s="464"/>
      <c r="BXW7" s="464"/>
      <c r="BXX7" s="464"/>
      <c r="BXY7" s="464"/>
      <c r="BXZ7" s="464"/>
      <c r="BYA7" s="464"/>
      <c r="BYB7" s="464"/>
      <c r="BYC7" s="464"/>
      <c r="BYD7" s="464"/>
      <c r="BYE7" s="464"/>
      <c r="BYF7" s="464"/>
      <c r="BYG7" s="464"/>
      <c r="BYH7" s="464"/>
      <c r="BYI7" s="464"/>
      <c r="BYJ7" s="464"/>
      <c r="BYK7" s="464"/>
      <c r="BYL7" s="464"/>
      <c r="BYM7" s="464"/>
      <c r="BYN7" s="464"/>
      <c r="BYO7" s="464"/>
      <c r="BYP7" s="464"/>
      <c r="BYQ7" s="464"/>
      <c r="BYR7" s="464"/>
      <c r="BYS7" s="464"/>
      <c r="BYT7" s="464"/>
      <c r="BYU7" s="464"/>
      <c r="BYV7" s="464"/>
      <c r="BYW7" s="464"/>
      <c r="BYX7" s="464"/>
      <c r="BYY7" s="464"/>
      <c r="BYZ7" s="464"/>
      <c r="BZA7" s="464"/>
      <c r="BZB7" s="464"/>
      <c r="BZC7" s="464"/>
      <c r="BZD7" s="464"/>
      <c r="BZE7" s="464"/>
      <c r="BZF7" s="464"/>
      <c r="BZG7" s="464"/>
      <c r="BZH7" s="464"/>
      <c r="BZI7" s="464"/>
      <c r="BZJ7" s="464"/>
      <c r="BZK7" s="464"/>
      <c r="BZL7" s="464"/>
      <c r="BZM7" s="464"/>
      <c r="BZN7" s="464"/>
      <c r="BZO7" s="464"/>
      <c r="BZP7" s="464"/>
      <c r="BZQ7" s="464"/>
      <c r="BZR7" s="464"/>
      <c r="BZS7" s="464"/>
      <c r="BZT7" s="464"/>
      <c r="BZU7" s="464"/>
      <c r="BZV7" s="464"/>
      <c r="BZW7" s="464"/>
      <c r="BZX7" s="464"/>
      <c r="BZY7" s="464"/>
      <c r="BZZ7" s="464"/>
      <c r="CAA7" s="464"/>
      <c r="CAB7" s="464"/>
      <c r="CAC7" s="464"/>
      <c r="CAD7" s="464"/>
      <c r="CAE7" s="464"/>
      <c r="CAF7" s="464"/>
      <c r="CAG7" s="464"/>
      <c r="CAH7" s="464"/>
      <c r="CAI7" s="464"/>
      <c r="CAJ7" s="464"/>
      <c r="CAK7" s="464"/>
      <c r="CAL7" s="464"/>
      <c r="CAM7" s="464"/>
      <c r="CAN7" s="464"/>
      <c r="CAO7" s="464"/>
      <c r="CAP7" s="464"/>
      <c r="CAQ7" s="464"/>
      <c r="CAR7" s="464"/>
      <c r="CAS7" s="464"/>
      <c r="CAT7" s="464"/>
      <c r="CAU7" s="464"/>
      <c r="CAV7" s="464"/>
      <c r="CAW7" s="464"/>
      <c r="CAX7" s="464"/>
      <c r="CAY7" s="464"/>
      <c r="CAZ7" s="464"/>
      <c r="CBA7" s="464"/>
      <c r="CBB7" s="464"/>
      <c r="CBC7" s="464"/>
      <c r="CBD7" s="464"/>
      <c r="CBE7" s="464"/>
      <c r="CBF7" s="464"/>
      <c r="CBG7" s="464"/>
      <c r="CBH7" s="464"/>
      <c r="CBI7" s="464"/>
      <c r="CBJ7" s="464"/>
      <c r="CBK7" s="464"/>
      <c r="CBL7" s="464"/>
      <c r="CBM7" s="464"/>
      <c r="CBN7" s="464"/>
      <c r="CBO7" s="464"/>
      <c r="CBP7" s="464"/>
      <c r="CBQ7" s="464"/>
      <c r="CBR7" s="464"/>
      <c r="CBS7" s="464"/>
      <c r="CBT7" s="464"/>
      <c r="CBU7" s="464"/>
      <c r="CBV7" s="464"/>
      <c r="CBW7" s="464"/>
      <c r="CBX7" s="464"/>
      <c r="CBY7" s="464"/>
      <c r="CBZ7" s="464"/>
      <c r="CCA7" s="464"/>
      <c r="CCB7" s="464"/>
      <c r="CCC7" s="464"/>
      <c r="CCD7" s="464"/>
      <c r="CCE7" s="464"/>
      <c r="CCF7" s="464"/>
      <c r="CCG7" s="464"/>
      <c r="CCH7" s="464"/>
      <c r="CCI7" s="464"/>
      <c r="CCJ7" s="464"/>
      <c r="CCK7" s="464"/>
      <c r="CCL7" s="464"/>
      <c r="CCM7" s="464"/>
      <c r="CCN7" s="464"/>
      <c r="CCO7" s="464"/>
      <c r="CCP7" s="464"/>
      <c r="CCQ7" s="464"/>
      <c r="CCR7" s="464"/>
      <c r="CCS7" s="464"/>
      <c r="CCT7" s="464"/>
      <c r="CCU7" s="464"/>
      <c r="CCV7" s="464"/>
      <c r="CCW7" s="464"/>
      <c r="CCX7" s="464"/>
      <c r="CCY7" s="464"/>
      <c r="CCZ7" s="464"/>
      <c r="CDA7" s="464"/>
      <c r="CDB7" s="464"/>
      <c r="CDC7" s="464"/>
      <c r="CDD7" s="464"/>
      <c r="CDE7" s="464"/>
      <c r="CDF7" s="464"/>
      <c r="CDG7" s="464"/>
      <c r="CDH7" s="464"/>
      <c r="CDI7" s="464"/>
      <c r="CDJ7" s="464"/>
      <c r="CDK7" s="464"/>
      <c r="CDL7" s="464"/>
      <c r="CDM7" s="464"/>
      <c r="CDN7" s="464"/>
      <c r="CDO7" s="464"/>
      <c r="CDP7" s="464"/>
      <c r="CDQ7" s="464"/>
      <c r="CDR7" s="464"/>
      <c r="CDS7" s="464"/>
      <c r="CDT7" s="464"/>
      <c r="CDU7" s="464"/>
      <c r="CDV7" s="464"/>
      <c r="CDW7" s="464"/>
      <c r="CDX7" s="464"/>
      <c r="CDY7" s="464"/>
      <c r="CDZ7" s="464"/>
      <c r="CEA7" s="464"/>
      <c r="CEB7" s="464"/>
      <c r="CEC7" s="464"/>
      <c r="CED7" s="464"/>
      <c r="CEE7" s="464"/>
      <c r="CEF7" s="464"/>
      <c r="CEG7" s="464"/>
      <c r="CEH7" s="464"/>
      <c r="CEI7" s="464"/>
      <c r="CEJ7" s="464"/>
      <c r="CEK7" s="464"/>
      <c r="CEL7" s="464"/>
      <c r="CEM7" s="464"/>
      <c r="CEN7" s="464"/>
      <c r="CEO7" s="464"/>
      <c r="CEP7" s="464"/>
      <c r="CEQ7" s="464"/>
      <c r="CER7" s="464"/>
      <c r="CES7" s="464"/>
      <c r="CET7" s="464"/>
      <c r="CEU7" s="464"/>
      <c r="CEV7" s="464"/>
      <c r="CEW7" s="464"/>
      <c r="CEX7" s="464"/>
      <c r="CEY7" s="464"/>
      <c r="CEZ7" s="464"/>
      <c r="CFA7" s="464"/>
      <c r="CFB7" s="464"/>
      <c r="CFC7" s="464"/>
      <c r="CFD7" s="464"/>
      <c r="CFE7" s="464"/>
      <c r="CFF7" s="464"/>
      <c r="CFG7" s="464"/>
      <c r="CFH7" s="464"/>
      <c r="CFI7" s="464"/>
      <c r="CFJ7" s="464"/>
      <c r="CFK7" s="464"/>
      <c r="CFL7" s="464"/>
      <c r="CFM7" s="464"/>
      <c r="CFN7" s="464"/>
      <c r="CFO7" s="464"/>
      <c r="CFP7" s="464"/>
      <c r="CFQ7" s="464"/>
      <c r="CFR7" s="464"/>
      <c r="CFS7" s="464"/>
      <c r="CFT7" s="464"/>
      <c r="CFU7" s="464"/>
      <c r="CFV7" s="464"/>
      <c r="CFW7" s="464"/>
      <c r="CFX7" s="464"/>
      <c r="CFY7" s="464"/>
      <c r="CFZ7" s="464"/>
      <c r="CGA7" s="464"/>
      <c r="CGB7" s="464"/>
      <c r="CGC7" s="464"/>
      <c r="CGD7" s="464"/>
      <c r="CGE7" s="464"/>
      <c r="CGF7" s="464"/>
      <c r="CGG7" s="464"/>
      <c r="CGH7" s="464"/>
      <c r="CGI7" s="464"/>
      <c r="CGJ7" s="464"/>
      <c r="CGK7" s="464"/>
      <c r="CGL7" s="464"/>
      <c r="CGM7" s="464"/>
      <c r="CGN7" s="464"/>
      <c r="CGO7" s="464"/>
      <c r="CGP7" s="464"/>
      <c r="CGQ7" s="464"/>
      <c r="CGR7" s="464"/>
      <c r="CGS7" s="464"/>
      <c r="CGT7" s="464"/>
      <c r="CGU7" s="464"/>
      <c r="CGV7" s="464"/>
      <c r="CGW7" s="464"/>
      <c r="CGX7" s="464"/>
      <c r="CGY7" s="464"/>
      <c r="CGZ7" s="464"/>
      <c r="CHA7" s="464"/>
      <c r="CHB7" s="464"/>
      <c r="CHC7" s="464"/>
      <c r="CHD7" s="464"/>
      <c r="CHE7" s="464"/>
      <c r="CHF7" s="464"/>
      <c r="CHG7" s="464"/>
      <c r="CHH7" s="464"/>
      <c r="CHI7" s="464"/>
      <c r="CHJ7" s="464"/>
      <c r="CHK7" s="464"/>
      <c r="CHL7" s="464"/>
      <c r="CHM7" s="464"/>
      <c r="CHN7" s="464"/>
      <c r="CHO7" s="464"/>
      <c r="CHP7" s="464"/>
      <c r="CHQ7" s="464"/>
      <c r="CHR7" s="464"/>
      <c r="CHS7" s="464"/>
      <c r="CHT7" s="464"/>
      <c r="CHU7" s="464"/>
      <c r="CHV7" s="464"/>
      <c r="CHW7" s="464"/>
      <c r="CHX7" s="464"/>
      <c r="CHY7" s="464"/>
      <c r="CHZ7" s="464"/>
      <c r="CIA7" s="464"/>
      <c r="CIB7" s="464"/>
      <c r="CIC7" s="464"/>
      <c r="CID7" s="464"/>
      <c r="CIE7" s="464"/>
      <c r="CIF7" s="464"/>
      <c r="CIG7" s="464"/>
      <c r="CIH7" s="464"/>
      <c r="CII7" s="464"/>
      <c r="CIJ7" s="464"/>
      <c r="CIK7" s="464"/>
      <c r="CIL7" s="464"/>
      <c r="CIM7" s="464"/>
      <c r="CIN7" s="464"/>
      <c r="CIO7" s="464"/>
      <c r="CIP7" s="464"/>
      <c r="CIQ7" s="464"/>
      <c r="CIR7" s="464"/>
      <c r="CIS7" s="464"/>
      <c r="CIT7" s="464"/>
      <c r="CIU7" s="464"/>
      <c r="CIV7" s="464"/>
      <c r="CIW7" s="464"/>
      <c r="CIX7" s="464"/>
      <c r="CIY7" s="464"/>
      <c r="CIZ7" s="464"/>
      <c r="CJA7" s="464"/>
      <c r="CJB7" s="464"/>
      <c r="CJC7" s="464"/>
      <c r="CJD7" s="464"/>
      <c r="CJE7" s="464"/>
      <c r="CJF7" s="464"/>
      <c r="CJG7" s="464"/>
      <c r="CJH7" s="464"/>
      <c r="CJI7" s="464"/>
      <c r="CJJ7" s="464"/>
      <c r="CJK7" s="464"/>
      <c r="CJL7" s="464"/>
      <c r="CJM7" s="464"/>
      <c r="CJN7" s="464"/>
      <c r="CJO7" s="464"/>
      <c r="CJP7" s="464"/>
      <c r="CJQ7" s="464"/>
      <c r="CJR7" s="464"/>
      <c r="CJS7" s="464"/>
      <c r="CJT7" s="464"/>
      <c r="CJU7" s="464"/>
      <c r="CJV7" s="464"/>
      <c r="CJW7" s="464"/>
      <c r="CJX7" s="464"/>
      <c r="CJY7" s="464"/>
      <c r="CJZ7" s="464"/>
      <c r="CKA7" s="464"/>
      <c r="CKB7" s="464"/>
      <c r="CKC7" s="464"/>
      <c r="CKD7" s="464"/>
      <c r="CKE7" s="464"/>
      <c r="CKF7" s="464"/>
      <c r="CKG7" s="464"/>
      <c r="CKH7" s="464"/>
      <c r="CKI7" s="464"/>
      <c r="CKJ7" s="464"/>
      <c r="CKK7" s="464"/>
      <c r="CKL7" s="464"/>
      <c r="CKM7" s="464"/>
      <c r="CKN7" s="464"/>
      <c r="CKO7" s="464"/>
      <c r="CKP7" s="464"/>
      <c r="CKQ7" s="464"/>
      <c r="CKR7" s="464"/>
      <c r="CKS7" s="464"/>
      <c r="CKT7" s="464"/>
      <c r="CKU7" s="464"/>
      <c r="CKV7" s="464"/>
      <c r="CKW7" s="464"/>
      <c r="CKX7" s="464"/>
      <c r="CKY7" s="464"/>
      <c r="CKZ7" s="464"/>
      <c r="CLA7" s="464"/>
      <c r="CLB7" s="464"/>
      <c r="CLC7" s="464"/>
      <c r="CLD7" s="464"/>
      <c r="CLE7" s="464"/>
      <c r="CLF7" s="464"/>
      <c r="CLG7" s="464"/>
      <c r="CLH7" s="464"/>
      <c r="CLI7" s="464"/>
      <c r="CLJ7" s="464"/>
      <c r="CLK7" s="464"/>
      <c r="CLL7" s="464"/>
      <c r="CLM7" s="464"/>
      <c r="CLN7" s="464"/>
      <c r="CLO7" s="464"/>
      <c r="CLP7" s="464"/>
      <c r="CLQ7" s="464"/>
      <c r="CLR7" s="464"/>
      <c r="CLS7" s="464"/>
      <c r="CLT7" s="464"/>
      <c r="CLU7" s="464"/>
      <c r="CLV7" s="464"/>
      <c r="CLW7" s="464"/>
      <c r="CLX7" s="464"/>
      <c r="CLY7" s="464"/>
      <c r="CLZ7" s="464"/>
      <c r="CMA7" s="464"/>
      <c r="CMB7" s="464"/>
      <c r="CMC7" s="464"/>
      <c r="CMD7" s="464"/>
      <c r="CME7" s="464"/>
      <c r="CMF7" s="464"/>
      <c r="CMG7" s="464"/>
      <c r="CMH7" s="464"/>
      <c r="CMI7" s="464"/>
      <c r="CMJ7" s="464"/>
      <c r="CMK7" s="464"/>
      <c r="CML7" s="464"/>
      <c r="CMM7" s="464"/>
      <c r="CMN7" s="464"/>
      <c r="CMO7" s="464"/>
      <c r="CMP7" s="464"/>
      <c r="CMQ7" s="464"/>
      <c r="CMR7" s="464"/>
      <c r="CMS7" s="464"/>
      <c r="CMT7" s="464"/>
      <c r="CMU7" s="464"/>
      <c r="CMV7" s="464"/>
      <c r="CMW7" s="464"/>
      <c r="CMX7" s="464"/>
      <c r="CMY7" s="464"/>
      <c r="CMZ7" s="464"/>
      <c r="CNA7" s="464"/>
      <c r="CNB7" s="464"/>
      <c r="CNC7" s="464"/>
      <c r="CND7" s="464"/>
      <c r="CNE7" s="464"/>
      <c r="CNF7" s="464"/>
      <c r="CNG7" s="464"/>
      <c r="CNH7" s="464"/>
      <c r="CNI7" s="464"/>
      <c r="CNJ7" s="464"/>
      <c r="CNK7" s="464"/>
      <c r="CNL7" s="464"/>
      <c r="CNM7" s="464"/>
      <c r="CNN7" s="464"/>
      <c r="CNO7" s="464"/>
      <c r="CNP7" s="464"/>
      <c r="CNQ7" s="464"/>
      <c r="CNR7" s="464"/>
      <c r="CNS7" s="464"/>
      <c r="CNT7" s="464"/>
      <c r="CNU7" s="464"/>
      <c r="CNV7" s="464"/>
      <c r="CNW7" s="464"/>
      <c r="CNX7" s="464"/>
      <c r="CNY7" s="464"/>
      <c r="CNZ7" s="464"/>
      <c r="COA7" s="464"/>
      <c r="COB7" s="464"/>
      <c r="COC7" s="464"/>
      <c r="COD7" s="464"/>
      <c r="COE7" s="464"/>
      <c r="COF7" s="464"/>
      <c r="COG7" s="464"/>
      <c r="COH7" s="464"/>
      <c r="COI7" s="464"/>
      <c r="COJ7" s="464"/>
      <c r="COK7" s="464"/>
      <c r="COL7" s="464"/>
      <c r="COM7" s="464"/>
      <c r="CON7" s="464"/>
      <c r="COO7" s="464"/>
      <c r="COP7" s="464"/>
      <c r="COQ7" s="464"/>
      <c r="COR7" s="464"/>
      <c r="COS7" s="464"/>
      <c r="COT7" s="464"/>
      <c r="COU7" s="464"/>
      <c r="COV7" s="464"/>
      <c r="COW7" s="464"/>
      <c r="COX7" s="464"/>
      <c r="COY7" s="464"/>
      <c r="COZ7" s="464"/>
      <c r="CPA7" s="464"/>
      <c r="CPB7" s="464"/>
      <c r="CPC7" s="464"/>
      <c r="CPD7" s="464"/>
      <c r="CPE7" s="464"/>
      <c r="CPF7" s="464"/>
      <c r="CPG7" s="464"/>
      <c r="CPH7" s="464"/>
      <c r="CPI7" s="464"/>
      <c r="CPJ7" s="464"/>
      <c r="CPK7" s="464"/>
      <c r="CPL7" s="464"/>
      <c r="CPM7" s="464"/>
      <c r="CPN7" s="464"/>
      <c r="CPO7" s="464"/>
      <c r="CPP7" s="464"/>
      <c r="CPQ7" s="464"/>
      <c r="CPR7" s="464"/>
      <c r="CPS7" s="464"/>
      <c r="CPT7" s="464"/>
      <c r="CPU7" s="464"/>
      <c r="CPV7" s="464"/>
      <c r="CPW7" s="464"/>
      <c r="CPX7" s="464"/>
      <c r="CPY7" s="464"/>
      <c r="CPZ7" s="464"/>
      <c r="CQA7" s="464"/>
      <c r="CQB7" s="464"/>
      <c r="CQC7" s="464"/>
      <c r="CQD7" s="464"/>
      <c r="CQE7" s="464"/>
      <c r="CQF7" s="464"/>
      <c r="CQG7" s="464"/>
      <c r="CQH7" s="464"/>
      <c r="CQI7" s="464"/>
      <c r="CQJ7" s="464"/>
      <c r="CQK7" s="464"/>
      <c r="CQL7" s="464"/>
      <c r="CQM7" s="464"/>
      <c r="CQN7" s="464"/>
      <c r="CQO7" s="464"/>
      <c r="CQP7" s="464"/>
      <c r="CQQ7" s="464"/>
      <c r="CQR7" s="464"/>
      <c r="CQS7" s="464"/>
      <c r="CQT7" s="464"/>
      <c r="CQU7" s="464"/>
      <c r="CQV7" s="464"/>
      <c r="CQW7" s="464"/>
      <c r="CQX7" s="464"/>
      <c r="CQY7" s="464"/>
      <c r="CQZ7" s="464"/>
      <c r="CRA7" s="464"/>
      <c r="CRB7" s="464"/>
      <c r="CRC7" s="464"/>
      <c r="CRD7" s="464"/>
      <c r="CRE7" s="464"/>
      <c r="CRF7" s="464"/>
      <c r="CRG7" s="464"/>
      <c r="CRH7" s="464"/>
      <c r="CRI7" s="464"/>
      <c r="CRJ7" s="464"/>
      <c r="CRK7" s="464"/>
      <c r="CRL7" s="464"/>
      <c r="CRM7" s="464"/>
      <c r="CRN7" s="464"/>
      <c r="CRO7" s="464"/>
      <c r="CRP7" s="464"/>
      <c r="CRQ7" s="464"/>
      <c r="CRR7" s="464"/>
      <c r="CRS7" s="464"/>
      <c r="CRT7" s="464"/>
      <c r="CRU7" s="464"/>
      <c r="CRV7" s="464"/>
      <c r="CRW7" s="464"/>
      <c r="CRX7" s="464"/>
      <c r="CRY7" s="464"/>
      <c r="CRZ7" s="464"/>
      <c r="CSA7" s="464"/>
      <c r="CSB7" s="464"/>
      <c r="CSC7" s="464"/>
      <c r="CSD7" s="464"/>
      <c r="CSE7" s="464"/>
      <c r="CSF7" s="464"/>
      <c r="CSG7" s="464"/>
      <c r="CSH7" s="464"/>
      <c r="CSI7" s="464"/>
      <c r="CSJ7" s="464"/>
      <c r="CSK7" s="464"/>
      <c r="CSL7" s="464"/>
      <c r="CSM7" s="464"/>
      <c r="CSN7" s="464"/>
      <c r="CSO7" s="464"/>
      <c r="CSP7" s="464"/>
      <c r="CSQ7" s="464"/>
      <c r="CSR7" s="464"/>
      <c r="CSS7" s="464"/>
      <c r="CST7" s="464"/>
      <c r="CSU7" s="464"/>
      <c r="CSV7" s="464"/>
      <c r="CSW7" s="464"/>
      <c r="CSX7" s="464"/>
      <c r="CSY7" s="464"/>
      <c r="CSZ7" s="464"/>
      <c r="CTA7" s="464"/>
      <c r="CTB7" s="464"/>
      <c r="CTC7" s="464"/>
      <c r="CTD7" s="464"/>
      <c r="CTE7" s="464"/>
      <c r="CTF7" s="464"/>
      <c r="CTG7" s="464"/>
      <c r="CTH7" s="464"/>
      <c r="CTI7" s="464"/>
      <c r="CTJ7" s="464"/>
      <c r="CTK7" s="464"/>
      <c r="CTL7" s="464"/>
      <c r="CTM7" s="464"/>
      <c r="CTN7" s="464"/>
      <c r="CTO7" s="464"/>
      <c r="CTP7" s="464"/>
      <c r="CTQ7" s="464"/>
      <c r="CTR7" s="464"/>
      <c r="CTS7" s="464"/>
      <c r="CTT7" s="464"/>
      <c r="CTU7" s="464"/>
      <c r="CTV7" s="464"/>
      <c r="CTW7" s="464"/>
      <c r="CTX7" s="464"/>
      <c r="CTY7" s="464"/>
      <c r="CTZ7" s="464"/>
      <c r="CUA7" s="464"/>
      <c r="CUB7" s="464"/>
      <c r="CUC7" s="464"/>
      <c r="CUD7" s="464"/>
      <c r="CUE7" s="464"/>
      <c r="CUF7" s="464"/>
      <c r="CUG7" s="464"/>
      <c r="CUH7" s="464"/>
      <c r="CUI7" s="464"/>
      <c r="CUJ7" s="464"/>
      <c r="CUK7" s="464"/>
      <c r="CUL7" s="464"/>
      <c r="CUM7" s="464"/>
      <c r="CUN7" s="464"/>
      <c r="CUO7" s="464"/>
      <c r="CUP7" s="464"/>
      <c r="CUQ7" s="464"/>
      <c r="CUR7" s="464"/>
      <c r="CUS7" s="464"/>
      <c r="CUT7" s="464"/>
      <c r="CUU7" s="464"/>
      <c r="CUV7" s="464"/>
      <c r="CUW7" s="464"/>
      <c r="CUX7" s="464"/>
      <c r="CUY7" s="464"/>
      <c r="CUZ7" s="464"/>
      <c r="CVA7" s="464"/>
      <c r="CVB7" s="464"/>
      <c r="CVC7" s="464"/>
      <c r="CVD7" s="464"/>
      <c r="CVE7" s="464"/>
      <c r="CVF7" s="464"/>
      <c r="CVG7" s="464"/>
      <c r="CVH7" s="464"/>
      <c r="CVI7" s="464"/>
      <c r="CVJ7" s="464"/>
      <c r="CVK7" s="464"/>
      <c r="CVL7" s="464"/>
      <c r="CVM7" s="464"/>
      <c r="CVN7" s="464"/>
      <c r="CVO7" s="464"/>
      <c r="CVP7" s="464"/>
      <c r="CVQ7" s="464"/>
      <c r="CVR7" s="464"/>
      <c r="CVS7" s="464"/>
      <c r="CVT7" s="464"/>
      <c r="CVU7" s="464"/>
      <c r="CVV7" s="464"/>
      <c r="CVW7" s="464"/>
      <c r="CVX7" s="464"/>
      <c r="CVY7" s="464"/>
      <c r="CVZ7" s="464"/>
      <c r="CWA7" s="464"/>
      <c r="CWB7" s="464"/>
      <c r="CWC7" s="464"/>
      <c r="CWD7" s="464"/>
      <c r="CWE7" s="464"/>
      <c r="CWF7" s="464"/>
      <c r="CWG7" s="464"/>
      <c r="CWH7" s="464"/>
      <c r="CWI7" s="464"/>
      <c r="CWJ7" s="464"/>
      <c r="CWK7" s="464"/>
      <c r="CWL7" s="464"/>
      <c r="CWM7" s="464"/>
      <c r="CWN7" s="464"/>
      <c r="CWO7" s="464"/>
      <c r="CWP7" s="464"/>
      <c r="CWQ7" s="464"/>
      <c r="CWR7" s="464"/>
      <c r="CWS7" s="464"/>
      <c r="CWT7" s="464"/>
      <c r="CWU7" s="464"/>
      <c r="CWV7" s="464"/>
      <c r="CWW7" s="464"/>
      <c r="CWX7" s="464"/>
      <c r="CWY7" s="464"/>
      <c r="CWZ7" s="464"/>
      <c r="CXA7" s="464"/>
      <c r="CXB7" s="464"/>
      <c r="CXC7" s="464"/>
      <c r="CXD7" s="464"/>
      <c r="CXE7" s="464"/>
      <c r="CXF7" s="464"/>
      <c r="CXG7" s="464"/>
      <c r="CXH7" s="464"/>
      <c r="CXI7" s="464"/>
      <c r="CXJ7" s="464"/>
      <c r="CXK7" s="464"/>
      <c r="CXL7" s="464"/>
      <c r="CXM7" s="464"/>
      <c r="CXN7" s="464"/>
      <c r="CXO7" s="464"/>
      <c r="CXP7" s="464"/>
      <c r="CXQ7" s="464"/>
      <c r="CXR7" s="464"/>
      <c r="CXS7" s="464"/>
      <c r="CXT7" s="464"/>
      <c r="CXU7" s="464"/>
      <c r="CXV7" s="464"/>
      <c r="CXW7" s="464"/>
      <c r="CXX7" s="464"/>
      <c r="CXY7" s="464"/>
      <c r="CXZ7" s="464"/>
      <c r="CYA7" s="464"/>
      <c r="CYB7" s="464"/>
      <c r="CYC7" s="464"/>
      <c r="CYD7" s="464"/>
      <c r="CYE7" s="464"/>
      <c r="CYF7" s="464"/>
      <c r="CYG7" s="464"/>
      <c r="CYH7" s="464"/>
      <c r="CYI7" s="464"/>
      <c r="CYJ7" s="464"/>
      <c r="CYK7" s="464"/>
      <c r="CYL7" s="464"/>
      <c r="CYM7" s="464"/>
      <c r="CYN7" s="464"/>
      <c r="CYO7" s="464"/>
      <c r="CYP7" s="464"/>
      <c r="CYQ7" s="464"/>
      <c r="CYR7" s="464"/>
      <c r="CYS7" s="464"/>
      <c r="CYT7" s="464"/>
      <c r="CYU7" s="464"/>
      <c r="CYV7" s="464"/>
      <c r="CYW7" s="464"/>
      <c r="CYX7" s="464"/>
      <c r="CYY7" s="464"/>
      <c r="CYZ7" s="464"/>
      <c r="CZA7" s="464"/>
      <c r="CZB7" s="464"/>
      <c r="CZC7" s="464"/>
      <c r="CZD7" s="464"/>
      <c r="CZE7" s="464"/>
      <c r="CZF7" s="464"/>
      <c r="CZG7" s="464"/>
      <c r="CZH7" s="464"/>
      <c r="CZI7" s="464"/>
      <c r="CZJ7" s="464"/>
      <c r="CZK7" s="464"/>
      <c r="CZL7" s="464"/>
      <c r="CZM7" s="464"/>
      <c r="CZN7" s="464"/>
      <c r="CZO7" s="464"/>
      <c r="CZP7" s="464"/>
      <c r="CZQ7" s="464"/>
      <c r="CZR7" s="464"/>
      <c r="CZS7" s="464"/>
      <c r="CZT7" s="464"/>
      <c r="CZU7" s="464"/>
      <c r="CZV7" s="464"/>
      <c r="CZW7" s="464"/>
      <c r="CZX7" s="464"/>
      <c r="CZY7" s="464"/>
      <c r="CZZ7" s="464"/>
      <c r="DAA7" s="464"/>
      <c r="DAB7" s="464"/>
      <c r="DAC7" s="464"/>
      <c r="DAD7" s="464"/>
      <c r="DAE7" s="464"/>
      <c r="DAF7" s="464"/>
      <c r="DAG7" s="464"/>
      <c r="DAH7" s="464"/>
      <c r="DAI7" s="464"/>
      <c r="DAJ7" s="464"/>
      <c r="DAK7" s="464"/>
      <c r="DAL7" s="464"/>
      <c r="DAM7" s="464"/>
      <c r="DAN7" s="464"/>
      <c r="DAO7" s="464"/>
      <c r="DAP7" s="464"/>
      <c r="DAQ7" s="464"/>
      <c r="DAR7" s="464"/>
      <c r="DAS7" s="464"/>
      <c r="DAT7" s="464"/>
      <c r="DAU7" s="464"/>
      <c r="DAV7" s="464"/>
      <c r="DAW7" s="464"/>
      <c r="DAX7" s="464"/>
      <c r="DAY7" s="464"/>
      <c r="DAZ7" s="464"/>
      <c r="DBA7" s="464"/>
      <c r="DBB7" s="464"/>
      <c r="DBC7" s="464"/>
      <c r="DBD7" s="464"/>
      <c r="DBE7" s="464"/>
      <c r="DBF7" s="464"/>
      <c r="DBG7" s="464"/>
      <c r="DBH7" s="464"/>
      <c r="DBI7" s="464"/>
      <c r="DBJ7" s="464"/>
      <c r="DBK7" s="464"/>
      <c r="DBL7" s="464"/>
      <c r="DBM7" s="464"/>
      <c r="DBN7" s="464"/>
      <c r="DBO7" s="464"/>
      <c r="DBP7" s="464"/>
      <c r="DBQ7" s="464"/>
      <c r="DBR7" s="464"/>
      <c r="DBS7" s="464"/>
      <c r="DBT7" s="464"/>
      <c r="DBU7" s="464"/>
      <c r="DBV7" s="464"/>
      <c r="DBW7" s="464"/>
      <c r="DBX7" s="464"/>
      <c r="DBY7" s="464"/>
      <c r="DBZ7" s="464"/>
      <c r="DCA7" s="464"/>
      <c r="DCB7" s="464"/>
      <c r="DCC7" s="464"/>
      <c r="DCD7" s="464"/>
      <c r="DCE7" s="464"/>
      <c r="DCF7" s="464"/>
      <c r="DCG7" s="464"/>
      <c r="DCH7" s="464"/>
      <c r="DCI7" s="464"/>
      <c r="DCJ7" s="464"/>
      <c r="DCK7" s="464"/>
      <c r="DCL7" s="464"/>
      <c r="DCM7" s="464"/>
      <c r="DCN7" s="464"/>
      <c r="DCO7" s="464"/>
      <c r="DCP7" s="464"/>
      <c r="DCQ7" s="464"/>
      <c r="DCR7" s="464"/>
      <c r="DCS7" s="464"/>
      <c r="DCT7" s="464"/>
      <c r="DCU7" s="464"/>
      <c r="DCV7" s="464"/>
      <c r="DCW7" s="464"/>
      <c r="DCX7" s="464"/>
      <c r="DCY7" s="464"/>
      <c r="DCZ7" s="464"/>
      <c r="DDA7" s="464"/>
      <c r="DDB7" s="464"/>
      <c r="DDC7" s="464"/>
      <c r="DDD7" s="464"/>
      <c r="DDE7" s="464"/>
      <c r="DDF7" s="464"/>
      <c r="DDG7" s="464"/>
      <c r="DDH7" s="464"/>
      <c r="DDI7" s="464"/>
      <c r="DDJ7" s="464"/>
      <c r="DDK7" s="464"/>
      <c r="DDL7" s="464"/>
      <c r="DDM7" s="464"/>
      <c r="DDN7" s="464"/>
      <c r="DDO7" s="464"/>
      <c r="DDP7" s="464"/>
      <c r="DDQ7" s="464"/>
      <c r="DDR7" s="464"/>
      <c r="DDS7" s="464"/>
      <c r="DDT7" s="464"/>
      <c r="DDU7" s="464"/>
      <c r="DDV7" s="464"/>
      <c r="DDW7" s="464"/>
      <c r="DDX7" s="464"/>
      <c r="DDY7" s="464"/>
      <c r="DDZ7" s="464"/>
      <c r="DEA7" s="464"/>
      <c r="DEB7" s="464"/>
      <c r="DEC7" s="464"/>
      <c r="DED7" s="464"/>
      <c r="DEE7" s="464"/>
      <c r="DEF7" s="464"/>
      <c r="DEG7" s="464"/>
      <c r="DEH7" s="464"/>
      <c r="DEI7" s="464"/>
      <c r="DEJ7" s="464"/>
      <c r="DEK7" s="464"/>
      <c r="DEL7" s="464"/>
      <c r="DEM7" s="464"/>
      <c r="DEN7" s="464"/>
      <c r="DEO7" s="464"/>
      <c r="DEP7" s="464"/>
      <c r="DEQ7" s="464"/>
      <c r="DER7" s="464"/>
      <c r="DES7" s="464"/>
      <c r="DET7" s="464"/>
      <c r="DEU7" s="464"/>
      <c r="DEV7" s="464"/>
      <c r="DEW7" s="464"/>
      <c r="DEX7" s="464"/>
      <c r="DEY7" s="464"/>
      <c r="DEZ7" s="464"/>
      <c r="DFA7" s="464"/>
      <c r="DFB7" s="464"/>
      <c r="DFC7" s="464"/>
      <c r="DFD7" s="464"/>
      <c r="DFE7" s="464"/>
      <c r="DFF7" s="464"/>
      <c r="DFG7" s="464"/>
      <c r="DFH7" s="464"/>
      <c r="DFI7" s="464"/>
      <c r="DFJ7" s="464"/>
      <c r="DFK7" s="464"/>
      <c r="DFL7" s="464"/>
      <c r="DFM7" s="464"/>
      <c r="DFN7" s="464"/>
      <c r="DFO7" s="464"/>
      <c r="DFP7" s="464"/>
      <c r="DFQ7" s="464"/>
      <c r="DFR7" s="464"/>
      <c r="DFS7" s="464"/>
      <c r="DFT7" s="464"/>
      <c r="DFU7" s="464"/>
      <c r="DFV7" s="464"/>
      <c r="DFW7" s="464"/>
      <c r="DFX7" s="464"/>
      <c r="DFY7" s="464"/>
      <c r="DFZ7" s="464"/>
      <c r="DGA7" s="464"/>
      <c r="DGB7" s="464"/>
      <c r="DGC7" s="464"/>
      <c r="DGD7" s="464"/>
      <c r="DGE7" s="464"/>
      <c r="DGF7" s="464"/>
      <c r="DGG7" s="464"/>
      <c r="DGH7" s="464"/>
      <c r="DGI7" s="464"/>
      <c r="DGJ7" s="464"/>
      <c r="DGK7" s="464"/>
      <c r="DGL7" s="464"/>
      <c r="DGM7" s="464"/>
      <c r="DGN7" s="464"/>
      <c r="DGO7" s="464"/>
      <c r="DGP7" s="464"/>
      <c r="DGQ7" s="464"/>
      <c r="DGR7" s="464"/>
      <c r="DGS7" s="464"/>
      <c r="DGT7" s="464"/>
      <c r="DGU7" s="464"/>
      <c r="DGV7" s="464"/>
      <c r="DGW7" s="464"/>
      <c r="DGX7" s="464"/>
      <c r="DGY7" s="464"/>
      <c r="DGZ7" s="464"/>
      <c r="DHA7" s="464"/>
      <c r="DHB7" s="464"/>
      <c r="DHC7" s="464"/>
      <c r="DHD7" s="464"/>
      <c r="DHE7" s="464"/>
      <c r="DHF7" s="464"/>
      <c r="DHG7" s="464"/>
      <c r="DHH7" s="464"/>
      <c r="DHI7" s="464"/>
      <c r="DHJ7" s="464"/>
      <c r="DHK7" s="464"/>
      <c r="DHL7" s="464"/>
      <c r="DHM7" s="464"/>
      <c r="DHN7" s="464"/>
      <c r="DHO7" s="464"/>
      <c r="DHP7" s="464"/>
      <c r="DHQ7" s="464"/>
      <c r="DHR7" s="464"/>
      <c r="DHS7" s="464"/>
      <c r="DHT7" s="464"/>
      <c r="DHU7" s="464"/>
      <c r="DHV7" s="464"/>
      <c r="DHW7" s="464"/>
      <c r="DHX7" s="464"/>
      <c r="DHY7" s="464"/>
      <c r="DHZ7" s="464"/>
      <c r="DIA7" s="464"/>
      <c r="DIB7" s="464"/>
      <c r="DIC7" s="464"/>
      <c r="DID7" s="464"/>
      <c r="DIE7" s="464"/>
      <c r="DIF7" s="464"/>
      <c r="DIG7" s="464"/>
      <c r="DIH7" s="464"/>
      <c r="DII7" s="464"/>
      <c r="DIJ7" s="464"/>
      <c r="DIK7" s="464"/>
      <c r="DIL7" s="464"/>
      <c r="DIM7" s="464"/>
      <c r="DIN7" s="464"/>
      <c r="DIO7" s="464"/>
      <c r="DIP7" s="464"/>
      <c r="DIQ7" s="464"/>
      <c r="DIR7" s="464"/>
      <c r="DIS7" s="464"/>
      <c r="DIT7" s="464"/>
      <c r="DIU7" s="464"/>
      <c r="DIV7" s="464"/>
      <c r="DIW7" s="464"/>
      <c r="DIX7" s="464"/>
      <c r="DIY7" s="464"/>
      <c r="DIZ7" s="464"/>
      <c r="DJA7" s="464"/>
      <c r="DJB7" s="464"/>
      <c r="DJC7" s="464"/>
      <c r="DJD7" s="464"/>
      <c r="DJE7" s="464"/>
      <c r="DJF7" s="464"/>
      <c r="DJG7" s="464"/>
      <c r="DJH7" s="464"/>
      <c r="DJI7" s="464"/>
      <c r="DJJ7" s="464"/>
      <c r="DJK7" s="464"/>
      <c r="DJL7" s="464"/>
      <c r="DJM7" s="464"/>
      <c r="DJN7" s="464"/>
      <c r="DJO7" s="464"/>
      <c r="DJP7" s="464"/>
      <c r="DJQ7" s="464"/>
      <c r="DJR7" s="464"/>
      <c r="DJS7" s="464"/>
      <c r="DJT7" s="464"/>
      <c r="DJU7" s="464"/>
      <c r="DJV7" s="464"/>
      <c r="DJW7" s="464"/>
      <c r="DJX7" s="464"/>
      <c r="DJY7" s="464"/>
      <c r="DJZ7" s="464"/>
      <c r="DKA7" s="464"/>
      <c r="DKB7" s="464"/>
      <c r="DKC7" s="464"/>
      <c r="DKD7" s="464"/>
      <c r="DKE7" s="464"/>
      <c r="DKF7" s="464"/>
      <c r="DKG7" s="464"/>
      <c r="DKH7" s="464"/>
      <c r="DKI7" s="464"/>
      <c r="DKJ7" s="464"/>
      <c r="DKK7" s="464"/>
      <c r="DKL7" s="464"/>
      <c r="DKM7" s="464"/>
      <c r="DKN7" s="464"/>
      <c r="DKO7" s="464"/>
      <c r="DKP7" s="464"/>
      <c r="DKQ7" s="464"/>
      <c r="DKR7" s="464"/>
      <c r="DKS7" s="464"/>
      <c r="DKT7" s="464"/>
      <c r="DKU7" s="464"/>
      <c r="DKV7" s="464"/>
      <c r="DKW7" s="464"/>
      <c r="DKX7" s="464"/>
      <c r="DKY7" s="464"/>
      <c r="DKZ7" s="464"/>
      <c r="DLA7" s="464"/>
      <c r="DLB7" s="464"/>
      <c r="DLC7" s="464"/>
      <c r="DLD7" s="464"/>
      <c r="DLE7" s="464"/>
      <c r="DLF7" s="464"/>
      <c r="DLG7" s="464"/>
      <c r="DLH7" s="464"/>
      <c r="DLI7" s="464"/>
      <c r="DLJ7" s="464"/>
      <c r="DLK7" s="464"/>
      <c r="DLL7" s="464"/>
      <c r="DLM7" s="464"/>
      <c r="DLN7" s="464"/>
      <c r="DLO7" s="464"/>
      <c r="DLP7" s="464"/>
      <c r="DLQ7" s="464"/>
      <c r="DLR7" s="464"/>
      <c r="DLS7" s="464"/>
      <c r="DLT7" s="464"/>
      <c r="DLU7" s="464"/>
      <c r="DLV7" s="464"/>
      <c r="DLW7" s="464"/>
      <c r="DLX7" s="464"/>
      <c r="DLY7" s="464"/>
      <c r="DLZ7" s="464"/>
      <c r="DMA7" s="464"/>
      <c r="DMB7" s="464"/>
      <c r="DMC7" s="464"/>
      <c r="DMD7" s="464"/>
      <c r="DME7" s="464"/>
      <c r="DMF7" s="464"/>
      <c r="DMG7" s="464"/>
      <c r="DMH7" s="464"/>
      <c r="DMI7" s="464"/>
      <c r="DMJ7" s="464"/>
      <c r="DMK7" s="464"/>
      <c r="DML7" s="464"/>
      <c r="DMM7" s="464"/>
      <c r="DMN7" s="464"/>
      <c r="DMO7" s="464"/>
      <c r="DMP7" s="464"/>
      <c r="DMQ7" s="464"/>
      <c r="DMR7" s="464"/>
      <c r="DMS7" s="464"/>
      <c r="DMT7" s="464"/>
      <c r="DMU7" s="464"/>
      <c r="DMV7" s="464"/>
      <c r="DMW7" s="464"/>
      <c r="DMX7" s="464"/>
      <c r="DMY7" s="464"/>
      <c r="DMZ7" s="464"/>
      <c r="DNA7" s="464"/>
      <c r="DNB7" s="464"/>
      <c r="DNC7" s="464"/>
      <c r="DND7" s="464"/>
      <c r="DNE7" s="464"/>
      <c r="DNF7" s="464"/>
      <c r="DNG7" s="464"/>
      <c r="DNH7" s="464"/>
      <c r="DNI7" s="464"/>
      <c r="DNJ7" s="464"/>
      <c r="DNK7" s="464"/>
      <c r="DNL7" s="464"/>
      <c r="DNM7" s="464"/>
      <c r="DNN7" s="464"/>
      <c r="DNO7" s="464"/>
      <c r="DNP7" s="464"/>
      <c r="DNQ7" s="464"/>
      <c r="DNR7" s="464"/>
      <c r="DNS7" s="464"/>
      <c r="DNT7" s="464"/>
      <c r="DNU7" s="464"/>
      <c r="DNV7" s="464"/>
      <c r="DNW7" s="464"/>
      <c r="DNX7" s="464"/>
      <c r="DNY7" s="464"/>
      <c r="DNZ7" s="464"/>
      <c r="DOA7" s="464"/>
      <c r="DOB7" s="464"/>
      <c r="DOC7" s="464"/>
      <c r="DOD7" s="464"/>
      <c r="DOE7" s="464"/>
      <c r="DOF7" s="464"/>
      <c r="DOG7" s="464"/>
      <c r="DOH7" s="464"/>
      <c r="DOI7" s="464"/>
      <c r="DOJ7" s="464"/>
      <c r="DOK7" s="464"/>
      <c r="DOL7" s="464"/>
      <c r="DOM7" s="464"/>
      <c r="DON7" s="464"/>
      <c r="DOO7" s="464"/>
      <c r="DOP7" s="464"/>
      <c r="DOQ7" s="464"/>
      <c r="DOR7" s="464"/>
      <c r="DOS7" s="464"/>
      <c r="DOT7" s="464"/>
      <c r="DOU7" s="464"/>
      <c r="DOV7" s="464"/>
      <c r="DOW7" s="464"/>
      <c r="DOX7" s="464"/>
      <c r="DOY7" s="464"/>
      <c r="DOZ7" s="464"/>
      <c r="DPA7" s="464"/>
      <c r="DPB7" s="464"/>
      <c r="DPC7" s="464"/>
      <c r="DPD7" s="464"/>
      <c r="DPE7" s="464"/>
      <c r="DPF7" s="464"/>
      <c r="DPG7" s="464"/>
      <c r="DPH7" s="464"/>
      <c r="DPI7" s="464"/>
      <c r="DPJ7" s="464"/>
      <c r="DPK7" s="464"/>
      <c r="DPL7" s="464"/>
      <c r="DPM7" s="464"/>
      <c r="DPN7" s="464"/>
      <c r="DPO7" s="464"/>
      <c r="DPP7" s="464"/>
      <c r="DPQ7" s="464"/>
      <c r="DPR7" s="464"/>
      <c r="DPS7" s="464"/>
      <c r="DPT7" s="464"/>
      <c r="DPU7" s="464"/>
      <c r="DPV7" s="464"/>
      <c r="DPW7" s="464"/>
      <c r="DPX7" s="464"/>
      <c r="DPY7" s="464"/>
      <c r="DPZ7" s="464"/>
      <c r="DQA7" s="464"/>
      <c r="DQB7" s="464"/>
      <c r="DQC7" s="464"/>
      <c r="DQD7" s="464"/>
      <c r="DQE7" s="464"/>
      <c r="DQF7" s="464"/>
      <c r="DQG7" s="464"/>
      <c r="DQH7" s="464"/>
      <c r="DQI7" s="464"/>
      <c r="DQJ7" s="464"/>
      <c r="DQK7" s="464"/>
      <c r="DQL7" s="464"/>
      <c r="DQM7" s="464"/>
      <c r="DQN7" s="464"/>
      <c r="DQO7" s="464"/>
      <c r="DQP7" s="464"/>
      <c r="DQQ7" s="464"/>
      <c r="DQR7" s="464"/>
      <c r="DQS7" s="464"/>
      <c r="DQT7" s="464"/>
      <c r="DQU7" s="464"/>
      <c r="DQV7" s="464"/>
      <c r="DQW7" s="464"/>
      <c r="DQX7" s="464"/>
      <c r="DQY7" s="464"/>
      <c r="DQZ7" s="464"/>
      <c r="DRA7" s="464"/>
      <c r="DRB7" s="464"/>
      <c r="DRC7" s="464"/>
      <c r="DRD7" s="464"/>
      <c r="DRE7" s="464"/>
      <c r="DRF7" s="464"/>
      <c r="DRG7" s="464"/>
      <c r="DRH7" s="464"/>
      <c r="DRI7" s="464"/>
      <c r="DRJ7" s="464"/>
      <c r="DRK7" s="464"/>
      <c r="DRL7" s="464"/>
      <c r="DRM7" s="464"/>
      <c r="DRN7" s="464"/>
      <c r="DRO7" s="464"/>
      <c r="DRP7" s="464"/>
      <c r="DRQ7" s="464"/>
      <c r="DRR7" s="464"/>
      <c r="DRS7" s="464"/>
      <c r="DRT7" s="464"/>
      <c r="DRU7" s="464"/>
      <c r="DRV7" s="464"/>
      <c r="DRW7" s="464"/>
      <c r="DRX7" s="464"/>
      <c r="DRY7" s="464"/>
      <c r="DRZ7" s="464"/>
      <c r="DSA7" s="464"/>
      <c r="DSB7" s="464"/>
      <c r="DSC7" s="464"/>
      <c r="DSD7" s="464"/>
      <c r="DSE7" s="464"/>
      <c r="DSF7" s="464"/>
      <c r="DSG7" s="464"/>
      <c r="DSH7" s="464"/>
      <c r="DSI7" s="464"/>
      <c r="DSJ7" s="464"/>
      <c r="DSK7" s="464"/>
      <c r="DSL7" s="464"/>
      <c r="DSM7" s="464"/>
      <c r="DSN7" s="464"/>
      <c r="DSO7" s="464"/>
      <c r="DSP7" s="464"/>
      <c r="DSQ7" s="464"/>
      <c r="DSR7" s="464"/>
      <c r="DSS7" s="464"/>
      <c r="DST7" s="464"/>
      <c r="DSU7" s="464"/>
      <c r="DSV7" s="464"/>
      <c r="DSW7" s="464"/>
      <c r="DSX7" s="464"/>
      <c r="DSY7" s="464"/>
      <c r="DSZ7" s="464"/>
      <c r="DTA7" s="464"/>
      <c r="DTB7" s="464"/>
      <c r="DTC7" s="464"/>
      <c r="DTD7" s="464"/>
      <c r="DTE7" s="464"/>
      <c r="DTF7" s="464"/>
      <c r="DTG7" s="464"/>
      <c r="DTH7" s="464"/>
      <c r="DTI7" s="464"/>
      <c r="DTJ7" s="464"/>
      <c r="DTK7" s="464"/>
      <c r="DTL7" s="464"/>
      <c r="DTM7" s="464"/>
      <c r="DTN7" s="464"/>
      <c r="DTO7" s="464"/>
      <c r="DTP7" s="464"/>
      <c r="DTQ7" s="464"/>
      <c r="DTR7" s="464"/>
      <c r="DTS7" s="464"/>
      <c r="DTT7" s="464"/>
      <c r="DTU7" s="464"/>
      <c r="DTV7" s="464"/>
      <c r="DTW7" s="464"/>
      <c r="DTX7" s="464"/>
      <c r="DTY7" s="464"/>
      <c r="DTZ7" s="464"/>
      <c r="DUA7" s="464"/>
      <c r="DUB7" s="464"/>
      <c r="DUC7" s="464"/>
      <c r="DUD7" s="464"/>
      <c r="DUE7" s="464"/>
      <c r="DUF7" s="464"/>
      <c r="DUG7" s="464"/>
      <c r="DUH7" s="464"/>
      <c r="DUI7" s="464"/>
      <c r="DUJ7" s="464"/>
      <c r="DUK7" s="464"/>
      <c r="DUL7" s="464"/>
      <c r="DUM7" s="464"/>
      <c r="DUN7" s="464"/>
      <c r="DUO7" s="464"/>
      <c r="DUP7" s="464"/>
      <c r="DUQ7" s="464"/>
      <c r="DUR7" s="464"/>
      <c r="DUS7" s="464"/>
      <c r="DUT7" s="464"/>
      <c r="DUU7" s="464"/>
      <c r="DUV7" s="464"/>
      <c r="DUW7" s="464"/>
      <c r="DUX7" s="464"/>
      <c r="DUY7" s="464"/>
      <c r="DUZ7" s="464"/>
      <c r="DVA7" s="464"/>
      <c r="DVB7" s="464"/>
      <c r="DVC7" s="464"/>
      <c r="DVD7" s="464"/>
      <c r="DVE7" s="464"/>
      <c r="DVF7" s="464"/>
      <c r="DVG7" s="464"/>
      <c r="DVH7" s="464"/>
      <c r="DVI7" s="464"/>
      <c r="DVJ7" s="464"/>
      <c r="DVK7" s="464"/>
      <c r="DVL7" s="464"/>
      <c r="DVM7" s="464"/>
      <c r="DVN7" s="464"/>
      <c r="DVO7" s="464"/>
      <c r="DVP7" s="464"/>
      <c r="DVQ7" s="464"/>
      <c r="DVR7" s="464"/>
      <c r="DVS7" s="464"/>
      <c r="DVT7" s="464"/>
      <c r="DVU7" s="464"/>
      <c r="DVV7" s="464"/>
      <c r="DVW7" s="464"/>
      <c r="DVX7" s="464"/>
      <c r="DVY7" s="464"/>
      <c r="DVZ7" s="464"/>
      <c r="DWA7" s="464"/>
      <c r="DWB7" s="464"/>
      <c r="DWC7" s="464"/>
      <c r="DWD7" s="464"/>
      <c r="DWE7" s="464"/>
      <c r="DWF7" s="464"/>
      <c r="DWG7" s="464"/>
      <c r="DWH7" s="464"/>
      <c r="DWI7" s="464"/>
      <c r="DWJ7" s="464"/>
      <c r="DWK7" s="464"/>
      <c r="DWL7" s="464"/>
      <c r="DWM7" s="464"/>
      <c r="DWN7" s="464"/>
      <c r="DWO7" s="464"/>
      <c r="DWP7" s="464"/>
      <c r="DWQ7" s="464"/>
      <c r="DWR7" s="464"/>
      <c r="DWS7" s="464"/>
      <c r="DWT7" s="464"/>
      <c r="DWU7" s="464"/>
      <c r="DWV7" s="464"/>
      <c r="DWW7" s="464"/>
      <c r="DWX7" s="464"/>
      <c r="DWY7" s="464"/>
      <c r="DWZ7" s="464"/>
      <c r="DXA7" s="464"/>
      <c r="DXB7" s="464"/>
      <c r="DXC7" s="464"/>
      <c r="DXD7" s="464"/>
      <c r="DXE7" s="464"/>
      <c r="DXF7" s="464"/>
      <c r="DXG7" s="464"/>
      <c r="DXH7" s="464"/>
      <c r="DXI7" s="464"/>
      <c r="DXJ7" s="464"/>
      <c r="DXK7" s="464"/>
      <c r="DXL7" s="464"/>
      <c r="DXM7" s="464"/>
      <c r="DXN7" s="464"/>
      <c r="DXO7" s="464"/>
      <c r="DXP7" s="464"/>
      <c r="DXQ7" s="464"/>
      <c r="DXR7" s="464"/>
      <c r="DXS7" s="464"/>
      <c r="DXT7" s="464"/>
      <c r="DXU7" s="464"/>
      <c r="DXV7" s="464"/>
      <c r="DXW7" s="464"/>
      <c r="DXX7" s="464"/>
      <c r="DXY7" s="464"/>
      <c r="DXZ7" s="464"/>
      <c r="DYA7" s="464"/>
      <c r="DYB7" s="464"/>
      <c r="DYC7" s="464"/>
      <c r="DYD7" s="464"/>
      <c r="DYE7" s="464"/>
      <c r="DYF7" s="464"/>
      <c r="DYG7" s="464"/>
      <c r="DYH7" s="464"/>
      <c r="DYI7" s="464"/>
      <c r="DYJ7" s="464"/>
      <c r="DYK7" s="464"/>
      <c r="DYL7" s="464"/>
      <c r="DYM7" s="464"/>
      <c r="DYN7" s="464"/>
      <c r="DYO7" s="464"/>
      <c r="DYP7" s="464"/>
      <c r="DYQ7" s="464"/>
      <c r="DYR7" s="464"/>
      <c r="DYS7" s="464"/>
      <c r="DYT7" s="464"/>
      <c r="DYU7" s="464"/>
      <c r="DYV7" s="464"/>
      <c r="DYW7" s="464"/>
      <c r="DYX7" s="464"/>
      <c r="DYY7" s="464"/>
      <c r="DYZ7" s="464"/>
      <c r="DZA7" s="464"/>
      <c r="DZB7" s="464"/>
      <c r="DZC7" s="464"/>
      <c r="DZD7" s="464"/>
      <c r="DZE7" s="464"/>
      <c r="DZF7" s="464"/>
      <c r="DZG7" s="464"/>
      <c r="DZH7" s="464"/>
      <c r="DZI7" s="464"/>
      <c r="DZJ7" s="464"/>
      <c r="DZK7" s="464"/>
      <c r="DZL7" s="464"/>
      <c r="DZM7" s="464"/>
      <c r="DZN7" s="464"/>
      <c r="DZO7" s="464"/>
      <c r="DZP7" s="464"/>
      <c r="DZQ7" s="464"/>
      <c r="DZR7" s="464"/>
      <c r="DZS7" s="464"/>
      <c r="DZT7" s="464"/>
      <c r="DZU7" s="464"/>
      <c r="DZV7" s="464"/>
      <c r="DZW7" s="464"/>
      <c r="DZX7" s="464"/>
      <c r="DZY7" s="464"/>
      <c r="DZZ7" s="464"/>
      <c r="EAA7" s="464"/>
      <c r="EAB7" s="464"/>
      <c r="EAC7" s="464"/>
      <c r="EAD7" s="464"/>
      <c r="EAE7" s="464"/>
      <c r="EAF7" s="464"/>
      <c r="EAG7" s="464"/>
      <c r="EAH7" s="464"/>
      <c r="EAI7" s="464"/>
      <c r="EAJ7" s="464"/>
      <c r="EAK7" s="464"/>
      <c r="EAL7" s="464"/>
      <c r="EAM7" s="464"/>
      <c r="EAN7" s="464"/>
      <c r="EAO7" s="464"/>
      <c r="EAP7" s="464"/>
      <c r="EAQ7" s="464"/>
      <c r="EAR7" s="464"/>
      <c r="EAS7" s="464"/>
      <c r="EAT7" s="464"/>
      <c r="EAU7" s="464"/>
      <c r="EAV7" s="464"/>
      <c r="EAW7" s="464"/>
      <c r="EAX7" s="464"/>
      <c r="EAY7" s="464"/>
      <c r="EAZ7" s="464"/>
      <c r="EBA7" s="464"/>
      <c r="EBB7" s="464"/>
      <c r="EBC7" s="464"/>
      <c r="EBD7" s="464"/>
      <c r="EBE7" s="464"/>
      <c r="EBF7" s="464"/>
      <c r="EBG7" s="464"/>
      <c r="EBH7" s="464"/>
      <c r="EBI7" s="464"/>
      <c r="EBJ7" s="464"/>
      <c r="EBK7" s="464"/>
      <c r="EBL7" s="464"/>
      <c r="EBM7" s="464"/>
      <c r="EBN7" s="464"/>
      <c r="EBO7" s="464"/>
      <c r="EBP7" s="464"/>
      <c r="EBQ7" s="464"/>
      <c r="EBR7" s="464"/>
      <c r="EBS7" s="464"/>
      <c r="EBT7" s="464"/>
      <c r="EBU7" s="464"/>
      <c r="EBV7" s="464"/>
      <c r="EBW7" s="464"/>
      <c r="EBX7" s="464"/>
      <c r="EBY7" s="464"/>
      <c r="EBZ7" s="464"/>
      <c r="ECA7" s="464"/>
      <c r="ECB7" s="464"/>
      <c r="ECC7" s="464"/>
      <c r="ECD7" s="464"/>
      <c r="ECE7" s="464"/>
      <c r="ECF7" s="464"/>
      <c r="ECG7" s="464"/>
      <c r="ECH7" s="464"/>
      <c r="ECI7" s="464"/>
      <c r="ECJ7" s="464"/>
      <c r="ECK7" s="464"/>
      <c r="ECL7" s="464"/>
      <c r="ECM7" s="464"/>
      <c r="ECN7" s="464"/>
      <c r="ECO7" s="464"/>
      <c r="ECP7" s="464"/>
      <c r="ECQ7" s="464"/>
      <c r="ECR7" s="464"/>
      <c r="ECS7" s="464"/>
      <c r="ECT7" s="464"/>
      <c r="ECU7" s="464"/>
      <c r="ECV7" s="464"/>
      <c r="ECW7" s="464"/>
      <c r="ECX7" s="464"/>
      <c r="ECY7" s="464"/>
      <c r="ECZ7" s="464"/>
      <c r="EDA7" s="464"/>
      <c r="EDB7" s="464"/>
      <c r="EDC7" s="464"/>
      <c r="EDD7" s="464"/>
      <c r="EDE7" s="464"/>
      <c r="EDF7" s="464"/>
      <c r="EDG7" s="464"/>
      <c r="EDH7" s="464"/>
      <c r="EDI7" s="464"/>
      <c r="EDJ7" s="464"/>
      <c r="EDK7" s="464"/>
      <c r="EDL7" s="464"/>
      <c r="EDM7" s="464"/>
      <c r="EDN7" s="464"/>
      <c r="EDO7" s="464"/>
      <c r="EDP7" s="464"/>
      <c r="EDQ7" s="464"/>
      <c r="EDR7" s="464"/>
      <c r="EDS7" s="464"/>
      <c r="EDT7" s="464"/>
      <c r="EDU7" s="464"/>
      <c r="EDV7" s="464"/>
      <c r="EDW7" s="464"/>
      <c r="EDX7" s="464"/>
      <c r="EDY7" s="464"/>
      <c r="EDZ7" s="464"/>
      <c r="EEA7" s="464"/>
      <c r="EEB7" s="464"/>
      <c r="EEC7" s="464"/>
      <c r="EED7" s="464"/>
      <c r="EEE7" s="464"/>
      <c r="EEF7" s="464"/>
      <c r="EEG7" s="464"/>
      <c r="EEH7" s="464"/>
      <c r="EEI7" s="464"/>
      <c r="EEJ7" s="464"/>
      <c r="EEK7" s="464"/>
      <c r="EEL7" s="464"/>
      <c r="EEM7" s="464"/>
      <c r="EEN7" s="464"/>
      <c r="EEO7" s="464"/>
      <c r="EEP7" s="464"/>
      <c r="EEQ7" s="464"/>
      <c r="EER7" s="464"/>
      <c r="EES7" s="464"/>
      <c r="EET7" s="464"/>
      <c r="EEU7" s="464"/>
      <c r="EEV7" s="464"/>
      <c r="EEW7" s="464"/>
      <c r="EEX7" s="464"/>
      <c r="EEY7" s="464"/>
      <c r="EEZ7" s="464"/>
      <c r="EFA7" s="464"/>
      <c r="EFB7" s="464"/>
      <c r="EFC7" s="464"/>
      <c r="EFD7" s="464"/>
      <c r="EFE7" s="464"/>
      <c r="EFF7" s="464"/>
      <c r="EFG7" s="464"/>
      <c r="EFH7" s="464"/>
      <c r="EFI7" s="464"/>
      <c r="EFJ7" s="464"/>
      <c r="EFK7" s="464"/>
      <c r="EFL7" s="464"/>
      <c r="EFM7" s="464"/>
      <c r="EFN7" s="464"/>
      <c r="EFO7" s="464"/>
      <c r="EFP7" s="464"/>
      <c r="EFQ7" s="464"/>
      <c r="EFR7" s="464"/>
      <c r="EFS7" s="464"/>
      <c r="EFT7" s="464"/>
      <c r="EFU7" s="464"/>
      <c r="EFV7" s="464"/>
      <c r="EFW7" s="464"/>
      <c r="EFX7" s="464"/>
      <c r="EFY7" s="464"/>
      <c r="EFZ7" s="464"/>
      <c r="EGA7" s="464"/>
      <c r="EGB7" s="464"/>
      <c r="EGC7" s="464"/>
      <c r="EGD7" s="464"/>
      <c r="EGE7" s="464"/>
      <c r="EGF7" s="464"/>
      <c r="EGG7" s="464"/>
      <c r="EGH7" s="464"/>
      <c r="EGI7" s="464"/>
      <c r="EGJ7" s="464"/>
      <c r="EGK7" s="464"/>
      <c r="EGL7" s="464"/>
      <c r="EGM7" s="464"/>
      <c r="EGN7" s="464"/>
      <c r="EGO7" s="464"/>
      <c r="EGP7" s="464"/>
      <c r="EGQ7" s="464"/>
      <c r="EGR7" s="464"/>
      <c r="EGS7" s="464"/>
      <c r="EGT7" s="464"/>
      <c r="EGU7" s="464"/>
      <c r="EGV7" s="464"/>
      <c r="EGW7" s="464"/>
      <c r="EGX7" s="464"/>
      <c r="EGY7" s="464"/>
      <c r="EGZ7" s="464"/>
      <c r="EHA7" s="464"/>
      <c r="EHB7" s="464"/>
      <c r="EHC7" s="464"/>
      <c r="EHD7" s="464"/>
      <c r="EHE7" s="464"/>
      <c r="EHF7" s="464"/>
      <c r="EHG7" s="464"/>
      <c r="EHH7" s="464"/>
      <c r="EHI7" s="464"/>
      <c r="EHJ7" s="464"/>
      <c r="EHK7" s="464"/>
      <c r="EHL7" s="464"/>
      <c r="EHM7" s="464"/>
      <c r="EHN7" s="464"/>
      <c r="EHO7" s="464"/>
      <c r="EHP7" s="464"/>
      <c r="EHQ7" s="464"/>
      <c r="EHR7" s="464"/>
      <c r="EHS7" s="464"/>
      <c r="EHT7" s="464"/>
      <c r="EHU7" s="464"/>
      <c r="EHV7" s="464"/>
      <c r="EHW7" s="464"/>
      <c r="EHX7" s="464"/>
      <c r="EHY7" s="464"/>
      <c r="EHZ7" s="464"/>
      <c r="EIA7" s="464"/>
      <c r="EIB7" s="464"/>
      <c r="EIC7" s="464"/>
      <c r="EID7" s="464"/>
      <c r="EIE7" s="464"/>
      <c r="EIF7" s="464"/>
      <c r="EIG7" s="464"/>
      <c r="EIH7" s="464"/>
      <c r="EII7" s="464"/>
      <c r="EIJ7" s="464"/>
      <c r="EIK7" s="464"/>
      <c r="EIL7" s="464"/>
      <c r="EIM7" s="464"/>
      <c r="EIN7" s="464"/>
      <c r="EIO7" s="464"/>
      <c r="EIP7" s="464"/>
      <c r="EIQ7" s="464"/>
      <c r="EIR7" s="464"/>
      <c r="EIS7" s="464"/>
      <c r="EIT7" s="464"/>
      <c r="EIU7" s="464"/>
      <c r="EIV7" s="464"/>
      <c r="EIW7" s="464"/>
      <c r="EIX7" s="464"/>
      <c r="EIY7" s="464"/>
      <c r="EIZ7" s="464"/>
      <c r="EJA7" s="464"/>
      <c r="EJB7" s="464"/>
      <c r="EJC7" s="464"/>
      <c r="EJD7" s="464"/>
      <c r="EJE7" s="464"/>
      <c r="EJF7" s="464"/>
      <c r="EJG7" s="464"/>
      <c r="EJH7" s="464"/>
      <c r="EJI7" s="464"/>
      <c r="EJJ7" s="464"/>
      <c r="EJK7" s="464"/>
      <c r="EJL7" s="464"/>
      <c r="EJM7" s="464"/>
      <c r="EJN7" s="464"/>
      <c r="EJO7" s="464"/>
      <c r="EJP7" s="464"/>
      <c r="EJQ7" s="464"/>
      <c r="EJR7" s="464"/>
      <c r="EJS7" s="464"/>
      <c r="EJT7" s="464"/>
      <c r="EJU7" s="464"/>
      <c r="EJV7" s="464"/>
      <c r="EJW7" s="464"/>
      <c r="EJX7" s="464"/>
      <c r="EJY7" s="464"/>
      <c r="EJZ7" s="464"/>
      <c r="EKA7" s="464"/>
      <c r="EKB7" s="464"/>
      <c r="EKC7" s="464"/>
      <c r="EKD7" s="464"/>
      <c r="EKE7" s="464"/>
      <c r="EKF7" s="464"/>
      <c r="EKG7" s="464"/>
      <c r="EKH7" s="464"/>
      <c r="EKI7" s="464"/>
      <c r="EKJ7" s="464"/>
      <c r="EKK7" s="464"/>
      <c r="EKL7" s="464"/>
      <c r="EKM7" s="464"/>
      <c r="EKN7" s="464"/>
      <c r="EKO7" s="464"/>
      <c r="EKP7" s="464"/>
      <c r="EKQ7" s="464"/>
      <c r="EKR7" s="464"/>
      <c r="EKS7" s="464"/>
      <c r="EKT7" s="464"/>
      <c r="EKU7" s="464"/>
      <c r="EKV7" s="464"/>
      <c r="EKW7" s="464"/>
      <c r="EKX7" s="464"/>
      <c r="EKY7" s="464"/>
      <c r="EKZ7" s="464"/>
      <c r="ELA7" s="464"/>
      <c r="ELB7" s="464"/>
      <c r="ELC7" s="464"/>
      <c r="ELD7" s="464"/>
      <c r="ELE7" s="464"/>
      <c r="ELF7" s="464"/>
      <c r="ELG7" s="464"/>
      <c r="ELH7" s="464"/>
      <c r="ELI7" s="464"/>
      <c r="ELJ7" s="464"/>
      <c r="ELK7" s="464"/>
      <c r="ELL7" s="464"/>
      <c r="ELM7" s="464"/>
      <c r="ELN7" s="464"/>
      <c r="ELO7" s="464"/>
      <c r="ELP7" s="464"/>
      <c r="ELQ7" s="464"/>
      <c r="ELR7" s="464"/>
      <c r="ELS7" s="464"/>
      <c r="ELT7" s="464"/>
      <c r="ELU7" s="464"/>
      <c r="ELV7" s="464"/>
      <c r="ELW7" s="464"/>
      <c r="ELX7" s="464"/>
      <c r="ELY7" s="464"/>
      <c r="ELZ7" s="464"/>
      <c r="EMA7" s="464"/>
      <c r="EMB7" s="464"/>
      <c r="EMC7" s="464"/>
      <c r="EMD7" s="464"/>
      <c r="EME7" s="464"/>
      <c r="EMF7" s="464"/>
      <c r="EMG7" s="464"/>
      <c r="EMH7" s="464"/>
      <c r="EMI7" s="464"/>
      <c r="EMJ7" s="464"/>
      <c r="EMK7" s="464"/>
      <c r="EML7" s="464"/>
      <c r="EMM7" s="464"/>
      <c r="EMN7" s="464"/>
      <c r="EMO7" s="464"/>
      <c r="EMP7" s="464"/>
      <c r="EMQ7" s="464"/>
      <c r="EMR7" s="464"/>
      <c r="EMS7" s="464"/>
      <c r="EMT7" s="464"/>
      <c r="EMU7" s="464"/>
      <c r="EMV7" s="464"/>
      <c r="EMW7" s="464"/>
      <c r="EMX7" s="464"/>
      <c r="EMY7" s="464"/>
      <c r="EMZ7" s="464"/>
      <c r="ENA7" s="464"/>
      <c r="ENB7" s="464"/>
      <c r="ENC7" s="464"/>
      <c r="END7" s="464"/>
      <c r="ENE7" s="464"/>
      <c r="ENF7" s="464"/>
      <c r="ENG7" s="464"/>
      <c r="ENH7" s="464"/>
      <c r="ENI7" s="464"/>
      <c r="ENJ7" s="464"/>
      <c r="ENK7" s="464"/>
      <c r="ENL7" s="464"/>
      <c r="ENM7" s="464"/>
      <c r="ENN7" s="464"/>
      <c r="ENO7" s="464"/>
      <c r="ENP7" s="464"/>
      <c r="ENQ7" s="464"/>
      <c r="ENR7" s="464"/>
      <c r="ENS7" s="464"/>
      <c r="ENT7" s="464"/>
      <c r="ENU7" s="464"/>
      <c r="ENV7" s="464"/>
      <c r="ENW7" s="464"/>
      <c r="ENX7" s="464"/>
      <c r="ENY7" s="464"/>
      <c r="ENZ7" s="464"/>
      <c r="EOA7" s="464"/>
      <c r="EOB7" s="464"/>
      <c r="EOC7" s="464"/>
      <c r="EOD7" s="464"/>
      <c r="EOE7" s="464"/>
      <c r="EOF7" s="464"/>
      <c r="EOG7" s="464"/>
      <c r="EOH7" s="464"/>
      <c r="EOI7" s="464"/>
      <c r="EOJ7" s="464"/>
      <c r="EOK7" s="464"/>
      <c r="EOL7" s="464"/>
      <c r="EOM7" s="464"/>
      <c r="EON7" s="464"/>
      <c r="EOO7" s="464"/>
      <c r="EOP7" s="464"/>
      <c r="EOQ7" s="464"/>
      <c r="EOR7" s="464"/>
      <c r="EOS7" s="464"/>
      <c r="EOT7" s="464"/>
      <c r="EOU7" s="464"/>
      <c r="EOV7" s="464"/>
      <c r="EOW7" s="464"/>
      <c r="EOX7" s="464"/>
      <c r="EOY7" s="464"/>
      <c r="EOZ7" s="464"/>
      <c r="EPA7" s="464"/>
      <c r="EPB7" s="464"/>
      <c r="EPC7" s="464"/>
      <c r="EPD7" s="464"/>
      <c r="EPE7" s="464"/>
      <c r="EPF7" s="464"/>
      <c r="EPG7" s="464"/>
      <c r="EPH7" s="464"/>
      <c r="EPI7" s="464"/>
      <c r="EPJ7" s="464"/>
      <c r="EPK7" s="464"/>
      <c r="EPL7" s="464"/>
      <c r="EPM7" s="464"/>
      <c r="EPN7" s="464"/>
      <c r="EPO7" s="464"/>
      <c r="EPP7" s="464"/>
      <c r="EPQ7" s="464"/>
      <c r="EPR7" s="464"/>
      <c r="EPS7" s="464"/>
      <c r="EPT7" s="464"/>
      <c r="EPU7" s="464"/>
      <c r="EPV7" s="464"/>
      <c r="EPW7" s="464"/>
      <c r="EPX7" s="464"/>
      <c r="EPY7" s="464"/>
      <c r="EPZ7" s="464"/>
      <c r="EQA7" s="464"/>
      <c r="EQB7" s="464"/>
      <c r="EQC7" s="464"/>
      <c r="EQD7" s="464"/>
      <c r="EQE7" s="464"/>
      <c r="EQF7" s="464"/>
      <c r="EQG7" s="464"/>
      <c r="EQH7" s="464"/>
      <c r="EQI7" s="464"/>
      <c r="EQJ7" s="464"/>
      <c r="EQK7" s="464"/>
      <c r="EQL7" s="464"/>
      <c r="EQM7" s="464"/>
      <c r="EQN7" s="464"/>
      <c r="EQO7" s="464"/>
      <c r="EQP7" s="464"/>
      <c r="EQQ7" s="464"/>
      <c r="EQR7" s="464"/>
      <c r="EQS7" s="464"/>
      <c r="EQT7" s="464"/>
      <c r="EQU7" s="464"/>
      <c r="EQV7" s="464"/>
      <c r="EQW7" s="464"/>
      <c r="EQX7" s="464"/>
      <c r="EQY7" s="464"/>
      <c r="EQZ7" s="464"/>
      <c r="ERA7" s="464"/>
      <c r="ERB7" s="464"/>
      <c r="ERC7" s="464"/>
      <c r="ERD7" s="464"/>
      <c r="ERE7" s="464"/>
      <c r="ERF7" s="464"/>
      <c r="ERG7" s="464"/>
      <c r="ERH7" s="464"/>
      <c r="ERI7" s="464"/>
      <c r="ERJ7" s="464"/>
      <c r="ERK7" s="464"/>
      <c r="ERL7" s="464"/>
      <c r="ERM7" s="464"/>
      <c r="ERN7" s="464"/>
      <c r="ERO7" s="464"/>
      <c r="ERP7" s="464"/>
      <c r="ERQ7" s="464"/>
      <c r="ERR7" s="464"/>
      <c r="ERS7" s="464"/>
      <c r="ERT7" s="464"/>
      <c r="ERU7" s="464"/>
      <c r="ERV7" s="464"/>
      <c r="ERW7" s="464"/>
      <c r="ERX7" s="464"/>
      <c r="ERY7" s="464"/>
      <c r="ERZ7" s="464"/>
      <c r="ESA7" s="464"/>
      <c r="ESB7" s="464"/>
      <c r="ESC7" s="464"/>
      <c r="ESD7" s="464"/>
      <c r="ESE7" s="464"/>
      <c r="ESF7" s="464"/>
      <c r="ESG7" s="464"/>
      <c r="ESH7" s="464"/>
      <c r="ESI7" s="464"/>
      <c r="ESJ7" s="464"/>
      <c r="ESK7" s="464"/>
      <c r="ESL7" s="464"/>
      <c r="ESM7" s="464"/>
      <c r="ESN7" s="464"/>
      <c r="ESO7" s="464"/>
      <c r="ESP7" s="464"/>
      <c r="ESQ7" s="464"/>
      <c r="ESR7" s="464"/>
      <c r="ESS7" s="464"/>
      <c r="EST7" s="464"/>
      <c r="ESU7" s="464"/>
      <c r="ESV7" s="464"/>
      <c r="ESW7" s="464"/>
      <c r="ESX7" s="464"/>
      <c r="ESY7" s="464"/>
      <c r="ESZ7" s="464"/>
      <c r="ETA7" s="464"/>
      <c r="ETB7" s="464"/>
      <c r="ETC7" s="464"/>
      <c r="ETD7" s="464"/>
      <c r="ETE7" s="464"/>
      <c r="ETF7" s="464"/>
      <c r="ETG7" s="464"/>
      <c r="ETH7" s="464"/>
      <c r="ETI7" s="464"/>
      <c r="ETJ7" s="464"/>
      <c r="ETK7" s="464"/>
      <c r="ETL7" s="464"/>
      <c r="ETM7" s="464"/>
      <c r="ETN7" s="464"/>
      <c r="ETO7" s="464"/>
      <c r="ETP7" s="464"/>
      <c r="ETQ7" s="464"/>
      <c r="ETR7" s="464"/>
      <c r="ETS7" s="464"/>
      <c r="ETT7" s="464"/>
      <c r="ETU7" s="464"/>
      <c r="ETV7" s="464"/>
      <c r="ETW7" s="464"/>
      <c r="ETX7" s="464"/>
      <c r="ETY7" s="464"/>
      <c r="ETZ7" s="464"/>
      <c r="EUA7" s="464"/>
      <c r="EUB7" s="464"/>
      <c r="EUC7" s="464"/>
      <c r="EUD7" s="464"/>
      <c r="EUE7" s="464"/>
      <c r="EUF7" s="464"/>
      <c r="EUG7" s="464"/>
      <c r="EUH7" s="464"/>
      <c r="EUI7" s="464"/>
      <c r="EUJ7" s="464"/>
      <c r="EUK7" s="464"/>
      <c r="EUL7" s="464"/>
      <c r="EUM7" s="464"/>
      <c r="EUN7" s="464"/>
      <c r="EUO7" s="464"/>
      <c r="EUP7" s="464"/>
      <c r="EUQ7" s="464"/>
      <c r="EUR7" s="464"/>
      <c r="EUS7" s="464"/>
      <c r="EUT7" s="464"/>
      <c r="EUU7" s="464"/>
      <c r="EUV7" s="464"/>
      <c r="EUW7" s="464"/>
      <c r="EUX7" s="464"/>
      <c r="EUY7" s="464"/>
      <c r="EUZ7" s="464"/>
      <c r="EVA7" s="464"/>
      <c r="EVB7" s="464"/>
      <c r="EVC7" s="464"/>
      <c r="EVD7" s="464"/>
      <c r="EVE7" s="464"/>
      <c r="EVF7" s="464"/>
      <c r="EVG7" s="464"/>
      <c r="EVH7" s="464"/>
      <c r="EVI7" s="464"/>
      <c r="EVJ7" s="464"/>
      <c r="EVK7" s="464"/>
      <c r="EVL7" s="464"/>
      <c r="EVM7" s="464"/>
      <c r="EVN7" s="464"/>
      <c r="EVO7" s="464"/>
      <c r="EVP7" s="464"/>
      <c r="EVQ7" s="464"/>
      <c r="EVR7" s="464"/>
      <c r="EVS7" s="464"/>
      <c r="EVT7" s="464"/>
      <c r="EVU7" s="464"/>
      <c r="EVV7" s="464"/>
      <c r="EVW7" s="464"/>
      <c r="EVX7" s="464"/>
      <c r="EVY7" s="464"/>
      <c r="EVZ7" s="464"/>
      <c r="EWA7" s="464"/>
      <c r="EWB7" s="464"/>
      <c r="EWC7" s="464"/>
      <c r="EWD7" s="464"/>
      <c r="EWE7" s="464"/>
      <c r="EWF7" s="464"/>
      <c r="EWG7" s="464"/>
      <c r="EWH7" s="464"/>
      <c r="EWI7" s="464"/>
      <c r="EWJ7" s="464"/>
      <c r="EWK7" s="464"/>
      <c r="EWL7" s="464"/>
      <c r="EWM7" s="464"/>
      <c r="EWN7" s="464"/>
      <c r="EWO7" s="464"/>
      <c r="EWP7" s="464"/>
      <c r="EWQ7" s="464"/>
      <c r="EWR7" s="464"/>
      <c r="EWS7" s="464"/>
      <c r="EWT7" s="464"/>
      <c r="EWU7" s="464"/>
      <c r="EWV7" s="464"/>
      <c r="EWW7" s="464"/>
      <c r="EWX7" s="464"/>
      <c r="EWY7" s="464"/>
      <c r="EWZ7" s="464"/>
      <c r="EXA7" s="464"/>
      <c r="EXB7" s="464"/>
      <c r="EXC7" s="464"/>
      <c r="EXD7" s="464"/>
      <c r="EXE7" s="464"/>
      <c r="EXF7" s="464"/>
      <c r="EXG7" s="464"/>
      <c r="EXH7" s="464"/>
      <c r="EXI7" s="464"/>
      <c r="EXJ7" s="464"/>
      <c r="EXK7" s="464"/>
      <c r="EXL7" s="464"/>
      <c r="EXM7" s="464"/>
      <c r="EXN7" s="464"/>
      <c r="EXO7" s="464"/>
      <c r="EXP7" s="464"/>
      <c r="EXQ7" s="464"/>
      <c r="EXR7" s="464"/>
      <c r="EXS7" s="464"/>
      <c r="EXT7" s="464"/>
      <c r="EXU7" s="464"/>
      <c r="EXV7" s="464"/>
      <c r="EXW7" s="464"/>
      <c r="EXX7" s="464"/>
      <c r="EXY7" s="464"/>
      <c r="EXZ7" s="464"/>
      <c r="EYA7" s="464"/>
      <c r="EYB7" s="464"/>
      <c r="EYC7" s="464"/>
      <c r="EYD7" s="464"/>
      <c r="EYE7" s="464"/>
      <c r="EYF7" s="464"/>
      <c r="EYG7" s="464"/>
      <c r="EYH7" s="464"/>
      <c r="EYI7" s="464"/>
      <c r="EYJ7" s="464"/>
      <c r="EYK7" s="464"/>
      <c r="EYL7" s="464"/>
      <c r="EYM7" s="464"/>
      <c r="EYN7" s="464"/>
      <c r="EYO7" s="464"/>
      <c r="EYP7" s="464"/>
      <c r="EYQ7" s="464"/>
      <c r="EYR7" s="464"/>
      <c r="EYS7" s="464"/>
      <c r="EYT7" s="464"/>
      <c r="EYU7" s="464"/>
      <c r="EYV7" s="464"/>
      <c r="EYW7" s="464"/>
      <c r="EYX7" s="464"/>
      <c r="EYY7" s="464"/>
      <c r="EYZ7" s="464"/>
      <c r="EZA7" s="464"/>
      <c r="EZB7" s="464"/>
      <c r="EZC7" s="464"/>
      <c r="EZD7" s="464"/>
      <c r="EZE7" s="464"/>
      <c r="EZF7" s="464"/>
      <c r="EZG7" s="464"/>
      <c r="EZH7" s="464"/>
      <c r="EZI7" s="464"/>
      <c r="EZJ7" s="464"/>
      <c r="EZK7" s="464"/>
      <c r="EZL7" s="464"/>
      <c r="EZM7" s="464"/>
      <c r="EZN7" s="464"/>
      <c r="EZO7" s="464"/>
      <c r="EZP7" s="464"/>
      <c r="EZQ7" s="464"/>
      <c r="EZR7" s="464"/>
      <c r="EZS7" s="464"/>
      <c r="EZT7" s="464"/>
      <c r="EZU7" s="464"/>
      <c r="EZV7" s="464"/>
      <c r="EZW7" s="464"/>
      <c r="EZX7" s="464"/>
      <c r="EZY7" s="464"/>
      <c r="EZZ7" s="464"/>
      <c r="FAA7" s="464"/>
      <c r="FAB7" s="464"/>
      <c r="FAC7" s="464"/>
      <c r="FAD7" s="464"/>
      <c r="FAE7" s="464"/>
      <c r="FAF7" s="464"/>
      <c r="FAG7" s="464"/>
      <c r="FAH7" s="464"/>
      <c r="FAI7" s="464"/>
      <c r="FAJ7" s="464"/>
      <c r="FAK7" s="464"/>
      <c r="FAL7" s="464"/>
      <c r="FAM7" s="464"/>
      <c r="FAN7" s="464"/>
      <c r="FAO7" s="464"/>
      <c r="FAP7" s="464"/>
      <c r="FAQ7" s="464"/>
      <c r="FAR7" s="464"/>
      <c r="FAS7" s="464"/>
      <c r="FAT7" s="464"/>
      <c r="FAU7" s="464"/>
      <c r="FAV7" s="464"/>
      <c r="FAW7" s="464"/>
      <c r="FAX7" s="464"/>
      <c r="FAY7" s="464"/>
      <c r="FAZ7" s="464"/>
      <c r="FBA7" s="464"/>
      <c r="FBB7" s="464"/>
      <c r="FBC7" s="464"/>
      <c r="FBD7" s="464"/>
      <c r="FBE7" s="464"/>
      <c r="FBF7" s="464"/>
      <c r="FBG7" s="464"/>
      <c r="FBH7" s="464"/>
      <c r="FBI7" s="464"/>
      <c r="FBJ7" s="464"/>
      <c r="FBK7" s="464"/>
      <c r="FBL7" s="464"/>
      <c r="FBM7" s="464"/>
      <c r="FBN7" s="464"/>
      <c r="FBO7" s="464"/>
      <c r="FBP7" s="464"/>
      <c r="FBQ7" s="464"/>
      <c r="FBR7" s="464"/>
      <c r="FBS7" s="464"/>
      <c r="FBT7" s="464"/>
      <c r="FBU7" s="464"/>
      <c r="FBV7" s="464"/>
      <c r="FBW7" s="464"/>
      <c r="FBX7" s="464"/>
      <c r="FBY7" s="464"/>
      <c r="FBZ7" s="464"/>
      <c r="FCA7" s="464"/>
      <c r="FCB7" s="464"/>
      <c r="FCC7" s="464"/>
      <c r="FCD7" s="464"/>
      <c r="FCE7" s="464"/>
      <c r="FCF7" s="464"/>
      <c r="FCG7" s="464"/>
      <c r="FCH7" s="464"/>
      <c r="FCI7" s="464"/>
      <c r="FCJ7" s="464"/>
      <c r="FCK7" s="464"/>
      <c r="FCL7" s="464"/>
      <c r="FCM7" s="464"/>
      <c r="FCN7" s="464"/>
      <c r="FCO7" s="464"/>
      <c r="FCP7" s="464"/>
      <c r="FCQ7" s="464"/>
      <c r="FCR7" s="464"/>
      <c r="FCS7" s="464"/>
      <c r="FCT7" s="464"/>
      <c r="FCU7" s="464"/>
      <c r="FCV7" s="464"/>
      <c r="FCW7" s="464"/>
      <c r="FCX7" s="464"/>
      <c r="FCY7" s="464"/>
      <c r="FCZ7" s="464"/>
      <c r="FDA7" s="464"/>
      <c r="FDB7" s="464"/>
      <c r="FDC7" s="464"/>
      <c r="FDD7" s="464"/>
      <c r="FDE7" s="464"/>
      <c r="FDF7" s="464"/>
      <c r="FDG7" s="464"/>
      <c r="FDH7" s="464"/>
      <c r="FDI7" s="464"/>
      <c r="FDJ7" s="464"/>
      <c r="FDK7" s="464"/>
      <c r="FDL7" s="464"/>
      <c r="FDM7" s="464"/>
      <c r="FDN7" s="464"/>
      <c r="FDO7" s="464"/>
      <c r="FDP7" s="464"/>
      <c r="FDQ7" s="464"/>
      <c r="FDR7" s="464"/>
      <c r="FDS7" s="464"/>
      <c r="FDT7" s="464"/>
      <c r="FDU7" s="464"/>
      <c r="FDV7" s="464"/>
      <c r="FDW7" s="464"/>
      <c r="FDX7" s="464"/>
      <c r="FDY7" s="464"/>
      <c r="FDZ7" s="464"/>
      <c r="FEA7" s="464"/>
      <c r="FEB7" s="464"/>
      <c r="FEC7" s="464"/>
      <c r="FED7" s="464"/>
      <c r="FEE7" s="464"/>
      <c r="FEF7" s="464"/>
      <c r="FEG7" s="464"/>
      <c r="FEH7" s="464"/>
      <c r="FEI7" s="464"/>
      <c r="FEJ7" s="464"/>
      <c r="FEK7" s="464"/>
      <c r="FEL7" s="464"/>
      <c r="FEM7" s="464"/>
      <c r="FEN7" s="464"/>
      <c r="FEO7" s="464"/>
      <c r="FEP7" s="464"/>
      <c r="FEQ7" s="464"/>
      <c r="FER7" s="464"/>
      <c r="FES7" s="464"/>
      <c r="FET7" s="464"/>
      <c r="FEU7" s="464"/>
      <c r="FEV7" s="464"/>
      <c r="FEW7" s="464"/>
      <c r="FEX7" s="464"/>
      <c r="FEY7" s="464"/>
      <c r="FEZ7" s="464"/>
      <c r="FFA7" s="464"/>
      <c r="FFB7" s="464"/>
      <c r="FFC7" s="464"/>
      <c r="FFD7" s="464"/>
      <c r="FFE7" s="464"/>
      <c r="FFF7" s="464"/>
      <c r="FFG7" s="464"/>
      <c r="FFH7" s="464"/>
      <c r="FFI7" s="464"/>
      <c r="FFJ7" s="464"/>
      <c r="FFK7" s="464"/>
      <c r="FFL7" s="464"/>
      <c r="FFM7" s="464"/>
      <c r="FFN7" s="464"/>
      <c r="FFO7" s="464"/>
      <c r="FFP7" s="464"/>
      <c r="FFQ7" s="464"/>
      <c r="FFR7" s="464"/>
      <c r="FFS7" s="464"/>
      <c r="FFT7" s="464"/>
      <c r="FFU7" s="464"/>
      <c r="FFV7" s="464"/>
      <c r="FFW7" s="464"/>
      <c r="FFX7" s="464"/>
      <c r="FFY7" s="464"/>
      <c r="FFZ7" s="464"/>
      <c r="FGA7" s="464"/>
      <c r="FGB7" s="464"/>
      <c r="FGC7" s="464"/>
      <c r="FGD7" s="464"/>
      <c r="FGE7" s="464"/>
      <c r="FGF7" s="464"/>
      <c r="FGG7" s="464"/>
      <c r="FGH7" s="464"/>
      <c r="FGI7" s="464"/>
      <c r="FGJ7" s="464"/>
      <c r="FGK7" s="464"/>
      <c r="FGL7" s="464"/>
      <c r="FGM7" s="464"/>
      <c r="FGN7" s="464"/>
      <c r="FGO7" s="464"/>
      <c r="FGP7" s="464"/>
      <c r="FGQ7" s="464"/>
      <c r="FGR7" s="464"/>
      <c r="FGS7" s="464"/>
      <c r="FGT7" s="464"/>
      <c r="FGU7" s="464"/>
      <c r="FGV7" s="464"/>
      <c r="FGW7" s="464"/>
      <c r="FGX7" s="464"/>
      <c r="FGY7" s="464"/>
      <c r="FGZ7" s="464"/>
      <c r="FHA7" s="464"/>
      <c r="FHB7" s="464"/>
      <c r="FHC7" s="464"/>
      <c r="FHD7" s="464"/>
      <c r="FHE7" s="464"/>
      <c r="FHF7" s="464"/>
      <c r="FHG7" s="464"/>
      <c r="FHH7" s="464"/>
      <c r="FHI7" s="464"/>
      <c r="FHJ7" s="464"/>
      <c r="FHK7" s="464"/>
      <c r="FHL7" s="464"/>
      <c r="FHM7" s="464"/>
      <c r="FHN7" s="464"/>
      <c r="FHO7" s="464"/>
      <c r="FHP7" s="464"/>
      <c r="FHQ7" s="464"/>
      <c r="FHR7" s="464"/>
      <c r="FHS7" s="464"/>
      <c r="FHT7" s="464"/>
      <c r="FHU7" s="464"/>
      <c r="FHV7" s="464"/>
      <c r="FHW7" s="464"/>
      <c r="FHX7" s="464"/>
      <c r="FHY7" s="464"/>
      <c r="FHZ7" s="464"/>
      <c r="FIA7" s="464"/>
      <c r="FIB7" s="464"/>
      <c r="FIC7" s="464"/>
      <c r="FID7" s="464"/>
      <c r="FIE7" s="464"/>
      <c r="FIF7" s="464"/>
      <c r="FIG7" s="464"/>
      <c r="FIH7" s="464"/>
      <c r="FII7" s="464"/>
      <c r="FIJ7" s="464"/>
      <c r="FIK7" s="464"/>
      <c r="FIL7" s="464"/>
      <c r="FIM7" s="464"/>
      <c r="FIN7" s="464"/>
      <c r="FIO7" s="464"/>
      <c r="FIP7" s="464"/>
      <c r="FIQ7" s="464"/>
      <c r="FIR7" s="464"/>
      <c r="FIS7" s="464"/>
      <c r="FIT7" s="464"/>
      <c r="FIU7" s="464"/>
      <c r="FIV7" s="464"/>
      <c r="FIW7" s="464"/>
      <c r="FIX7" s="464"/>
      <c r="FIY7" s="464"/>
      <c r="FIZ7" s="464"/>
      <c r="FJA7" s="464"/>
      <c r="FJB7" s="464"/>
      <c r="FJC7" s="464"/>
      <c r="FJD7" s="464"/>
      <c r="FJE7" s="464"/>
      <c r="FJF7" s="464"/>
      <c r="FJG7" s="464"/>
      <c r="FJH7" s="464"/>
      <c r="FJI7" s="464"/>
      <c r="FJJ7" s="464"/>
      <c r="FJK7" s="464"/>
      <c r="FJL7" s="464"/>
      <c r="FJM7" s="464"/>
      <c r="FJN7" s="464"/>
      <c r="FJO7" s="464"/>
      <c r="FJP7" s="464"/>
      <c r="FJQ7" s="464"/>
      <c r="FJR7" s="464"/>
      <c r="FJS7" s="464"/>
      <c r="FJT7" s="464"/>
      <c r="FJU7" s="464"/>
      <c r="FJV7" s="464"/>
      <c r="FJW7" s="464"/>
      <c r="FJX7" s="464"/>
      <c r="FJY7" s="464"/>
      <c r="FJZ7" s="464"/>
      <c r="FKA7" s="464"/>
      <c r="FKB7" s="464"/>
      <c r="FKC7" s="464"/>
      <c r="FKD7" s="464"/>
      <c r="FKE7" s="464"/>
      <c r="FKF7" s="464"/>
      <c r="FKG7" s="464"/>
      <c r="FKH7" s="464"/>
      <c r="FKI7" s="464"/>
      <c r="FKJ7" s="464"/>
      <c r="FKK7" s="464"/>
      <c r="FKL7" s="464"/>
      <c r="FKM7" s="464"/>
      <c r="FKN7" s="464"/>
      <c r="FKO7" s="464"/>
      <c r="FKP7" s="464"/>
      <c r="FKQ7" s="464"/>
      <c r="FKR7" s="464"/>
      <c r="FKS7" s="464"/>
      <c r="FKT7" s="464"/>
      <c r="FKU7" s="464"/>
      <c r="FKV7" s="464"/>
      <c r="FKW7" s="464"/>
      <c r="FKX7" s="464"/>
      <c r="FKY7" s="464"/>
      <c r="FKZ7" s="464"/>
      <c r="FLA7" s="464"/>
      <c r="FLB7" s="464"/>
      <c r="FLC7" s="464"/>
      <c r="FLD7" s="464"/>
      <c r="FLE7" s="464"/>
      <c r="FLF7" s="464"/>
      <c r="FLG7" s="464"/>
      <c r="FLH7" s="464"/>
      <c r="FLI7" s="464"/>
      <c r="FLJ7" s="464"/>
      <c r="FLK7" s="464"/>
      <c r="FLL7" s="464"/>
      <c r="FLM7" s="464"/>
      <c r="FLN7" s="464"/>
      <c r="FLO7" s="464"/>
      <c r="FLP7" s="464"/>
      <c r="FLQ7" s="464"/>
      <c r="FLR7" s="464"/>
      <c r="FLS7" s="464"/>
      <c r="FLT7" s="464"/>
      <c r="FLU7" s="464"/>
      <c r="FLV7" s="464"/>
      <c r="FLW7" s="464"/>
      <c r="FLX7" s="464"/>
      <c r="FLY7" s="464"/>
      <c r="FLZ7" s="464"/>
      <c r="FMA7" s="464"/>
      <c r="FMB7" s="464"/>
      <c r="FMC7" s="464"/>
      <c r="FMD7" s="464"/>
      <c r="FME7" s="464"/>
      <c r="FMF7" s="464"/>
      <c r="FMG7" s="464"/>
      <c r="FMH7" s="464"/>
      <c r="FMI7" s="464"/>
      <c r="FMJ7" s="464"/>
      <c r="FMK7" s="464"/>
      <c r="FML7" s="464"/>
      <c r="FMM7" s="464"/>
      <c r="FMN7" s="464"/>
      <c r="FMO7" s="464"/>
      <c r="FMP7" s="464"/>
      <c r="FMQ7" s="464"/>
      <c r="FMR7" s="464"/>
      <c r="FMS7" s="464"/>
      <c r="FMT7" s="464"/>
      <c r="FMU7" s="464"/>
      <c r="FMV7" s="464"/>
      <c r="FMW7" s="464"/>
      <c r="FMX7" s="464"/>
      <c r="FMY7" s="464"/>
      <c r="FMZ7" s="464"/>
      <c r="FNA7" s="464"/>
      <c r="FNB7" s="464"/>
      <c r="FNC7" s="464"/>
      <c r="FND7" s="464"/>
      <c r="FNE7" s="464"/>
      <c r="FNF7" s="464"/>
      <c r="FNG7" s="464"/>
      <c r="FNH7" s="464"/>
      <c r="FNI7" s="464"/>
      <c r="FNJ7" s="464"/>
      <c r="FNK7" s="464"/>
      <c r="FNL7" s="464"/>
      <c r="FNM7" s="464"/>
      <c r="FNN7" s="464"/>
      <c r="FNO7" s="464"/>
      <c r="FNP7" s="464"/>
      <c r="FNQ7" s="464"/>
      <c r="FNR7" s="464"/>
      <c r="FNS7" s="464"/>
      <c r="FNT7" s="464"/>
      <c r="FNU7" s="464"/>
      <c r="FNV7" s="464"/>
      <c r="FNW7" s="464"/>
      <c r="FNX7" s="464"/>
      <c r="FNY7" s="464"/>
      <c r="FNZ7" s="464"/>
      <c r="FOA7" s="464"/>
      <c r="FOB7" s="464"/>
      <c r="FOC7" s="464"/>
      <c r="FOD7" s="464"/>
      <c r="FOE7" s="464"/>
      <c r="FOF7" s="464"/>
      <c r="FOG7" s="464"/>
      <c r="FOH7" s="464"/>
      <c r="FOI7" s="464"/>
      <c r="FOJ7" s="464"/>
      <c r="FOK7" s="464"/>
      <c r="FOL7" s="464"/>
      <c r="FOM7" s="464"/>
      <c r="FON7" s="464"/>
      <c r="FOO7" s="464"/>
      <c r="FOP7" s="464"/>
      <c r="FOQ7" s="464"/>
      <c r="FOR7" s="464"/>
      <c r="FOS7" s="464"/>
      <c r="FOT7" s="464"/>
      <c r="FOU7" s="464"/>
      <c r="FOV7" s="464"/>
      <c r="FOW7" s="464"/>
      <c r="FOX7" s="464"/>
      <c r="FOY7" s="464"/>
      <c r="FOZ7" s="464"/>
      <c r="FPA7" s="464"/>
      <c r="FPB7" s="464"/>
      <c r="FPC7" s="464"/>
      <c r="FPD7" s="464"/>
      <c r="FPE7" s="464"/>
      <c r="FPF7" s="464"/>
      <c r="FPG7" s="464"/>
      <c r="FPH7" s="464"/>
      <c r="FPI7" s="464"/>
      <c r="FPJ7" s="464"/>
      <c r="FPK7" s="464"/>
      <c r="FPL7" s="464"/>
      <c r="FPM7" s="464"/>
      <c r="FPN7" s="464"/>
      <c r="FPO7" s="464"/>
      <c r="FPP7" s="464"/>
      <c r="FPQ7" s="464"/>
      <c r="FPR7" s="464"/>
      <c r="FPS7" s="464"/>
      <c r="FPT7" s="464"/>
      <c r="FPU7" s="464"/>
      <c r="FPV7" s="464"/>
      <c r="FPW7" s="464"/>
      <c r="FPX7" s="464"/>
      <c r="FPY7" s="464"/>
      <c r="FPZ7" s="464"/>
      <c r="FQA7" s="464"/>
      <c r="FQB7" s="464"/>
      <c r="FQC7" s="464"/>
      <c r="FQD7" s="464"/>
      <c r="FQE7" s="464"/>
      <c r="FQF7" s="464"/>
      <c r="FQG7" s="464"/>
      <c r="FQH7" s="464"/>
      <c r="FQI7" s="464"/>
      <c r="FQJ7" s="464"/>
      <c r="FQK7" s="464"/>
      <c r="FQL7" s="464"/>
      <c r="FQM7" s="464"/>
      <c r="FQN7" s="464"/>
      <c r="FQO7" s="464"/>
      <c r="FQP7" s="464"/>
      <c r="FQQ7" s="464"/>
      <c r="FQR7" s="464"/>
      <c r="FQS7" s="464"/>
      <c r="FQT7" s="464"/>
      <c r="FQU7" s="464"/>
      <c r="FQV7" s="464"/>
      <c r="FQW7" s="464"/>
      <c r="FQX7" s="464"/>
      <c r="FQY7" s="464"/>
      <c r="FQZ7" s="464"/>
      <c r="FRA7" s="464"/>
      <c r="FRB7" s="464"/>
      <c r="FRC7" s="464"/>
      <c r="FRD7" s="464"/>
      <c r="FRE7" s="464"/>
      <c r="FRF7" s="464"/>
      <c r="FRG7" s="464"/>
      <c r="FRH7" s="464"/>
      <c r="FRI7" s="464"/>
      <c r="FRJ7" s="464"/>
      <c r="FRK7" s="464"/>
      <c r="FRL7" s="464"/>
      <c r="FRM7" s="464"/>
      <c r="FRN7" s="464"/>
      <c r="FRO7" s="464"/>
      <c r="FRP7" s="464"/>
      <c r="FRQ7" s="464"/>
      <c r="FRR7" s="464"/>
      <c r="FRS7" s="464"/>
      <c r="FRT7" s="464"/>
      <c r="FRU7" s="464"/>
      <c r="FRV7" s="464"/>
      <c r="FRW7" s="464"/>
      <c r="FRX7" s="464"/>
      <c r="FRY7" s="464"/>
      <c r="FRZ7" s="464"/>
      <c r="FSA7" s="464"/>
      <c r="FSB7" s="464"/>
      <c r="FSC7" s="464"/>
      <c r="FSD7" s="464"/>
      <c r="FSE7" s="464"/>
      <c r="FSF7" s="464"/>
      <c r="FSG7" s="464"/>
      <c r="FSH7" s="464"/>
      <c r="FSI7" s="464"/>
      <c r="FSJ7" s="464"/>
      <c r="FSK7" s="464"/>
      <c r="FSL7" s="464"/>
      <c r="FSM7" s="464"/>
      <c r="FSN7" s="464"/>
      <c r="FSO7" s="464"/>
      <c r="FSP7" s="464"/>
      <c r="FSQ7" s="464"/>
      <c r="FSR7" s="464"/>
      <c r="FSS7" s="464"/>
      <c r="FST7" s="464"/>
      <c r="FSU7" s="464"/>
      <c r="FSV7" s="464"/>
      <c r="FSW7" s="464"/>
      <c r="FSX7" s="464"/>
      <c r="FSY7" s="464"/>
      <c r="FSZ7" s="464"/>
      <c r="FTA7" s="464"/>
      <c r="FTB7" s="464"/>
      <c r="FTC7" s="464"/>
      <c r="FTD7" s="464"/>
      <c r="FTE7" s="464"/>
      <c r="FTF7" s="464"/>
      <c r="FTG7" s="464"/>
      <c r="FTH7" s="464"/>
      <c r="FTI7" s="464"/>
      <c r="FTJ7" s="464"/>
      <c r="FTK7" s="464"/>
      <c r="FTL7" s="464"/>
      <c r="FTM7" s="464"/>
      <c r="FTN7" s="464"/>
      <c r="FTO7" s="464"/>
      <c r="FTP7" s="464"/>
      <c r="FTQ7" s="464"/>
      <c r="FTR7" s="464"/>
      <c r="FTS7" s="464"/>
      <c r="FTT7" s="464"/>
      <c r="FTU7" s="464"/>
      <c r="FTV7" s="464"/>
      <c r="FTW7" s="464"/>
      <c r="FTX7" s="464"/>
      <c r="FTY7" s="464"/>
      <c r="FTZ7" s="464"/>
      <c r="FUA7" s="464"/>
      <c r="FUB7" s="464"/>
      <c r="FUC7" s="464"/>
      <c r="FUD7" s="464"/>
      <c r="FUE7" s="464"/>
      <c r="FUF7" s="464"/>
      <c r="FUG7" s="464"/>
      <c r="FUH7" s="464"/>
      <c r="FUI7" s="464"/>
      <c r="FUJ7" s="464"/>
      <c r="FUK7" s="464"/>
      <c r="FUL7" s="464"/>
      <c r="FUM7" s="464"/>
      <c r="FUN7" s="464"/>
      <c r="FUO7" s="464"/>
      <c r="FUP7" s="464"/>
      <c r="FUQ7" s="464"/>
      <c r="FUR7" s="464"/>
      <c r="FUS7" s="464"/>
      <c r="FUT7" s="464"/>
      <c r="FUU7" s="464"/>
      <c r="FUV7" s="464"/>
      <c r="FUW7" s="464"/>
      <c r="FUX7" s="464"/>
      <c r="FUY7" s="464"/>
      <c r="FUZ7" s="464"/>
      <c r="FVA7" s="464"/>
      <c r="FVB7" s="464"/>
      <c r="FVC7" s="464"/>
      <c r="FVD7" s="464"/>
      <c r="FVE7" s="464"/>
      <c r="FVF7" s="464"/>
      <c r="FVG7" s="464"/>
      <c r="FVH7" s="464"/>
      <c r="FVI7" s="464"/>
      <c r="FVJ7" s="464"/>
      <c r="FVK7" s="464"/>
      <c r="FVL7" s="464"/>
      <c r="FVM7" s="464"/>
      <c r="FVN7" s="464"/>
      <c r="FVO7" s="464"/>
      <c r="FVP7" s="464"/>
      <c r="FVQ7" s="464"/>
      <c r="FVR7" s="464"/>
      <c r="FVS7" s="464"/>
      <c r="FVT7" s="464"/>
      <c r="FVU7" s="464"/>
      <c r="FVV7" s="464"/>
      <c r="FVW7" s="464"/>
      <c r="FVX7" s="464"/>
      <c r="FVY7" s="464"/>
      <c r="FVZ7" s="464"/>
      <c r="FWA7" s="464"/>
      <c r="FWB7" s="464"/>
      <c r="FWC7" s="464"/>
      <c r="FWD7" s="464"/>
      <c r="FWE7" s="464"/>
      <c r="FWF7" s="464"/>
      <c r="FWG7" s="464"/>
      <c r="FWH7" s="464"/>
      <c r="FWI7" s="464"/>
      <c r="FWJ7" s="464"/>
      <c r="FWK7" s="464"/>
      <c r="FWL7" s="464"/>
      <c r="FWM7" s="464"/>
      <c r="FWN7" s="464"/>
      <c r="FWO7" s="464"/>
      <c r="FWP7" s="464"/>
      <c r="FWQ7" s="464"/>
      <c r="FWR7" s="464"/>
      <c r="FWS7" s="464"/>
      <c r="FWT7" s="464"/>
      <c r="FWU7" s="464"/>
      <c r="FWV7" s="464"/>
      <c r="FWW7" s="464"/>
      <c r="FWX7" s="464"/>
      <c r="FWY7" s="464"/>
      <c r="FWZ7" s="464"/>
      <c r="FXA7" s="464"/>
      <c r="FXB7" s="464"/>
      <c r="FXC7" s="464"/>
      <c r="FXD7" s="464"/>
      <c r="FXE7" s="464"/>
      <c r="FXF7" s="464"/>
      <c r="FXG7" s="464"/>
      <c r="FXH7" s="464"/>
      <c r="FXI7" s="464"/>
      <c r="FXJ7" s="464"/>
      <c r="FXK7" s="464"/>
      <c r="FXL7" s="464"/>
      <c r="FXM7" s="464"/>
      <c r="FXN7" s="464"/>
      <c r="FXO7" s="464"/>
      <c r="FXP7" s="464"/>
      <c r="FXQ7" s="464"/>
      <c r="FXR7" s="464"/>
      <c r="FXS7" s="464"/>
      <c r="FXT7" s="464"/>
      <c r="FXU7" s="464"/>
      <c r="FXV7" s="464"/>
      <c r="FXW7" s="464"/>
      <c r="FXX7" s="464"/>
      <c r="FXY7" s="464"/>
      <c r="FXZ7" s="464"/>
      <c r="FYA7" s="464"/>
      <c r="FYB7" s="464"/>
      <c r="FYC7" s="464"/>
      <c r="FYD7" s="464"/>
      <c r="FYE7" s="464"/>
      <c r="FYF7" s="464"/>
      <c r="FYG7" s="464"/>
      <c r="FYH7" s="464"/>
      <c r="FYI7" s="464"/>
      <c r="FYJ7" s="464"/>
      <c r="FYK7" s="464"/>
      <c r="FYL7" s="464"/>
      <c r="FYM7" s="464"/>
      <c r="FYN7" s="464"/>
      <c r="FYO7" s="464"/>
      <c r="FYP7" s="464"/>
      <c r="FYQ7" s="464"/>
      <c r="FYR7" s="464"/>
      <c r="FYS7" s="464"/>
      <c r="FYT7" s="464"/>
      <c r="FYU7" s="464"/>
      <c r="FYV7" s="464"/>
      <c r="FYW7" s="464"/>
      <c r="FYX7" s="464"/>
      <c r="FYY7" s="464"/>
      <c r="FYZ7" s="464"/>
      <c r="FZA7" s="464"/>
      <c r="FZB7" s="464"/>
      <c r="FZC7" s="464"/>
      <c r="FZD7" s="464"/>
      <c r="FZE7" s="464"/>
      <c r="FZF7" s="464"/>
      <c r="FZG7" s="464"/>
      <c r="FZH7" s="464"/>
      <c r="FZI7" s="464"/>
      <c r="FZJ7" s="464"/>
      <c r="FZK7" s="464"/>
      <c r="FZL7" s="464"/>
      <c r="FZM7" s="464"/>
      <c r="FZN7" s="464"/>
      <c r="FZO7" s="464"/>
      <c r="FZP7" s="464"/>
      <c r="FZQ7" s="464"/>
      <c r="FZR7" s="464"/>
      <c r="FZS7" s="464"/>
      <c r="FZT7" s="464"/>
      <c r="FZU7" s="464"/>
      <c r="FZV7" s="464"/>
      <c r="FZW7" s="464"/>
      <c r="FZX7" s="464"/>
      <c r="FZY7" s="464"/>
      <c r="FZZ7" s="464"/>
      <c r="GAA7" s="464"/>
      <c r="GAB7" s="464"/>
      <c r="GAC7" s="464"/>
      <c r="GAD7" s="464"/>
      <c r="GAE7" s="464"/>
      <c r="GAF7" s="464"/>
      <c r="GAG7" s="464"/>
      <c r="GAH7" s="464"/>
      <c r="GAI7" s="464"/>
      <c r="GAJ7" s="464"/>
      <c r="GAK7" s="464"/>
      <c r="GAL7" s="464"/>
      <c r="GAM7" s="464"/>
      <c r="GAN7" s="464"/>
      <c r="GAO7" s="464"/>
      <c r="GAP7" s="464"/>
      <c r="GAQ7" s="464"/>
      <c r="GAR7" s="464"/>
      <c r="GAS7" s="464"/>
      <c r="GAT7" s="464"/>
      <c r="GAU7" s="464"/>
      <c r="GAV7" s="464"/>
      <c r="GAW7" s="464"/>
      <c r="GAX7" s="464"/>
      <c r="GAY7" s="464"/>
      <c r="GAZ7" s="464"/>
      <c r="GBA7" s="464"/>
      <c r="GBB7" s="464"/>
      <c r="GBC7" s="464"/>
      <c r="GBD7" s="464"/>
      <c r="GBE7" s="464"/>
      <c r="GBF7" s="464"/>
      <c r="GBG7" s="464"/>
      <c r="GBH7" s="464"/>
      <c r="GBI7" s="464"/>
      <c r="GBJ7" s="464"/>
      <c r="GBK7" s="464"/>
      <c r="GBL7" s="464"/>
      <c r="GBM7" s="464"/>
      <c r="GBN7" s="464"/>
      <c r="GBO7" s="464"/>
      <c r="GBP7" s="464"/>
      <c r="GBQ7" s="464"/>
      <c r="GBR7" s="464"/>
      <c r="GBS7" s="464"/>
      <c r="GBT7" s="464"/>
      <c r="GBU7" s="464"/>
      <c r="GBV7" s="464"/>
      <c r="GBW7" s="464"/>
      <c r="GBX7" s="464"/>
      <c r="GBY7" s="464"/>
      <c r="GBZ7" s="464"/>
      <c r="GCA7" s="464"/>
      <c r="GCB7" s="464"/>
      <c r="GCC7" s="464"/>
      <c r="GCD7" s="464"/>
      <c r="GCE7" s="464"/>
      <c r="GCF7" s="464"/>
      <c r="GCG7" s="464"/>
      <c r="GCH7" s="464"/>
      <c r="GCI7" s="464"/>
      <c r="GCJ7" s="464"/>
      <c r="GCK7" s="464"/>
      <c r="GCL7" s="464"/>
      <c r="GCM7" s="464"/>
      <c r="GCN7" s="464"/>
      <c r="GCO7" s="464"/>
      <c r="GCP7" s="464"/>
      <c r="GCQ7" s="464"/>
      <c r="GCR7" s="464"/>
      <c r="GCS7" s="464"/>
      <c r="GCT7" s="464"/>
      <c r="GCU7" s="464"/>
      <c r="GCV7" s="464"/>
      <c r="GCW7" s="464"/>
      <c r="GCX7" s="464"/>
      <c r="GCY7" s="464"/>
      <c r="GCZ7" s="464"/>
      <c r="GDA7" s="464"/>
      <c r="GDB7" s="464"/>
      <c r="GDC7" s="464"/>
      <c r="GDD7" s="464"/>
      <c r="GDE7" s="464"/>
      <c r="GDF7" s="464"/>
      <c r="GDG7" s="464"/>
      <c r="GDH7" s="464"/>
      <c r="GDI7" s="464"/>
      <c r="GDJ7" s="464"/>
      <c r="GDK7" s="464"/>
      <c r="GDL7" s="464"/>
      <c r="GDM7" s="464"/>
      <c r="GDN7" s="464"/>
      <c r="GDO7" s="464"/>
      <c r="GDP7" s="464"/>
      <c r="GDQ7" s="464"/>
      <c r="GDR7" s="464"/>
      <c r="GDS7" s="464"/>
      <c r="GDT7" s="464"/>
      <c r="GDU7" s="464"/>
      <c r="GDV7" s="464"/>
      <c r="GDW7" s="464"/>
      <c r="GDX7" s="464"/>
      <c r="GDY7" s="464"/>
      <c r="GDZ7" s="464"/>
      <c r="GEA7" s="464"/>
      <c r="GEB7" s="464"/>
      <c r="GEC7" s="464"/>
      <c r="GED7" s="464"/>
      <c r="GEE7" s="464"/>
      <c r="GEF7" s="464"/>
      <c r="GEG7" s="464"/>
      <c r="GEH7" s="464"/>
      <c r="GEI7" s="464"/>
      <c r="GEJ7" s="464"/>
      <c r="GEK7" s="464"/>
      <c r="GEL7" s="464"/>
      <c r="GEM7" s="464"/>
      <c r="GEN7" s="464"/>
      <c r="GEO7" s="464"/>
      <c r="GEP7" s="464"/>
      <c r="GEQ7" s="464"/>
      <c r="GER7" s="464"/>
      <c r="GES7" s="464"/>
      <c r="GET7" s="464"/>
      <c r="GEU7" s="464"/>
      <c r="GEV7" s="464"/>
      <c r="GEW7" s="464"/>
      <c r="GEX7" s="464"/>
      <c r="GEY7" s="464"/>
      <c r="GEZ7" s="464"/>
      <c r="GFA7" s="464"/>
      <c r="GFB7" s="464"/>
      <c r="GFC7" s="464"/>
      <c r="GFD7" s="464"/>
      <c r="GFE7" s="464"/>
      <c r="GFF7" s="464"/>
      <c r="GFG7" s="464"/>
      <c r="GFH7" s="464"/>
      <c r="GFI7" s="464"/>
      <c r="GFJ7" s="464"/>
      <c r="GFK7" s="464"/>
      <c r="GFL7" s="464"/>
      <c r="GFM7" s="464"/>
      <c r="GFN7" s="464"/>
      <c r="GFO7" s="464"/>
      <c r="GFP7" s="464"/>
      <c r="GFQ7" s="464"/>
      <c r="GFR7" s="464"/>
      <c r="GFS7" s="464"/>
      <c r="GFT7" s="464"/>
      <c r="GFU7" s="464"/>
      <c r="GFV7" s="464"/>
      <c r="GFW7" s="464"/>
      <c r="GFX7" s="464"/>
      <c r="GFY7" s="464"/>
      <c r="GFZ7" s="464"/>
      <c r="GGA7" s="464"/>
      <c r="GGB7" s="464"/>
      <c r="GGC7" s="464"/>
      <c r="GGD7" s="464"/>
      <c r="GGE7" s="464"/>
      <c r="GGF7" s="464"/>
      <c r="GGG7" s="464"/>
      <c r="GGH7" s="464"/>
      <c r="GGI7" s="464"/>
      <c r="GGJ7" s="464"/>
      <c r="GGK7" s="464"/>
      <c r="GGL7" s="464"/>
      <c r="GGM7" s="464"/>
      <c r="GGN7" s="464"/>
      <c r="GGO7" s="464"/>
      <c r="GGP7" s="464"/>
      <c r="GGQ7" s="464"/>
      <c r="GGR7" s="464"/>
      <c r="GGS7" s="464"/>
      <c r="GGT7" s="464"/>
      <c r="GGU7" s="464"/>
      <c r="GGV7" s="464"/>
      <c r="GGW7" s="464"/>
      <c r="GGX7" s="464"/>
      <c r="GGY7" s="464"/>
      <c r="GGZ7" s="464"/>
      <c r="GHA7" s="464"/>
      <c r="GHB7" s="464"/>
      <c r="GHC7" s="464"/>
      <c r="GHD7" s="464"/>
      <c r="GHE7" s="464"/>
      <c r="GHF7" s="464"/>
      <c r="GHG7" s="464"/>
      <c r="GHH7" s="464"/>
      <c r="GHI7" s="464"/>
      <c r="GHJ7" s="464"/>
      <c r="GHK7" s="464"/>
      <c r="GHL7" s="464"/>
      <c r="GHM7" s="464"/>
      <c r="GHN7" s="464"/>
      <c r="GHO7" s="464"/>
      <c r="GHP7" s="464"/>
      <c r="GHQ7" s="464"/>
      <c r="GHR7" s="464"/>
      <c r="GHS7" s="464"/>
      <c r="GHT7" s="464"/>
      <c r="GHU7" s="464"/>
      <c r="GHV7" s="464"/>
      <c r="GHW7" s="464"/>
      <c r="GHX7" s="464"/>
      <c r="GHY7" s="464"/>
      <c r="GHZ7" s="464"/>
      <c r="GIA7" s="464"/>
      <c r="GIB7" s="464"/>
      <c r="GIC7" s="464"/>
      <c r="GID7" s="464"/>
      <c r="GIE7" s="464"/>
      <c r="GIF7" s="464"/>
      <c r="GIG7" s="464"/>
      <c r="GIH7" s="464"/>
      <c r="GII7" s="464"/>
      <c r="GIJ7" s="464"/>
      <c r="GIK7" s="464"/>
      <c r="GIL7" s="464"/>
      <c r="GIM7" s="464"/>
      <c r="GIN7" s="464"/>
      <c r="GIO7" s="464"/>
      <c r="GIP7" s="464"/>
      <c r="GIQ7" s="464"/>
      <c r="GIR7" s="464"/>
      <c r="GIS7" s="464"/>
      <c r="GIT7" s="464"/>
      <c r="GIU7" s="464"/>
      <c r="GIV7" s="464"/>
      <c r="GIW7" s="464"/>
      <c r="GIX7" s="464"/>
      <c r="GIY7" s="464"/>
      <c r="GIZ7" s="464"/>
      <c r="GJA7" s="464"/>
      <c r="GJB7" s="464"/>
      <c r="GJC7" s="464"/>
      <c r="GJD7" s="464"/>
      <c r="GJE7" s="464"/>
      <c r="GJF7" s="464"/>
      <c r="GJG7" s="464"/>
      <c r="GJH7" s="464"/>
      <c r="GJI7" s="464"/>
      <c r="GJJ7" s="464"/>
      <c r="GJK7" s="464"/>
      <c r="GJL7" s="464"/>
      <c r="GJM7" s="464"/>
      <c r="GJN7" s="464"/>
      <c r="GJO7" s="464"/>
      <c r="GJP7" s="464"/>
      <c r="GJQ7" s="464"/>
      <c r="GJR7" s="464"/>
      <c r="GJS7" s="464"/>
      <c r="GJT7" s="464"/>
      <c r="GJU7" s="464"/>
      <c r="GJV7" s="464"/>
      <c r="GJW7" s="464"/>
      <c r="GJX7" s="464"/>
      <c r="GJY7" s="464"/>
      <c r="GJZ7" s="464"/>
      <c r="GKA7" s="464"/>
      <c r="GKB7" s="464"/>
      <c r="GKC7" s="464"/>
      <c r="GKD7" s="464"/>
      <c r="GKE7" s="464"/>
      <c r="GKF7" s="464"/>
      <c r="GKG7" s="464"/>
      <c r="GKH7" s="464"/>
      <c r="GKI7" s="464"/>
      <c r="GKJ7" s="464"/>
      <c r="GKK7" s="464"/>
      <c r="GKL7" s="464"/>
      <c r="GKM7" s="464"/>
      <c r="GKN7" s="464"/>
      <c r="GKO7" s="464"/>
      <c r="GKP7" s="464"/>
      <c r="GKQ7" s="464"/>
      <c r="GKR7" s="464"/>
      <c r="GKS7" s="464"/>
      <c r="GKT7" s="464"/>
      <c r="GKU7" s="464"/>
      <c r="GKV7" s="464"/>
      <c r="GKW7" s="464"/>
      <c r="GKX7" s="464"/>
      <c r="GKY7" s="464"/>
      <c r="GKZ7" s="464"/>
      <c r="GLA7" s="464"/>
      <c r="GLB7" s="464"/>
      <c r="GLC7" s="464"/>
      <c r="GLD7" s="464"/>
      <c r="GLE7" s="464"/>
      <c r="GLF7" s="464"/>
      <c r="GLG7" s="464"/>
      <c r="GLH7" s="464"/>
      <c r="GLI7" s="464"/>
      <c r="GLJ7" s="464"/>
      <c r="GLK7" s="464"/>
      <c r="GLL7" s="464"/>
      <c r="GLM7" s="464"/>
      <c r="GLN7" s="464"/>
      <c r="GLO7" s="464"/>
      <c r="GLP7" s="464"/>
      <c r="GLQ7" s="464"/>
      <c r="GLR7" s="464"/>
      <c r="GLS7" s="464"/>
      <c r="GLT7" s="464"/>
      <c r="GLU7" s="464"/>
      <c r="GLV7" s="464"/>
      <c r="GLW7" s="464"/>
      <c r="GLX7" s="464"/>
      <c r="GLY7" s="464"/>
      <c r="GLZ7" s="464"/>
      <c r="GMA7" s="464"/>
      <c r="GMB7" s="464"/>
      <c r="GMC7" s="464"/>
      <c r="GMD7" s="464"/>
      <c r="GME7" s="464"/>
      <c r="GMF7" s="464"/>
      <c r="GMG7" s="464"/>
      <c r="GMH7" s="464"/>
      <c r="GMI7" s="464"/>
      <c r="GMJ7" s="464"/>
      <c r="GMK7" s="464"/>
      <c r="GML7" s="464"/>
      <c r="GMM7" s="464"/>
      <c r="GMN7" s="464"/>
      <c r="GMO7" s="464"/>
      <c r="GMP7" s="464"/>
      <c r="GMQ7" s="464"/>
      <c r="GMR7" s="464"/>
      <c r="GMS7" s="464"/>
      <c r="GMT7" s="464"/>
      <c r="GMU7" s="464"/>
      <c r="GMV7" s="464"/>
      <c r="GMW7" s="464"/>
      <c r="GMX7" s="464"/>
      <c r="GMY7" s="464"/>
      <c r="GMZ7" s="464"/>
      <c r="GNA7" s="464"/>
      <c r="GNB7" s="464"/>
      <c r="GNC7" s="464"/>
      <c r="GND7" s="464"/>
      <c r="GNE7" s="464"/>
      <c r="GNF7" s="464"/>
      <c r="GNG7" s="464"/>
      <c r="GNH7" s="464"/>
      <c r="GNI7" s="464"/>
      <c r="GNJ7" s="464"/>
      <c r="GNK7" s="464"/>
      <c r="GNL7" s="464"/>
      <c r="GNM7" s="464"/>
      <c r="GNN7" s="464"/>
      <c r="GNO7" s="464"/>
      <c r="GNP7" s="464"/>
      <c r="GNQ7" s="464"/>
      <c r="GNR7" s="464"/>
      <c r="GNS7" s="464"/>
      <c r="GNT7" s="464"/>
      <c r="GNU7" s="464"/>
      <c r="GNV7" s="464"/>
      <c r="GNW7" s="464"/>
      <c r="GNX7" s="464"/>
      <c r="GNY7" s="464"/>
      <c r="GNZ7" s="464"/>
      <c r="GOA7" s="464"/>
      <c r="GOB7" s="464"/>
      <c r="GOC7" s="464"/>
      <c r="GOD7" s="464"/>
      <c r="GOE7" s="464"/>
      <c r="GOF7" s="464"/>
      <c r="GOG7" s="464"/>
      <c r="GOH7" s="464"/>
      <c r="GOI7" s="464"/>
      <c r="GOJ7" s="464"/>
      <c r="GOK7" s="464"/>
      <c r="GOL7" s="464"/>
      <c r="GOM7" s="464"/>
      <c r="GON7" s="464"/>
      <c r="GOO7" s="464"/>
      <c r="GOP7" s="464"/>
      <c r="GOQ7" s="464"/>
      <c r="GOR7" s="464"/>
      <c r="GOS7" s="464"/>
      <c r="GOT7" s="464"/>
      <c r="GOU7" s="464"/>
      <c r="GOV7" s="464"/>
      <c r="GOW7" s="464"/>
      <c r="GOX7" s="464"/>
      <c r="GOY7" s="464"/>
      <c r="GOZ7" s="464"/>
      <c r="GPA7" s="464"/>
      <c r="GPB7" s="464"/>
      <c r="GPC7" s="464"/>
      <c r="GPD7" s="464"/>
      <c r="GPE7" s="464"/>
      <c r="GPF7" s="464"/>
      <c r="GPG7" s="464"/>
      <c r="GPH7" s="464"/>
      <c r="GPI7" s="464"/>
      <c r="GPJ7" s="464"/>
      <c r="GPK7" s="464"/>
      <c r="GPL7" s="464"/>
      <c r="GPM7" s="464"/>
      <c r="GPN7" s="464"/>
      <c r="GPO7" s="464"/>
      <c r="GPP7" s="464"/>
      <c r="GPQ7" s="464"/>
      <c r="GPR7" s="464"/>
      <c r="GPS7" s="464"/>
      <c r="GPT7" s="464"/>
      <c r="GPU7" s="464"/>
      <c r="GPV7" s="464"/>
      <c r="GPW7" s="464"/>
      <c r="GPX7" s="464"/>
      <c r="GPY7" s="464"/>
      <c r="GPZ7" s="464"/>
      <c r="GQA7" s="464"/>
      <c r="GQB7" s="464"/>
      <c r="GQC7" s="464"/>
      <c r="GQD7" s="464"/>
      <c r="GQE7" s="464"/>
      <c r="GQF7" s="464"/>
      <c r="GQG7" s="464"/>
      <c r="GQH7" s="464"/>
      <c r="GQI7" s="464"/>
      <c r="GQJ7" s="464"/>
      <c r="GQK7" s="464"/>
      <c r="GQL7" s="464"/>
      <c r="GQM7" s="464"/>
      <c r="GQN7" s="464"/>
      <c r="GQO7" s="464"/>
      <c r="GQP7" s="464"/>
      <c r="GQQ7" s="464"/>
      <c r="GQR7" s="464"/>
      <c r="GQS7" s="464"/>
      <c r="GQT7" s="464"/>
      <c r="GQU7" s="464"/>
      <c r="GQV7" s="464"/>
      <c r="GQW7" s="464"/>
      <c r="GQX7" s="464"/>
      <c r="GQY7" s="464"/>
      <c r="GQZ7" s="464"/>
      <c r="GRA7" s="464"/>
      <c r="GRB7" s="464"/>
      <c r="GRC7" s="464"/>
      <c r="GRD7" s="464"/>
      <c r="GRE7" s="464"/>
      <c r="GRF7" s="464"/>
      <c r="GRG7" s="464"/>
      <c r="GRH7" s="464"/>
      <c r="GRI7" s="464"/>
      <c r="GRJ7" s="464"/>
      <c r="GRK7" s="464"/>
      <c r="GRL7" s="464"/>
      <c r="GRM7" s="464"/>
      <c r="GRN7" s="464"/>
      <c r="GRO7" s="464"/>
      <c r="GRP7" s="464"/>
      <c r="GRQ7" s="464"/>
      <c r="GRR7" s="464"/>
      <c r="GRS7" s="464"/>
      <c r="GRT7" s="464"/>
      <c r="GRU7" s="464"/>
      <c r="GRV7" s="464"/>
      <c r="GRW7" s="464"/>
      <c r="GRX7" s="464"/>
      <c r="GRY7" s="464"/>
      <c r="GRZ7" s="464"/>
      <c r="GSA7" s="464"/>
      <c r="GSB7" s="464"/>
      <c r="GSC7" s="464"/>
      <c r="GSD7" s="464"/>
      <c r="GSE7" s="464"/>
      <c r="GSF7" s="464"/>
      <c r="GSG7" s="464"/>
      <c r="GSH7" s="464"/>
      <c r="GSI7" s="464"/>
      <c r="GSJ7" s="464"/>
      <c r="GSK7" s="464"/>
      <c r="GSL7" s="464"/>
      <c r="GSM7" s="464"/>
      <c r="GSN7" s="464"/>
      <c r="GSO7" s="464"/>
      <c r="GSP7" s="464"/>
      <c r="GSQ7" s="464"/>
      <c r="GSR7" s="464"/>
      <c r="GSS7" s="464"/>
      <c r="GST7" s="464"/>
      <c r="GSU7" s="464"/>
      <c r="GSV7" s="464"/>
      <c r="GSW7" s="464"/>
      <c r="GSX7" s="464"/>
      <c r="GSY7" s="464"/>
      <c r="GSZ7" s="464"/>
      <c r="GTA7" s="464"/>
      <c r="GTB7" s="464"/>
      <c r="GTC7" s="464"/>
      <c r="GTD7" s="464"/>
      <c r="GTE7" s="464"/>
      <c r="GTF7" s="464"/>
      <c r="GTG7" s="464"/>
      <c r="GTH7" s="464"/>
      <c r="GTI7" s="464"/>
      <c r="GTJ7" s="464"/>
      <c r="GTK7" s="464"/>
      <c r="GTL7" s="464"/>
      <c r="GTM7" s="464"/>
      <c r="GTN7" s="464"/>
      <c r="GTO7" s="464"/>
      <c r="GTP7" s="464"/>
      <c r="GTQ7" s="464"/>
      <c r="GTR7" s="464"/>
      <c r="GTS7" s="464"/>
      <c r="GTT7" s="464"/>
      <c r="GTU7" s="464"/>
      <c r="GTV7" s="464"/>
      <c r="GTW7" s="464"/>
      <c r="GTX7" s="464"/>
      <c r="GTY7" s="464"/>
      <c r="GTZ7" s="464"/>
      <c r="GUA7" s="464"/>
      <c r="GUB7" s="464"/>
      <c r="GUC7" s="464"/>
      <c r="GUD7" s="464"/>
      <c r="GUE7" s="464"/>
      <c r="GUF7" s="464"/>
      <c r="GUG7" s="464"/>
      <c r="GUH7" s="464"/>
      <c r="GUI7" s="464"/>
      <c r="GUJ7" s="464"/>
      <c r="GUK7" s="464"/>
      <c r="GUL7" s="464"/>
      <c r="GUM7" s="464"/>
      <c r="GUN7" s="464"/>
      <c r="GUO7" s="464"/>
      <c r="GUP7" s="464"/>
      <c r="GUQ7" s="464"/>
      <c r="GUR7" s="464"/>
      <c r="GUS7" s="464"/>
      <c r="GUT7" s="464"/>
      <c r="GUU7" s="464"/>
      <c r="GUV7" s="464"/>
      <c r="GUW7" s="464"/>
      <c r="GUX7" s="464"/>
      <c r="GUY7" s="464"/>
      <c r="GUZ7" s="464"/>
      <c r="GVA7" s="464"/>
      <c r="GVB7" s="464"/>
      <c r="GVC7" s="464"/>
      <c r="GVD7" s="464"/>
      <c r="GVE7" s="464"/>
      <c r="GVF7" s="464"/>
      <c r="GVG7" s="464"/>
      <c r="GVH7" s="464"/>
      <c r="GVI7" s="464"/>
      <c r="GVJ7" s="464"/>
      <c r="GVK7" s="464"/>
      <c r="GVL7" s="464"/>
      <c r="GVM7" s="464"/>
      <c r="GVN7" s="464"/>
      <c r="GVO7" s="464"/>
      <c r="GVP7" s="464"/>
      <c r="GVQ7" s="464"/>
      <c r="GVR7" s="464"/>
      <c r="GVS7" s="464"/>
      <c r="GVT7" s="464"/>
      <c r="GVU7" s="464"/>
      <c r="GVV7" s="464"/>
      <c r="GVW7" s="464"/>
      <c r="GVX7" s="464"/>
      <c r="GVY7" s="464"/>
      <c r="GVZ7" s="464"/>
      <c r="GWA7" s="464"/>
      <c r="GWB7" s="464"/>
      <c r="GWC7" s="464"/>
      <c r="GWD7" s="464"/>
      <c r="GWE7" s="464"/>
      <c r="GWF7" s="464"/>
      <c r="GWG7" s="464"/>
      <c r="GWH7" s="464"/>
      <c r="GWI7" s="464"/>
      <c r="GWJ7" s="464"/>
      <c r="GWK7" s="464"/>
      <c r="GWL7" s="464"/>
      <c r="GWM7" s="464"/>
      <c r="GWN7" s="464"/>
      <c r="GWO7" s="464"/>
      <c r="GWP7" s="464"/>
      <c r="GWQ7" s="464"/>
      <c r="GWR7" s="464"/>
      <c r="GWS7" s="464"/>
      <c r="GWT7" s="464"/>
      <c r="GWU7" s="464"/>
      <c r="GWV7" s="464"/>
      <c r="GWW7" s="464"/>
      <c r="GWX7" s="464"/>
      <c r="GWY7" s="464"/>
      <c r="GWZ7" s="464"/>
      <c r="GXA7" s="464"/>
      <c r="GXB7" s="464"/>
      <c r="GXC7" s="464"/>
      <c r="GXD7" s="464"/>
      <c r="GXE7" s="464"/>
      <c r="GXF7" s="464"/>
      <c r="GXG7" s="464"/>
      <c r="GXH7" s="464"/>
      <c r="GXI7" s="464"/>
      <c r="GXJ7" s="464"/>
      <c r="GXK7" s="464"/>
      <c r="GXL7" s="464"/>
      <c r="GXM7" s="464"/>
      <c r="GXN7" s="464"/>
      <c r="GXO7" s="464"/>
      <c r="GXP7" s="464"/>
      <c r="GXQ7" s="464"/>
      <c r="GXR7" s="464"/>
      <c r="GXS7" s="464"/>
      <c r="GXT7" s="464"/>
      <c r="GXU7" s="464"/>
      <c r="GXV7" s="464"/>
      <c r="GXW7" s="464"/>
      <c r="GXX7" s="464"/>
      <c r="GXY7" s="464"/>
      <c r="GXZ7" s="464"/>
      <c r="GYA7" s="464"/>
      <c r="GYB7" s="464"/>
      <c r="GYC7" s="464"/>
      <c r="GYD7" s="464"/>
      <c r="GYE7" s="464"/>
      <c r="GYF7" s="464"/>
      <c r="GYG7" s="464"/>
      <c r="GYH7" s="464"/>
      <c r="GYI7" s="464"/>
      <c r="GYJ7" s="464"/>
      <c r="GYK7" s="464"/>
      <c r="GYL7" s="464"/>
      <c r="GYM7" s="464"/>
      <c r="GYN7" s="464"/>
      <c r="GYO7" s="464"/>
      <c r="GYP7" s="464"/>
      <c r="GYQ7" s="464"/>
      <c r="GYR7" s="464"/>
      <c r="GYS7" s="464"/>
      <c r="GYT7" s="464"/>
      <c r="GYU7" s="464"/>
      <c r="GYV7" s="464"/>
      <c r="GYW7" s="464"/>
      <c r="GYX7" s="464"/>
      <c r="GYY7" s="464"/>
      <c r="GYZ7" s="464"/>
      <c r="GZA7" s="464"/>
      <c r="GZB7" s="464"/>
      <c r="GZC7" s="464"/>
      <c r="GZD7" s="464"/>
      <c r="GZE7" s="464"/>
      <c r="GZF7" s="464"/>
      <c r="GZG7" s="464"/>
      <c r="GZH7" s="464"/>
      <c r="GZI7" s="464"/>
      <c r="GZJ7" s="464"/>
      <c r="GZK7" s="464"/>
      <c r="GZL7" s="464"/>
      <c r="GZM7" s="464"/>
      <c r="GZN7" s="464"/>
      <c r="GZO7" s="464"/>
      <c r="GZP7" s="464"/>
      <c r="GZQ7" s="464"/>
      <c r="GZR7" s="464"/>
      <c r="GZS7" s="464"/>
      <c r="GZT7" s="464"/>
      <c r="GZU7" s="464"/>
      <c r="GZV7" s="464"/>
      <c r="GZW7" s="464"/>
      <c r="GZX7" s="464"/>
      <c r="GZY7" s="464"/>
      <c r="GZZ7" s="464"/>
      <c r="HAA7" s="464"/>
      <c r="HAB7" s="464"/>
      <c r="HAC7" s="464"/>
      <c r="HAD7" s="464"/>
      <c r="HAE7" s="464"/>
      <c r="HAF7" s="464"/>
      <c r="HAG7" s="464"/>
      <c r="HAH7" s="464"/>
      <c r="HAI7" s="464"/>
      <c r="HAJ7" s="464"/>
      <c r="HAK7" s="464"/>
      <c r="HAL7" s="464"/>
      <c r="HAM7" s="464"/>
      <c r="HAN7" s="464"/>
      <c r="HAO7" s="464"/>
      <c r="HAP7" s="464"/>
      <c r="HAQ7" s="464"/>
      <c r="HAR7" s="464"/>
      <c r="HAS7" s="464"/>
      <c r="HAT7" s="464"/>
      <c r="HAU7" s="464"/>
      <c r="HAV7" s="464"/>
      <c r="HAW7" s="464"/>
      <c r="HAX7" s="464"/>
      <c r="HAY7" s="464"/>
      <c r="HAZ7" s="464"/>
      <c r="HBA7" s="464"/>
      <c r="HBB7" s="464"/>
      <c r="HBC7" s="464"/>
      <c r="HBD7" s="464"/>
      <c r="HBE7" s="464"/>
      <c r="HBF7" s="464"/>
      <c r="HBG7" s="464"/>
      <c r="HBH7" s="464"/>
      <c r="HBI7" s="464"/>
      <c r="HBJ7" s="464"/>
      <c r="HBK7" s="464"/>
      <c r="HBL7" s="464"/>
      <c r="HBM7" s="464"/>
      <c r="HBN7" s="464"/>
      <c r="HBO7" s="464"/>
      <c r="HBP7" s="464"/>
      <c r="HBQ7" s="464"/>
      <c r="HBR7" s="464"/>
      <c r="HBS7" s="464"/>
      <c r="HBT7" s="464"/>
      <c r="HBU7" s="464"/>
      <c r="HBV7" s="464"/>
      <c r="HBW7" s="464"/>
      <c r="HBX7" s="464"/>
      <c r="HBY7" s="464"/>
      <c r="HBZ7" s="464"/>
      <c r="HCA7" s="464"/>
      <c r="HCB7" s="464"/>
      <c r="HCC7" s="464"/>
      <c r="HCD7" s="464"/>
      <c r="HCE7" s="464"/>
      <c r="HCF7" s="464"/>
      <c r="HCG7" s="464"/>
      <c r="HCH7" s="464"/>
      <c r="HCI7" s="464"/>
      <c r="HCJ7" s="464"/>
      <c r="HCK7" s="464"/>
      <c r="HCL7" s="464"/>
      <c r="HCM7" s="464"/>
      <c r="HCN7" s="464"/>
      <c r="HCO7" s="464"/>
      <c r="HCP7" s="464"/>
      <c r="HCQ7" s="464"/>
      <c r="HCR7" s="464"/>
      <c r="HCS7" s="464"/>
      <c r="HCT7" s="464"/>
      <c r="HCU7" s="464"/>
      <c r="HCV7" s="464"/>
      <c r="HCW7" s="464"/>
      <c r="HCX7" s="464"/>
      <c r="HCY7" s="464"/>
      <c r="HCZ7" s="464"/>
      <c r="HDA7" s="464"/>
      <c r="HDB7" s="464"/>
      <c r="HDC7" s="464"/>
      <c r="HDD7" s="464"/>
      <c r="HDE7" s="464"/>
      <c r="HDF7" s="464"/>
      <c r="HDG7" s="464"/>
      <c r="HDH7" s="464"/>
      <c r="HDI7" s="464"/>
      <c r="HDJ7" s="464"/>
      <c r="HDK7" s="464"/>
      <c r="HDL7" s="464"/>
      <c r="HDM7" s="464"/>
      <c r="HDN7" s="464"/>
      <c r="HDO7" s="464"/>
      <c r="HDP7" s="464"/>
      <c r="HDQ7" s="464"/>
      <c r="HDR7" s="464"/>
      <c r="HDS7" s="464"/>
      <c r="HDT7" s="464"/>
      <c r="HDU7" s="464"/>
      <c r="HDV7" s="464"/>
      <c r="HDW7" s="464"/>
      <c r="HDX7" s="464"/>
      <c r="HDY7" s="464"/>
      <c r="HDZ7" s="464"/>
      <c r="HEA7" s="464"/>
      <c r="HEB7" s="464"/>
      <c r="HEC7" s="464"/>
      <c r="HED7" s="464"/>
      <c r="HEE7" s="464"/>
      <c r="HEF7" s="464"/>
      <c r="HEG7" s="464"/>
      <c r="HEH7" s="464"/>
      <c r="HEI7" s="464"/>
      <c r="HEJ7" s="464"/>
      <c r="HEK7" s="464"/>
      <c r="HEL7" s="464"/>
      <c r="HEM7" s="464"/>
      <c r="HEN7" s="464"/>
      <c r="HEO7" s="464"/>
      <c r="HEP7" s="464"/>
      <c r="HEQ7" s="464"/>
      <c r="HER7" s="464"/>
      <c r="HES7" s="464"/>
      <c r="HET7" s="464"/>
      <c r="HEU7" s="464"/>
      <c r="HEV7" s="464"/>
      <c r="HEW7" s="464"/>
      <c r="HEX7" s="464"/>
      <c r="HEY7" s="464"/>
      <c r="HEZ7" s="464"/>
      <c r="HFA7" s="464"/>
      <c r="HFB7" s="464"/>
      <c r="HFC7" s="464"/>
      <c r="HFD7" s="464"/>
      <c r="HFE7" s="464"/>
      <c r="HFF7" s="464"/>
      <c r="HFG7" s="464"/>
      <c r="HFH7" s="464"/>
      <c r="HFI7" s="464"/>
      <c r="HFJ7" s="464"/>
      <c r="HFK7" s="464"/>
      <c r="HFL7" s="464"/>
      <c r="HFM7" s="464"/>
      <c r="HFN7" s="464"/>
      <c r="HFO7" s="464"/>
      <c r="HFP7" s="464"/>
      <c r="HFQ7" s="464"/>
      <c r="HFR7" s="464"/>
      <c r="HFS7" s="464"/>
      <c r="HFT7" s="464"/>
      <c r="HFU7" s="464"/>
      <c r="HFV7" s="464"/>
      <c r="HFW7" s="464"/>
      <c r="HFX7" s="464"/>
      <c r="HFY7" s="464"/>
      <c r="HFZ7" s="464"/>
      <c r="HGA7" s="464"/>
      <c r="HGB7" s="464"/>
      <c r="HGC7" s="464"/>
      <c r="HGD7" s="464"/>
      <c r="HGE7" s="464"/>
      <c r="HGF7" s="464"/>
      <c r="HGG7" s="464"/>
      <c r="HGH7" s="464"/>
      <c r="HGI7" s="464"/>
      <c r="HGJ7" s="464"/>
      <c r="HGK7" s="464"/>
      <c r="HGL7" s="464"/>
      <c r="HGM7" s="464"/>
      <c r="HGN7" s="464"/>
      <c r="HGO7" s="464"/>
      <c r="HGP7" s="464"/>
      <c r="HGQ7" s="464"/>
      <c r="HGR7" s="464"/>
      <c r="HGS7" s="464"/>
      <c r="HGT7" s="464"/>
      <c r="HGU7" s="464"/>
      <c r="HGV7" s="464"/>
      <c r="HGW7" s="464"/>
      <c r="HGX7" s="464"/>
      <c r="HGY7" s="464"/>
      <c r="HGZ7" s="464"/>
      <c r="HHA7" s="464"/>
      <c r="HHB7" s="464"/>
      <c r="HHC7" s="464"/>
      <c r="HHD7" s="464"/>
      <c r="HHE7" s="464"/>
      <c r="HHF7" s="464"/>
      <c r="HHG7" s="464"/>
      <c r="HHH7" s="464"/>
      <c r="HHI7" s="464"/>
      <c r="HHJ7" s="464"/>
      <c r="HHK7" s="464"/>
      <c r="HHL7" s="464"/>
      <c r="HHM7" s="464"/>
      <c r="HHN7" s="464"/>
      <c r="HHO7" s="464"/>
      <c r="HHP7" s="464"/>
      <c r="HHQ7" s="464"/>
      <c r="HHR7" s="464"/>
      <c r="HHS7" s="464"/>
      <c r="HHT7" s="464"/>
      <c r="HHU7" s="464"/>
      <c r="HHV7" s="464"/>
      <c r="HHW7" s="464"/>
      <c r="HHX7" s="464"/>
      <c r="HHY7" s="464"/>
      <c r="HHZ7" s="464"/>
      <c r="HIA7" s="464"/>
      <c r="HIB7" s="464"/>
      <c r="HIC7" s="464"/>
      <c r="HID7" s="464"/>
      <c r="HIE7" s="464"/>
      <c r="HIF7" s="464"/>
      <c r="HIG7" s="464"/>
      <c r="HIH7" s="464"/>
      <c r="HII7" s="464"/>
      <c r="HIJ7" s="464"/>
      <c r="HIK7" s="464"/>
      <c r="HIL7" s="464"/>
      <c r="HIM7" s="464"/>
      <c r="HIN7" s="464"/>
      <c r="HIO7" s="464"/>
      <c r="HIP7" s="464"/>
      <c r="HIQ7" s="464"/>
      <c r="HIR7" s="464"/>
      <c r="HIS7" s="464"/>
      <c r="HIT7" s="464"/>
      <c r="HIU7" s="464"/>
      <c r="HIV7" s="464"/>
      <c r="HIW7" s="464"/>
      <c r="HIX7" s="464"/>
      <c r="HIY7" s="464"/>
      <c r="HIZ7" s="464"/>
      <c r="HJA7" s="464"/>
      <c r="HJB7" s="464"/>
      <c r="HJC7" s="464"/>
      <c r="HJD7" s="464"/>
      <c r="HJE7" s="464"/>
      <c r="HJF7" s="464"/>
      <c r="HJG7" s="464"/>
      <c r="HJH7" s="464"/>
      <c r="HJI7" s="464"/>
      <c r="HJJ7" s="464"/>
      <c r="HJK7" s="464"/>
      <c r="HJL7" s="464"/>
      <c r="HJM7" s="464"/>
      <c r="HJN7" s="464"/>
      <c r="HJO7" s="464"/>
      <c r="HJP7" s="464"/>
      <c r="HJQ7" s="464"/>
      <c r="HJR7" s="464"/>
      <c r="HJS7" s="464"/>
      <c r="HJT7" s="464"/>
      <c r="HJU7" s="464"/>
      <c r="HJV7" s="464"/>
      <c r="HJW7" s="464"/>
      <c r="HJX7" s="464"/>
      <c r="HJY7" s="464"/>
      <c r="HJZ7" s="464"/>
      <c r="HKA7" s="464"/>
      <c r="HKB7" s="464"/>
      <c r="HKC7" s="464"/>
      <c r="HKD7" s="464"/>
      <c r="HKE7" s="464"/>
      <c r="HKF7" s="464"/>
      <c r="HKG7" s="464"/>
      <c r="HKH7" s="464"/>
      <c r="HKI7" s="464"/>
      <c r="HKJ7" s="464"/>
      <c r="HKK7" s="464"/>
      <c r="HKL7" s="464"/>
      <c r="HKM7" s="464"/>
      <c r="HKN7" s="464"/>
      <c r="HKO7" s="464"/>
      <c r="HKP7" s="464"/>
      <c r="HKQ7" s="464"/>
      <c r="HKR7" s="464"/>
      <c r="HKS7" s="464"/>
      <c r="HKT7" s="464"/>
      <c r="HKU7" s="464"/>
      <c r="HKV7" s="464"/>
      <c r="HKW7" s="464"/>
      <c r="HKX7" s="464"/>
      <c r="HKY7" s="464"/>
      <c r="HKZ7" s="464"/>
      <c r="HLA7" s="464"/>
      <c r="HLB7" s="464"/>
      <c r="HLC7" s="464"/>
      <c r="HLD7" s="464"/>
      <c r="HLE7" s="464"/>
      <c r="HLF7" s="464"/>
      <c r="HLG7" s="464"/>
      <c r="HLH7" s="464"/>
      <c r="HLI7" s="464"/>
      <c r="HLJ7" s="464"/>
      <c r="HLK7" s="464"/>
      <c r="HLL7" s="464"/>
      <c r="HLM7" s="464"/>
      <c r="HLN7" s="464"/>
      <c r="HLO7" s="464"/>
      <c r="HLP7" s="464"/>
      <c r="HLQ7" s="464"/>
      <c r="HLR7" s="464"/>
      <c r="HLS7" s="464"/>
      <c r="HLT7" s="464"/>
      <c r="HLU7" s="464"/>
      <c r="HLV7" s="464"/>
      <c r="HLW7" s="464"/>
      <c r="HLX7" s="464"/>
      <c r="HLY7" s="464"/>
      <c r="HLZ7" s="464"/>
      <c r="HMA7" s="464"/>
      <c r="HMB7" s="464"/>
      <c r="HMC7" s="464"/>
      <c r="HMD7" s="464"/>
      <c r="HME7" s="464"/>
      <c r="HMF7" s="464"/>
      <c r="HMG7" s="464"/>
      <c r="HMH7" s="464"/>
      <c r="HMI7" s="464"/>
      <c r="HMJ7" s="464"/>
      <c r="HMK7" s="464"/>
      <c r="HML7" s="464"/>
      <c r="HMM7" s="464"/>
      <c r="HMN7" s="464"/>
      <c r="HMO7" s="464"/>
      <c r="HMP7" s="464"/>
      <c r="HMQ7" s="464"/>
      <c r="HMR7" s="464"/>
      <c r="HMS7" s="464"/>
      <c r="HMT7" s="464"/>
      <c r="HMU7" s="464"/>
      <c r="HMV7" s="464"/>
      <c r="HMW7" s="464"/>
      <c r="HMX7" s="464"/>
      <c r="HMY7" s="464"/>
      <c r="HMZ7" s="464"/>
      <c r="HNA7" s="464"/>
      <c r="HNB7" s="464"/>
      <c r="HNC7" s="464"/>
      <c r="HND7" s="464"/>
      <c r="HNE7" s="464"/>
      <c r="HNF7" s="464"/>
      <c r="HNG7" s="464"/>
      <c r="HNH7" s="464"/>
      <c r="HNI7" s="464"/>
      <c r="HNJ7" s="464"/>
      <c r="HNK7" s="464"/>
      <c r="HNL7" s="464"/>
      <c r="HNM7" s="464"/>
      <c r="HNN7" s="464"/>
      <c r="HNO7" s="464"/>
      <c r="HNP7" s="464"/>
      <c r="HNQ7" s="464"/>
      <c r="HNR7" s="464"/>
      <c r="HNS7" s="464"/>
      <c r="HNT7" s="464"/>
      <c r="HNU7" s="464"/>
      <c r="HNV7" s="464"/>
      <c r="HNW7" s="464"/>
      <c r="HNX7" s="464"/>
      <c r="HNY7" s="464"/>
      <c r="HNZ7" s="464"/>
      <c r="HOA7" s="464"/>
      <c r="HOB7" s="464"/>
      <c r="HOC7" s="464"/>
      <c r="HOD7" s="464"/>
      <c r="HOE7" s="464"/>
      <c r="HOF7" s="464"/>
      <c r="HOG7" s="464"/>
      <c r="HOH7" s="464"/>
      <c r="HOI7" s="464"/>
      <c r="HOJ7" s="464"/>
      <c r="HOK7" s="464"/>
      <c r="HOL7" s="464"/>
      <c r="HOM7" s="464"/>
      <c r="HON7" s="464"/>
      <c r="HOO7" s="464"/>
      <c r="HOP7" s="464"/>
      <c r="HOQ7" s="464"/>
      <c r="HOR7" s="464"/>
      <c r="HOS7" s="464"/>
      <c r="HOT7" s="464"/>
      <c r="HOU7" s="464"/>
      <c r="HOV7" s="464"/>
      <c r="HOW7" s="464"/>
      <c r="HOX7" s="464"/>
      <c r="HOY7" s="464"/>
      <c r="HOZ7" s="464"/>
      <c r="HPA7" s="464"/>
      <c r="HPB7" s="464"/>
      <c r="HPC7" s="464"/>
      <c r="HPD7" s="464"/>
      <c r="HPE7" s="464"/>
      <c r="HPF7" s="464"/>
      <c r="HPG7" s="464"/>
      <c r="HPH7" s="464"/>
      <c r="HPI7" s="464"/>
      <c r="HPJ7" s="464"/>
      <c r="HPK7" s="464"/>
      <c r="HPL7" s="464"/>
      <c r="HPM7" s="464"/>
      <c r="HPN7" s="464"/>
      <c r="HPO7" s="464"/>
      <c r="HPP7" s="464"/>
      <c r="HPQ7" s="464"/>
      <c r="HPR7" s="464"/>
      <c r="HPS7" s="464"/>
      <c r="HPT7" s="464"/>
      <c r="HPU7" s="464"/>
      <c r="HPV7" s="464"/>
      <c r="HPW7" s="464"/>
      <c r="HPX7" s="464"/>
      <c r="HPY7" s="464"/>
      <c r="HPZ7" s="464"/>
      <c r="HQA7" s="464"/>
      <c r="HQB7" s="464"/>
      <c r="HQC7" s="464"/>
      <c r="HQD7" s="464"/>
      <c r="HQE7" s="464"/>
      <c r="HQF7" s="464"/>
      <c r="HQG7" s="464"/>
      <c r="HQH7" s="464"/>
      <c r="HQI7" s="464"/>
      <c r="HQJ7" s="464"/>
      <c r="HQK7" s="464"/>
      <c r="HQL7" s="464"/>
      <c r="HQM7" s="464"/>
      <c r="HQN7" s="464"/>
      <c r="HQO7" s="464"/>
      <c r="HQP7" s="464"/>
      <c r="HQQ7" s="464"/>
      <c r="HQR7" s="464"/>
      <c r="HQS7" s="464"/>
      <c r="HQT7" s="464"/>
      <c r="HQU7" s="464"/>
      <c r="HQV7" s="464"/>
      <c r="HQW7" s="464"/>
      <c r="HQX7" s="464"/>
      <c r="HQY7" s="464"/>
      <c r="HQZ7" s="464"/>
      <c r="HRA7" s="464"/>
      <c r="HRB7" s="464"/>
      <c r="HRC7" s="464"/>
      <c r="HRD7" s="464"/>
      <c r="HRE7" s="464"/>
      <c r="HRF7" s="464"/>
      <c r="HRG7" s="464"/>
      <c r="HRH7" s="464"/>
      <c r="HRI7" s="464"/>
      <c r="HRJ7" s="464"/>
      <c r="HRK7" s="464"/>
      <c r="HRL7" s="464"/>
      <c r="HRM7" s="464"/>
      <c r="HRN7" s="464"/>
      <c r="HRO7" s="464"/>
      <c r="HRP7" s="464"/>
      <c r="HRQ7" s="464"/>
      <c r="HRR7" s="464"/>
      <c r="HRS7" s="464"/>
      <c r="HRT7" s="464"/>
      <c r="HRU7" s="464"/>
      <c r="HRV7" s="464"/>
      <c r="HRW7" s="464"/>
      <c r="HRX7" s="464"/>
      <c r="HRY7" s="464"/>
      <c r="HRZ7" s="464"/>
      <c r="HSA7" s="464"/>
      <c r="HSB7" s="464"/>
      <c r="HSC7" s="464"/>
      <c r="HSD7" s="464"/>
      <c r="HSE7" s="464"/>
      <c r="HSF7" s="464"/>
      <c r="HSG7" s="464"/>
      <c r="HSH7" s="464"/>
      <c r="HSI7" s="464"/>
      <c r="HSJ7" s="464"/>
      <c r="HSK7" s="464"/>
      <c r="HSL7" s="464"/>
      <c r="HSM7" s="464"/>
      <c r="HSN7" s="464"/>
      <c r="HSO7" s="464"/>
      <c r="HSP7" s="464"/>
      <c r="HSQ7" s="464"/>
      <c r="HSR7" s="464"/>
      <c r="HSS7" s="464"/>
      <c r="HST7" s="464"/>
      <c r="HSU7" s="464"/>
      <c r="HSV7" s="464"/>
      <c r="HSW7" s="464"/>
      <c r="HSX7" s="464"/>
      <c r="HSY7" s="464"/>
      <c r="HSZ7" s="464"/>
      <c r="HTA7" s="464"/>
      <c r="HTB7" s="464"/>
      <c r="HTC7" s="464"/>
      <c r="HTD7" s="464"/>
      <c r="HTE7" s="464"/>
      <c r="HTF7" s="464"/>
      <c r="HTG7" s="464"/>
      <c r="HTH7" s="464"/>
      <c r="HTI7" s="464"/>
      <c r="HTJ7" s="464"/>
      <c r="HTK7" s="464"/>
      <c r="HTL7" s="464"/>
      <c r="HTM7" s="464"/>
      <c r="HTN7" s="464"/>
      <c r="HTO7" s="464"/>
      <c r="HTP7" s="464"/>
      <c r="HTQ7" s="464"/>
      <c r="HTR7" s="464"/>
      <c r="HTS7" s="464"/>
      <c r="HTT7" s="464"/>
      <c r="HTU7" s="464"/>
      <c r="HTV7" s="464"/>
      <c r="HTW7" s="464"/>
      <c r="HTX7" s="464"/>
      <c r="HTY7" s="464"/>
      <c r="HTZ7" s="464"/>
      <c r="HUA7" s="464"/>
      <c r="HUB7" s="464"/>
      <c r="HUC7" s="464"/>
      <c r="HUD7" s="464"/>
      <c r="HUE7" s="464"/>
      <c r="HUF7" s="464"/>
      <c r="HUG7" s="464"/>
      <c r="HUH7" s="464"/>
      <c r="HUI7" s="464"/>
      <c r="HUJ7" s="464"/>
      <c r="HUK7" s="464"/>
      <c r="HUL7" s="464"/>
      <c r="HUM7" s="464"/>
      <c r="HUN7" s="464"/>
      <c r="HUO7" s="464"/>
      <c r="HUP7" s="464"/>
      <c r="HUQ7" s="464"/>
      <c r="HUR7" s="464"/>
      <c r="HUS7" s="464"/>
      <c r="HUT7" s="464"/>
      <c r="HUU7" s="464"/>
      <c r="HUV7" s="464"/>
      <c r="HUW7" s="464"/>
      <c r="HUX7" s="464"/>
      <c r="HUY7" s="464"/>
      <c r="HUZ7" s="464"/>
      <c r="HVA7" s="464"/>
      <c r="HVB7" s="464"/>
      <c r="HVC7" s="464"/>
      <c r="HVD7" s="464"/>
      <c r="HVE7" s="464"/>
      <c r="HVF7" s="464"/>
      <c r="HVG7" s="464"/>
      <c r="HVH7" s="464"/>
      <c r="HVI7" s="464"/>
      <c r="HVJ7" s="464"/>
      <c r="HVK7" s="464"/>
      <c r="HVL7" s="464"/>
      <c r="HVM7" s="464"/>
      <c r="HVN7" s="464"/>
      <c r="HVO7" s="464"/>
      <c r="HVP7" s="464"/>
      <c r="HVQ7" s="464"/>
      <c r="HVR7" s="464"/>
      <c r="HVS7" s="464"/>
      <c r="HVT7" s="464"/>
      <c r="HVU7" s="464"/>
      <c r="HVV7" s="464"/>
      <c r="HVW7" s="464"/>
      <c r="HVX7" s="464"/>
      <c r="HVY7" s="464"/>
      <c r="HVZ7" s="464"/>
      <c r="HWA7" s="464"/>
      <c r="HWB7" s="464"/>
      <c r="HWC7" s="464"/>
      <c r="HWD7" s="464"/>
      <c r="HWE7" s="464"/>
      <c r="HWF7" s="464"/>
      <c r="HWG7" s="464"/>
      <c r="HWH7" s="464"/>
      <c r="HWI7" s="464"/>
      <c r="HWJ7" s="464"/>
      <c r="HWK7" s="464"/>
      <c r="HWL7" s="464"/>
      <c r="HWM7" s="464"/>
      <c r="HWN7" s="464"/>
      <c r="HWO7" s="464"/>
      <c r="HWP7" s="464"/>
      <c r="HWQ7" s="464"/>
      <c r="HWR7" s="464"/>
      <c r="HWS7" s="464"/>
      <c r="HWT7" s="464"/>
      <c r="HWU7" s="464"/>
      <c r="HWV7" s="464"/>
      <c r="HWW7" s="464"/>
      <c r="HWX7" s="464"/>
      <c r="HWY7" s="464"/>
      <c r="HWZ7" s="464"/>
      <c r="HXA7" s="464"/>
      <c r="HXB7" s="464"/>
      <c r="HXC7" s="464"/>
      <c r="HXD7" s="464"/>
      <c r="HXE7" s="464"/>
      <c r="HXF7" s="464"/>
      <c r="HXG7" s="464"/>
      <c r="HXH7" s="464"/>
      <c r="HXI7" s="464"/>
      <c r="HXJ7" s="464"/>
      <c r="HXK7" s="464"/>
      <c r="HXL7" s="464"/>
      <c r="HXM7" s="464"/>
      <c r="HXN7" s="464"/>
      <c r="HXO7" s="464"/>
      <c r="HXP7" s="464"/>
      <c r="HXQ7" s="464"/>
      <c r="HXR7" s="464"/>
      <c r="HXS7" s="464"/>
      <c r="HXT7" s="464"/>
      <c r="HXU7" s="464"/>
      <c r="HXV7" s="464"/>
      <c r="HXW7" s="464"/>
      <c r="HXX7" s="464"/>
      <c r="HXY7" s="464"/>
      <c r="HXZ7" s="464"/>
      <c r="HYA7" s="464"/>
      <c r="HYB7" s="464"/>
      <c r="HYC7" s="464"/>
      <c r="HYD7" s="464"/>
      <c r="HYE7" s="464"/>
      <c r="HYF7" s="464"/>
      <c r="HYG7" s="464"/>
      <c r="HYH7" s="464"/>
      <c r="HYI7" s="464"/>
      <c r="HYJ7" s="464"/>
      <c r="HYK7" s="464"/>
      <c r="HYL7" s="464"/>
      <c r="HYM7" s="464"/>
      <c r="HYN7" s="464"/>
      <c r="HYO7" s="464"/>
      <c r="HYP7" s="464"/>
      <c r="HYQ7" s="464"/>
      <c r="HYR7" s="464"/>
      <c r="HYS7" s="464"/>
      <c r="HYT7" s="464"/>
      <c r="HYU7" s="464"/>
      <c r="HYV7" s="464"/>
      <c r="HYW7" s="464"/>
      <c r="HYX7" s="464"/>
      <c r="HYY7" s="464"/>
      <c r="HYZ7" s="464"/>
      <c r="HZA7" s="464"/>
      <c r="HZB7" s="464"/>
      <c r="HZC7" s="464"/>
      <c r="HZD7" s="464"/>
      <c r="HZE7" s="464"/>
      <c r="HZF7" s="464"/>
      <c r="HZG7" s="464"/>
      <c r="HZH7" s="464"/>
      <c r="HZI7" s="464"/>
      <c r="HZJ7" s="464"/>
      <c r="HZK7" s="464"/>
      <c r="HZL7" s="464"/>
      <c r="HZM7" s="464"/>
      <c r="HZN7" s="464"/>
      <c r="HZO7" s="464"/>
      <c r="HZP7" s="464"/>
      <c r="HZQ7" s="464"/>
      <c r="HZR7" s="464"/>
      <c r="HZS7" s="464"/>
      <c r="HZT7" s="464"/>
      <c r="HZU7" s="464"/>
      <c r="HZV7" s="464"/>
      <c r="HZW7" s="464"/>
      <c r="HZX7" s="464"/>
      <c r="HZY7" s="464"/>
      <c r="HZZ7" s="464"/>
      <c r="IAA7" s="464"/>
      <c r="IAB7" s="464"/>
      <c r="IAC7" s="464"/>
      <c r="IAD7" s="464"/>
      <c r="IAE7" s="464"/>
      <c r="IAF7" s="464"/>
      <c r="IAG7" s="464"/>
      <c r="IAH7" s="464"/>
      <c r="IAI7" s="464"/>
      <c r="IAJ7" s="464"/>
      <c r="IAK7" s="464"/>
      <c r="IAL7" s="464"/>
      <c r="IAM7" s="464"/>
      <c r="IAN7" s="464"/>
      <c r="IAO7" s="464"/>
      <c r="IAP7" s="464"/>
      <c r="IAQ7" s="464"/>
      <c r="IAR7" s="464"/>
      <c r="IAS7" s="464"/>
      <c r="IAT7" s="464"/>
      <c r="IAU7" s="464"/>
      <c r="IAV7" s="464"/>
      <c r="IAW7" s="464"/>
      <c r="IAX7" s="464"/>
      <c r="IAY7" s="464"/>
      <c r="IAZ7" s="464"/>
      <c r="IBA7" s="464"/>
      <c r="IBB7" s="464"/>
      <c r="IBC7" s="464"/>
      <c r="IBD7" s="464"/>
      <c r="IBE7" s="464"/>
      <c r="IBF7" s="464"/>
      <c r="IBG7" s="464"/>
      <c r="IBH7" s="464"/>
      <c r="IBI7" s="464"/>
      <c r="IBJ7" s="464"/>
      <c r="IBK7" s="464"/>
      <c r="IBL7" s="464"/>
      <c r="IBM7" s="464"/>
      <c r="IBN7" s="464"/>
      <c r="IBO7" s="464"/>
      <c r="IBP7" s="464"/>
      <c r="IBQ7" s="464"/>
      <c r="IBR7" s="464"/>
      <c r="IBS7" s="464"/>
      <c r="IBT7" s="464"/>
      <c r="IBU7" s="464"/>
      <c r="IBV7" s="464"/>
      <c r="IBW7" s="464"/>
      <c r="IBX7" s="464"/>
      <c r="IBY7" s="464"/>
      <c r="IBZ7" s="464"/>
      <c r="ICA7" s="464"/>
      <c r="ICB7" s="464"/>
      <c r="ICC7" s="464"/>
      <c r="ICD7" s="464"/>
      <c r="ICE7" s="464"/>
      <c r="ICF7" s="464"/>
      <c r="ICG7" s="464"/>
      <c r="ICH7" s="464"/>
      <c r="ICI7" s="464"/>
      <c r="ICJ7" s="464"/>
      <c r="ICK7" s="464"/>
      <c r="ICL7" s="464"/>
      <c r="ICM7" s="464"/>
      <c r="ICN7" s="464"/>
      <c r="ICO7" s="464"/>
      <c r="ICP7" s="464"/>
      <c r="ICQ7" s="464"/>
      <c r="ICR7" s="464"/>
      <c r="ICS7" s="464"/>
      <c r="ICT7" s="464"/>
      <c r="ICU7" s="464"/>
      <c r="ICV7" s="464"/>
      <c r="ICW7" s="464"/>
      <c r="ICX7" s="464"/>
      <c r="ICY7" s="464"/>
      <c r="ICZ7" s="464"/>
      <c r="IDA7" s="464"/>
      <c r="IDB7" s="464"/>
      <c r="IDC7" s="464"/>
      <c r="IDD7" s="464"/>
      <c r="IDE7" s="464"/>
      <c r="IDF7" s="464"/>
      <c r="IDG7" s="464"/>
      <c r="IDH7" s="464"/>
      <c r="IDI7" s="464"/>
      <c r="IDJ7" s="464"/>
      <c r="IDK7" s="464"/>
      <c r="IDL7" s="464"/>
      <c r="IDM7" s="464"/>
      <c r="IDN7" s="464"/>
      <c r="IDO7" s="464"/>
      <c r="IDP7" s="464"/>
      <c r="IDQ7" s="464"/>
      <c r="IDR7" s="464"/>
      <c r="IDS7" s="464"/>
      <c r="IDT7" s="464"/>
      <c r="IDU7" s="464"/>
      <c r="IDV7" s="464"/>
      <c r="IDW7" s="464"/>
      <c r="IDX7" s="464"/>
      <c r="IDY7" s="464"/>
      <c r="IDZ7" s="464"/>
      <c r="IEA7" s="464"/>
      <c r="IEB7" s="464"/>
      <c r="IEC7" s="464"/>
      <c r="IED7" s="464"/>
      <c r="IEE7" s="464"/>
      <c r="IEF7" s="464"/>
      <c r="IEG7" s="464"/>
      <c r="IEH7" s="464"/>
      <c r="IEI7" s="464"/>
      <c r="IEJ7" s="464"/>
      <c r="IEK7" s="464"/>
      <c r="IEL7" s="464"/>
      <c r="IEM7" s="464"/>
      <c r="IEN7" s="464"/>
      <c r="IEO7" s="464"/>
      <c r="IEP7" s="464"/>
      <c r="IEQ7" s="464"/>
      <c r="IER7" s="464"/>
      <c r="IES7" s="464"/>
      <c r="IET7" s="464"/>
      <c r="IEU7" s="464"/>
      <c r="IEV7" s="464"/>
      <c r="IEW7" s="464"/>
      <c r="IEX7" s="464"/>
      <c r="IEY7" s="464"/>
      <c r="IEZ7" s="464"/>
      <c r="IFA7" s="464"/>
      <c r="IFB7" s="464"/>
      <c r="IFC7" s="464"/>
      <c r="IFD7" s="464"/>
      <c r="IFE7" s="464"/>
      <c r="IFF7" s="464"/>
      <c r="IFG7" s="464"/>
      <c r="IFH7" s="464"/>
      <c r="IFI7" s="464"/>
      <c r="IFJ7" s="464"/>
      <c r="IFK7" s="464"/>
      <c r="IFL7" s="464"/>
      <c r="IFM7" s="464"/>
      <c r="IFN7" s="464"/>
      <c r="IFO7" s="464"/>
      <c r="IFP7" s="464"/>
      <c r="IFQ7" s="464"/>
      <c r="IFR7" s="464"/>
      <c r="IFS7" s="464"/>
      <c r="IFT7" s="464"/>
      <c r="IFU7" s="464"/>
      <c r="IFV7" s="464"/>
      <c r="IFW7" s="464"/>
      <c r="IFX7" s="464"/>
      <c r="IFY7" s="464"/>
      <c r="IFZ7" s="464"/>
      <c r="IGA7" s="464"/>
      <c r="IGB7" s="464"/>
      <c r="IGC7" s="464"/>
      <c r="IGD7" s="464"/>
      <c r="IGE7" s="464"/>
      <c r="IGF7" s="464"/>
      <c r="IGG7" s="464"/>
      <c r="IGH7" s="464"/>
      <c r="IGI7" s="464"/>
      <c r="IGJ7" s="464"/>
      <c r="IGK7" s="464"/>
      <c r="IGL7" s="464"/>
      <c r="IGM7" s="464"/>
      <c r="IGN7" s="464"/>
      <c r="IGO7" s="464"/>
      <c r="IGP7" s="464"/>
      <c r="IGQ7" s="464"/>
      <c r="IGR7" s="464"/>
      <c r="IGS7" s="464"/>
      <c r="IGT7" s="464"/>
      <c r="IGU7" s="464"/>
      <c r="IGV7" s="464"/>
      <c r="IGW7" s="464"/>
      <c r="IGX7" s="464"/>
      <c r="IGY7" s="464"/>
      <c r="IGZ7" s="464"/>
      <c r="IHA7" s="464"/>
      <c r="IHB7" s="464"/>
      <c r="IHC7" s="464"/>
      <c r="IHD7" s="464"/>
      <c r="IHE7" s="464"/>
      <c r="IHF7" s="464"/>
      <c r="IHG7" s="464"/>
      <c r="IHH7" s="464"/>
      <c r="IHI7" s="464"/>
      <c r="IHJ7" s="464"/>
      <c r="IHK7" s="464"/>
      <c r="IHL7" s="464"/>
      <c r="IHM7" s="464"/>
      <c r="IHN7" s="464"/>
      <c r="IHO7" s="464"/>
      <c r="IHP7" s="464"/>
      <c r="IHQ7" s="464"/>
      <c r="IHR7" s="464"/>
      <c r="IHS7" s="464"/>
      <c r="IHT7" s="464"/>
      <c r="IHU7" s="464"/>
      <c r="IHV7" s="464"/>
      <c r="IHW7" s="464"/>
      <c r="IHX7" s="464"/>
      <c r="IHY7" s="464"/>
      <c r="IHZ7" s="464"/>
      <c r="IIA7" s="464"/>
      <c r="IIB7" s="464"/>
      <c r="IIC7" s="464"/>
      <c r="IID7" s="464"/>
      <c r="IIE7" s="464"/>
      <c r="IIF7" s="464"/>
      <c r="IIG7" s="464"/>
      <c r="IIH7" s="464"/>
      <c r="III7" s="464"/>
      <c r="IIJ7" s="464"/>
      <c r="IIK7" s="464"/>
      <c r="IIL7" s="464"/>
      <c r="IIM7" s="464"/>
      <c r="IIN7" s="464"/>
      <c r="IIO7" s="464"/>
      <c r="IIP7" s="464"/>
      <c r="IIQ7" s="464"/>
      <c r="IIR7" s="464"/>
      <c r="IIS7" s="464"/>
      <c r="IIT7" s="464"/>
      <c r="IIU7" s="464"/>
      <c r="IIV7" s="464"/>
      <c r="IIW7" s="464"/>
      <c r="IIX7" s="464"/>
      <c r="IIY7" s="464"/>
      <c r="IIZ7" s="464"/>
      <c r="IJA7" s="464"/>
      <c r="IJB7" s="464"/>
      <c r="IJC7" s="464"/>
      <c r="IJD7" s="464"/>
      <c r="IJE7" s="464"/>
      <c r="IJF7" s="464"/>
      <c r="IJG7" s="464"/>
      <c r="IJH7" s="464"/>
      <c r="IJI7" s="464"/>
      <c r="IJJ7" s="464"/>
      <c r="IJK7" s="464"/>
      <c r="IJL7" s="464"/>
      <c r="IJM7" s="464"/>
      <c r="IJN7" s="464"/>
      <c r="IJO7" s="464"/>
      <c r="IJP7" s="464"/>
      <c r="IJQ7" s="464"/>
      <c r="IJR7" s="464"/>
      <c r="IJS7" s="464"/>
      <c r="IJT7" s="464"/>
      <c r="IJU7" s="464"/>
      <c r="IJV7" s="464"/>
      <c r="IJW7" s="464"/>
      <c r="IJX7" s="464"/>
      <c r="IJY7" s="464"/>
      <c r="IJZ7" s="464"/>
      <c r="IKA7" s="464"/>
      <c r="IKB7" s="464"/>
      <c r="IKC7" s="464"/>
      <c r="IKD7" s="464"/>
      <c r="IKE7" s="464"/>
      <c r="IKF7" s="464"/>
      <c r="IKG7" s="464"/>
      <c r="IKH7" s="464"/>
      <c r="IKI7" s="464"/>
      <c r="IKJ7" s="464"/>
      <c r="IKK7" s="464"/>
      <c r="IKL7" s="464"/>
      <c r="IKM7" s="464"/>
      <c r="IKN7" s="464"/>
      <c r="IKO7" s="464"/>
      <c r="IKP7" s="464"/>
      <c r="IKQ7" s="464"/>
      <c r="IKR7" s="464"/>
      <c r="IKS7" s="464"/>
      <c r="IKT7" s="464"/>
      <c r="IKU7" s="464"/>
      <c r="IKV7" s="464"/>
      <c r="IKW7" s="464"/>
      <c r="IKX7" s="464"/>
      <c r="IKY7" s="464"/>
      <c r="IKZ7" s="464"/>
      <c r="ILA7" s="464"/>
      <c r="ILB7" s="464"/>
      <c r="ILC7" s="464"/>
      <c r="ILD7" s="464"/>
      <c r="ILE7" s="464"/>
      <c r="ILF7" s="464"/>
      <c r="ILG7" s="464"/>
      <c r="ILH7" s="464"/>
      <c r="ILI7" s="464"/>
      <c r="ILJ7" s="464"/>
      <c r="ILK7" s="464"/>
      <c r="ILL7" s="464"/>
      <c r="ILM7" s="464"/>
      <c r="ILN7" s="464"/>
      <c r="ILO7" s="464"/>
      <c r="ILP7" s="464"/>
      <c r="ILQ7" s="464"/>
      <c r="ILR7" s="464"/>
      <c r="ILS7" s="464"/>
      <c r="ILT7" s="464"/>
      <c r="ILU7" s="464"/>
      <c r="ILV7" s="464"/>
      <c r="ILW7" s="464"/>
      <c r="ILX7" s="464"/>
      <c r="ILY7" s="464"/>
      <c r="ILZ7" s="464"/>
      <c r="IMA7" s="464"/>
      <c r="IMB7" s="464"/>
      <c r="IMC7" s="464"/>
      <c r="IMD7" s="464"/>
      <c r="IME7" s="464"/>
      <c r="IMF7" s="464"/>
      <c r="IMG7" s="464"/>
      <c r="IMH7" s="464"/>
      <c r="IMI7" s="464"/>
      <c r="IMJ7" s="464"/>
      <c r="IMK7" s="464"/>
      <c r="IML7" s="464"/>
      <c r="IMM7" s="464"/>
      <c r="IMN7" s="464"/>
      <c r="IMO7" s="464"/>
      <c r="IMP7" s="464"/>
      <c r="IMQ7" s="464"/>
      <c r="IMR7" s="464"/>
      <c r="IMS7" s="464"/>
      <c r="IMT7" s="464"/>
      <c r="IMU7" s="464"/>
      <c r="IMV7" s="464"/>
      <c r="IMW7" s="464"/>
      <c r="IMX7" s="464"/>
      <c r="IMY7" s="464"/>
      <c r="IMZ7" s="464"/>
      <c r="INA7" s="464"/>
      <c r="INB7" s="464"/>
      <c r="INC7" s="464"/>
      <c r="IND7" s="464"/>
      <c r="INE7" s="464"/>
      <c r="INF7" s="464"/>
      <c r="ING7" s="464"/>
      <c r="INH7" s="464"/>
      <c r="INI7" s="464"/>
      <c r="INJ7" s="464"/>
      <c r="INK7" s="464"/>
      <c r="INL7" s="464"/>
      <c r="INM7" s="464"/>
      <c r="INN7" s="464"/>
      <c r="INO7" s="464"/>
      <c r="INP7" s="464"/>
      <c r="INQ7" s="464"/>
      <c r="INR7" s="464"/>
      <c r="INS7" s="464"/>
      <c r="INT7" s="464"/>
      <c r="INU7" s="464"/>
      <c r="INV7" s="464"/>
      <c r="INW7" s="464"/>
      <c r="INX7" s="464"/>
      <c r="INY7" s="464"/>
      <c r="INZ7" s="464"/>
      <c r="IOA7" s="464"/>
      <c r="IOB7" s="464"/>
      <c r="IOC7" s="464"/>
      <c r="IOD7" s="464"/>
      <c r="IOE7" s="464"/>
      <c r="IOF7" s="464"/>
      <c r="IOG7" s="464"/>
      <c r="IOH7" s="464"/>
      <c r="IOI7" s="464"/>
      <c r="IOJ7" s="464"/>
      <c r="IOK7" s="464"/>
      <c r="IOL7" s="464"/>
      <c r="IOM7" s="464"/>
      <c r="ION7" s="464"/>
      <c r="IOO7" s="464"/>
      <c r="IOP7" s="464"/>
      <c r="IOQ7" s="464"/>
      <c r="IOR7" s="464"/>
      <c r="IOS7" s="464"/>
      <c r="IOT7" s="464"/>
      <c r="IOU7" s="464"/>
      <c r="IOV7" s="464"/>
      <c r="IOW7" s="464"/>
      <c r="IOX7" s="464"/>
      <c r="IOY7" s="464"/>
      <c r="IOZ7" s="464"/>
      <c r="IPA7" s="464"/>
      <c r="IPB7" s="464"/>
      <c r="IPC7" s="464"/>
      <c r="IPD7" s="464"/>
      <c r="IPE7" s="464"/>
      <c r="IPF7" s="464"/>
      <c r="IPG7" s="464"/>
      <c r="IPH7" s="464"/>
      <c r="IPI7" s="464"/>
      <c r="IPJ7" s="464"/>
      <c r="IPK7" s="464"/>
      <c r="IPL7" s="464"/>
      <c r="IPM7" s="464"/>
      <c r="IPN7" s="464"/>
      <c r="IPO7" s="464"/>
      <c r="IPP7" s="464"/>
      <c r="IPQ7" s="464"/>
      <c r="IPR7" s="464"/>
      <c r="IPS7" s="464"/>
      <c r="IPT7" s="464"/>
      <c r="IPU7" s="464"/>
      <c r="IPV7" s="464"/>
      <c r="IPW7" s="464"/>
      <c r="IPX7" s="464"/>
      <c r="IPY7" s="464"/>
      <c r="IPZ7" s="464"/>
      <c r="IQA7" s="464"/>
      <c r="IQB7" s="464"/>
      <c r="IQC7" s="464"/>
      <c r="IQD7" s="464"/>
      <c r="IQE7" s="464"/>
      <c r="IQF7" s="464"/>
      <c r="IQG7" s="464"/>
      <c r="IQH7" s="464"/>
      <c r="IQI7" s="464"/>
      <c r="IQJ7" s="464"/>
      <c r="IQK7" s="464"/>
      <c r="IQL7" s="464"/>
      <c r="IQM7" s="464"/>
      <c r="IQN7" s="464"/>
      <c r="IQO7" s="464"/>
      <c r="IQP7" s="464"/>
      <c r="IQQ7" s="464"/>
      <c r="IQR7" s="464"/>
      <c r="IQS7" s="464"/>
      <c r="IQT7" s="464"/>
      <c r="IQU7" s="464"/>
      <c r="IQV7" s="464"/>
      <c r="IQW7" s="464"/>
      <c r="IQX7" s="464"/>
      <c r="IQY7" s="464"/>
      <c r="IQZ7" s="464"/>
      <c r="IRA7" s="464"/>
      <c r="IRB7" s="464"/>
      <c r="IRC7" s="464"/>
      <c r="IRD7" s="464"/>
      <c r="IRE7" s="464"/>
      <c r="IRF7" s="464"/>
      <c r="IRG7" s="464"/>
      <c r="IRH7" s="464"/>
      <c r="IRI7" s="464"/>
      <c r="IRJ7" s="464"/>
      <c r="IRK7" s="464"/>
      <c r="IRL7" s="464"/>
      <c r="IRM7" s="464"/>
      <c r="IRN7" s="464"/>
      <c r="IRO7" s="464"/>
      <c r="IRP7" s="464"/>
      <c r="IRQ7" s="464"/>
      <c r="IRR7" s="464"/>
      <c r="IRS7" s="464"/>
      <c r="IRT7" s="464"/>
      <c r="IRU7" s="464"/>
      <c r="IRV7" s="464"/>
      <c r="IRW7" s="464"/>
      <c r="IRX7" s="464"/>
      <c r="IRY7" s="464"/>
      <c r="IRZ7" s="464"/>
      <c r="ISA7" s="464"/>
      <c r="ISB7" s="464"/>
      <c r="ISC7" s="464"/>
      <c r="ISD7" s="464"/>
      <c r="ISE7" s="464"/>
      <c r="ISF7" s="464"/>
      <c r="ISG7" s="464"/>
      <c r="ISH7" s="464"/>
      <c r="ISI7" s="464"/>
      <c r="ISJ7" s="464"/>
      <c r="ISK7" s="464"/>
      <c r="ISL7" s="464"/>
      <c r="ISM7" s="464"/>
      <c r="ISN7" s="464"/>
      <c r="ISO7" s="464"/>
      <c r="ISP7" s="464"/>
      <c r="ISQ7" s="464"/>
      <c r="ISR7" s="464"/>
      <c r="ISS7" s="464"/>
      <c r="IST7" s="464"/>
      <c r="ISU7" s="464"/>
      <c r="ISV7" s="464"/>
      <c r="ISW7" s="464"/>
      <c r="ISX7" s="464"/>
      <c r="ISY7" s="464"/>
      <c r="ISZ7" s="464"/>
      <c r="ITA7" s="464"/>
      <c r="ITB7" s="464"/>
      <c r="ITC7" s="464"/>
      <c r="ITD7" s="464"/>
      <c r="ITE7" s="464"/>
      <c r="ITF7" s="464"/>
      <c r="ITG7" s="464"/>
      <c r="ITH7" s="464"/>
      <c r="ITI7" s="464"/>
      <c r="ITJ7" s="464"/>
      <c r="ITK7" s="464"/>
      <c r="ITL7" s="464"/>
      <c r="ITM7" s="464"/>
      <c r="ITN7" s="464"/>
      <c r="ITO7" s="464"/>
      <c r="ITP7" s="464"/>
      <c r="ITQ7" s="464"/>
      <c r="ITR7" s="464"/>
      <c r="ITS7" s="464"/>
      <c r="ITT7" s="464"/>
      <c r="ITU7" s="464"/>
      <c r="ITV7" s="464"/>
      <c r="ITW7" s="464"/>
      <c r="ITX7" s="464"/>
      <c r="ITY7" s="464"/>
      <c r="ITZ7" s="464"/>
      <c r="IUA7" s="464"/>
      <c r="IUB7" s="464"/>
      <c r="IUC7" s="464"/>
      <c r="IUD7" s="464"/>
      <c r="IUE7" s="464"/>
      <c r="IUF7" s="464"/>
      <c r="IUG7" s="464"/>
      <c r="IUH7" s="464"/>
      <c r="IUI7" s="464"/>
      <c r="IUJ7" s="464"/>
      <c r="IUK7" s="464"/>
      <c r="IUL7" s="464"/>
      <c r="IUM7" s="464"/>
      <c r="IUN7" s="464"/>
      <c r="IUO7" s="464"/>
      <c r="IUP7" s="464"/>
      <c r="IUQ7" s="464"/>
      <c r="IUR7" s="464"/>
      <c r="IUS7" s="464"/>
      <c r="IUT7" s="464"/>
      <c r="IUU7" s="464"/>
      <c r="IUV7" s="464"/>
      <c r="IUW7" s="464"/>
      <c r="IUX7" s="464"/>
      <c r="IUY7" s="464"/>
      <c r="IUZ7" s="464"/>
      <c r="IVA7" s="464"/>
      <c r="IVB7" s="464"/>
      <c r="IVC7" s="464"/>
      <c r="IVD7" s="464"/>
      <c r="IVE7" s="464"/>
      <c r="IVF7" s="464"/>
      <c r="IVG7" s="464"/>
      <c r="IVH7" s="464"/>
      <c r="IVI7" s="464"/>
      <c r="IVJ7" s="464"/>
      <c r="IVK7" s="464"/>
      <c r="IVL7" s="464"/>
      <c r="IVM7" s="464"/>
      <c r="IVN7" s="464"/>
      <c r="IVO7" s="464"/>
      <c r="IVP7" s="464"/>
      <c r="IVQ7" s="464"/>
      <c r="IVR7" s="464"/>
      <c r="IVS7" s="464"/>
      <c r="IVT7" s="464"/>
      <c r="IVU7" s="464"/>
      <c r="IVV7" s="464"/>
      <c r="IVW7" s="464"/>
      <c r="IVX7" s="464"/>
      <c r="IVY7" s="464"/>
      <c r="IVZ7" s="464"/>
      <c r="IWA7" s="464"/>
      <c r="IWB7" s="464"/>
      <c r="IWC7" s="464"/>
      <c r="IWD7" s="464"/>
      <c r="IWE7" s="464"/>
      <c r="IWF7" s="464"/>
      <c r="IWG7" s="464"/>
      <c r="IWH7" s="464"/>
      <c r="IWI7" s="464"/>
      <c r="IWJ7" s="464"/>
      <c r="IWK7" s="464"/>
      <c r="IWL7" s="464"/>
      <c r="IWM7" s="464"/>
      <c r="IWN7" s="464"/>
      <c r="IWO7" s="464"/>
      <c r="IWP7" s="464"/>
      <c r="IWQ7" s="464"/>
      <c r="IWR7" s="464"/>
      <c r="IWS7" s="464"/>
      <c r="IWT7" s="464"/>
      <c r="IWU7" s="464"/>
      <c r="IWV7" s="464"/>
      <c r="IWW7" s="464"/>
      <c r="IWX7" s="464"/>
      <c r="IWY7" s="464"/>
      <c r="IWZ7" s="464"/>
      <c r="IXA7" s="464"/>
      <c r="IXB7" s="464"/>
      <c r="IXC7" s="464"/>
      <c r="IXD7" s="464"/>
      <c r="IXE7" s="464"/>
      <c r="IXF7" s="464"/>
      <c r="IXG7" s="464"/>
      <c r="IXH7" s="464"/>
      <c r="IXI7" s="464"/>
      <c r="IXJ7" s="464"/>
      <c r="IXK7" s="464"/>
      <c r="IXL7" s="464"/>
      <c r="IXM7" s="464"/>
      <c r="IXN7" s="464"/>
      <c r="IXO7" s="464"/>
      <c r="IXP7" s="464"/>
      <c r="IXQ7" s="464"/>
      <c r="IXR7" s="464"/>
      <c r="IXS7" s="464"/>
      <c r="IXT7" s="464"/>
      <c r="IXU7" s="464"/>
      <c r="IXV7" s="464"/>
      <c r="IXW7" s="464"/>
      <c r="IXX7" s="464"/>
      <c r="IXY7" s="464"/>
      <c r="IXZ7" s="464"/>
      <c r="IYA7" s="464"/>
      <c r="IYB7" s="464"/>
      <c r="IYC7" s="464"/>
      <c r="IYD7" s="464"/>
      <c r="IYE7" s="464"/>
      <c r="IYF7" s="464"/>
      <c r="IYG7" s="464"/>
      <c r="IYH7" s="464"/>
      <c r="IYI7" s="464"/>
      <c r="IYJ7" s="464"/>
      <c r="IYK7" s="464"/>
      <c r="IYL7" s="464"/>
      <c r="IYM7" s="464"/>
      <c r="IYN7" s="464"/>
      <c r="IYO7" s="464"/>
      <c r="IYP7" s="464"/>
      <c r="IYQ7" s="464"/>
      <c r="IYR7" s="464"/>
      <c r="IYS7" s="464"/>
      <c r="IYT7" s="464"/>
      <c r="IYU7" s="464"/>
      <c r="IYV7" s="464"/>
      <c r="IYW7" s="464"/>
      <c r="IYX7" s="464"/>
      <c r="IYY7" s="464"/>
      <c r="IYZ7" s="464"/>
      <c r="IZA7" s="464"/>
      <c r="IZB7" s="464"/>
      <c r="IZC7" s="464"/>
      <c r="IZD7" s="464"/>
      <c r="IZE7" s="464"/>
      <c r="IZF7" s="464"/>
      <c r="IZG7" s="464"/>
      <c r="IZH7" s="464"/>
      <c r="IZI7" s="464"/>
      <c r="IZJ7" s="464"/>
      <c r="IZK7" s="464"/>
      <c r="IZL7" s="464"/>
      <c r="IZM7" s="464"/>
      <c r="IZN7" s="464"/>
      <c r="IZO7" s="464"/>
      <c r="IZP7" s="464"/>
      <c r="IZQ7" s="464"/>
      <c r="IZR7" s="464"/>
      <c r="IZS7" s="464"/>
      <c r="IZT7" s="464"/>
      <c r="IZU7" s="464"/>
      <c r="IZV7" s="464"/>
      <c r="IZW7" s="464"/>
      <c r="IZX7" s="464"/>
      <c r="IZY7" s="464"/>
      <c r="IZZ7" s="464"/>
      <c r="JAA7" s="464"/>
      <c r="JAB7" s="464"/>
      <c r="JAC7" s="464"/>
      <c r="JAD7" s="464"/>
      <c r="JAE7" s="464"/>
      <c r="JAF7" s="464"/>
      <c r="JAG7" s="464"/>
      <c r="JAH7" s="464"/>
      <c r="JAI7" s="464"/>
      <c r="JAJ7" s="464"/>
      <c r="JAK7" s="464"/>
      <c r="JAL7" s="464"/>
      <c r="JAM7" s="464"/>
      <c r="JAN7" s="464"/>
      <c r="JAO7" s="464"/>
      <c r="JAP7" s="464"/>
      <c r="JAQ7" s="464"/>
      <c r="JAR7" s="464"/>
      <c r="JAS7" s="464"/>
      <c r="JAT7" s="464"/>
      <c r="JAU7" s="464"/>
      <c r="JAV7" s="464"/>
      <c r="JAW7" s="464"/>
      <c r="JAX7" s="464"/>
      <c r="JAY7" s="464"/>
      <c r="JAZ7" s="464"/>
      <c r="JBA7" s="464"/>
      <c r="JBB7" s="464"/>
      <c r="JBC7" s="464"/>
      <c r="JBD7" s="464"/>
      <c r="JBE7" s="464"/>
      <c r="JBF7" s="464"/>
      <c r="JBG7" s="464"/>
      <c r="JBH7" s="464"/>
      <c r="JBI7" s="464"/>
      <c r="JBJ7" s="464"/>
      <c r="JBK7" s="464"/>
      <c r="JBL7" s="464"/>
      <c r="JBM7" s="464"/>
      <c r="JBN7" s="464"/>
      <c r="JBO7" s="464"/>
      <c r="JBP7" s="464"/>
      <c r="JBQ7" s="464"/>
      <c r="JBR7" s="464"/>
      <c r="JBS7" s="464"/>
      <c r="JBT7" s="464"/>
      <c r="JBU7" s="464"/>
      <c r="JBV7" s="464"/>
      <c r="JBW7" s="464"/>
      <c r="JBX7" s="464"/>
      <c r="JBY7" s="464"/>
      <c r="JBZ7" s="464"/>
      <c r="JCA7" s="464"/>
      <c r="JCB7" s="464"/>
      <c r="JCC7" s="464"/>
      <c r="JCD7" s="464"/>
      <c r="JCE7" s="464"/>
      <c r="JCF7" s="464"/>
      <c r="JCG7" s="464"/>
      <c r="JCH7" s="464"/>
      <c r="JCI7" s="464"/>
      <c r="JCJ7" s="464"/>
      <c r="JCK7" s="464"/>
      <c r="JCL7" s="464"/>
      <c r="JCM7" s="464"/>
      <c r="JCN7" s="464"/>
      <c r="JCO7" s="464"/>
      <c r="JCP7" s="464"/>
      <c r="JCQ7" s="464"/>
      <c r="JCR7" s="464"/>
      <c r="JCS7" s="464"/>
      <c r="JCT7" s="464"/>
      <c r="JCU7" s="464"/>
      <c r="JCV7" s="464"/>
      <c r="JCW7" s="464"/>
      <c r="JCX7" s="464"/>
      <c r="JCY7" s="464"/>
      <c r="JCZ7" s="464"/>
      <c r="JDA7" s="464"/>
      <c r="JDB7" s="464"/>
      <c r="JDC7" s="464"/>
      <c r="JDD7" s="464"/>
      <c r="JDE7" s="464"/>
      <c r="JDF7" s="464"/>
      <c r="JDG7" s="464"/>
      <c r="JDH7" s="464"/>
      <c r="JDI7" s="464"/>
      <c r="JDJ7" s="464"/>
      <c r="JDK7" s="464"/>
      <c r="JDL7" s="464"/>
      <c r="JDM7" s="464"/>
      <c r="JDN7" s="464"/>
      <c r="JDO7" s="464"/>
      <c r="JDP7" s="464"/>
      <c r="JDQ7" s="464"/>
      <c r="JDR7" s="464"/>
      <c r="JDS7" s="464"/>
      <c r="JDT7" s="464"/>
      <c r="JDU7" s="464"/>
      <c r="JDV7" s="464"/>
      <c r="JDW7" s="464"/>
      <c r="JDX7" s="464"/>
      <c r="JDY7" s="464"/>
      <c r="JDZ7" s="464"/>
      <c r="JEA7" s="464"/>
      <c r="JEB7" s="464"/>
      <c r="JEC7" s="464"/>
      <c r="JED7" s="464"/>
      <c r="JEE7" s="464"/>
      <c r="JEF7" s="464"/>
      <c r="JEG7" s="464"/>
      <c r="JEH7" s="464"/>
      <c r="JEI7" s="464"/>
      <c r="JEJ7" s="464"/>
      <c r="JEK7" s="464"/>
      <c r="JEL7" s="464"/>
      <c r="JEM7" s="464"/>
      <c r="JEN7" s="464"/>
      <c r="JEO7" s="464"/>
      <c r="JEP7" s="464"/>
      <c r="JEQ7" s="464"/>
      <c r="JER7" s="464"/>
      <c r="JES7" s="464"/>
      <c r="JET7" s="464"/>
      <c r="JEU7" s="464"/>
      <c r="JEV7" s="464"/>
      <c r="JEW7" s="464"/>
      <c r="JEX7" s="464"/>
      <c r="JEY7" s="464"/>
      <c r="JEZ7" s="464"/>
      <c r="JFA7" s="464"/>
      <c r="JFB7" s="464"/>
      <c r="JFC7" s="464"/>
      <c r="JFD7" s="464"/>
      <c r="JFE7" s="464"/>
      <c r="JFF7" s="464"/>
      <c r="JFG7" s="464"/>
      <c r="JFH7" s="464"/>
      <c r="JFI7" s="464"/>
      <c r="JFJ7" s="464"/>
      <c r="JFK7" s="464"/>
      <c r="JFL7" s="464"/>
      <c r="JFM7" s="464"/>
      <c r="JFN7" s="464"/>
      <c r="JFO7" s="464"/>
      <c r="JFP7" s="464"/>
      <c r="JFQ7" s="464"/>
      <c r="JFR7" s="464"/>
      <c r="JFS7" s="464"/>
      <c r="JFT7" s="464"/>
      <c r="JFU7" s="464"/>
      <c r="JFV7" s="464"/>
      <c r="JFW7" s="464"/>
      <c r="JFX7" s="464"/>
      <c r="JFY7" s="464"/>
      <c r="JFZ7" s="464"/>
      <c r="JGA7" s="464"/>
      <c r="JGB7" s="464"/>
      <c r="JGC7" s="464"/>
      <c r="JGD7" s="464"/>
      <c r="JGE7" s="464"/>
      <c r="JGF7" s="464"/>
      <c r="JGG7" s="464"/>
      <c r="JGH7" s="464"/>
      <c r="JGI7" s="464"/>
      <c r="JGJ7" s="464"/>
      <c r="JGK7" s="464"/>
      <c r="JGL7" s="464"/>
      <c r="JGM7" s="464"/>
      <c r="JGN7" s="464"/>
      <c r="JGO7" s="464"/>
      <c r="JGP7" s="464"/>
      <c r="JGQ7" s="464"/>
      <c r="JGR7" s="464"/>
      <c r="JGS7" s="464"/>
      <c r="JGT7" s="464"/>
      <c r="JGU7" s="464"/>
      <c r="JGV7" s="464"/>
      <c r="JGW7" s="464"/>
      <c r="JGX7" s="464"/>
      <c r="JGY7" s="464"/>
      <c r="JGZ7" s="464"/>
      <c r="JHA7" s="464"/>
      <c r="JHB7" s="464"/>
      <c r="JHC7" s="464"/>
      <c r="JHD7" s="464"/>
      <c r="JHE7" s="464"/>
      <c r="JHF7" s="464"/>
      <c r="JHG7" s="464"/>
      <c r="JHH7" s="464"/>
      <c r="JHI7" s="464"/>
      <c r="JHJ7" s="464"/>
      <c r="JHK7" s="464"/>
      <c r="JHL7" s="464"/>
      <c r="JHM7" s="464"/>
      <c r="JHN7" s="464"/>
      <c r="JHO7" s="464"/>
      <c r="JHP7" s="464"/>
      <c r="JHQ7" s="464"/>
      <c r="JHR7" s="464"/>
      <c r="JHS7" s="464"/>
      <c r="JHT7" s="464"/>
      <c r="JHU7" s="464"/>
      <c r="JHV7" s="464"/>
      <c r="JHW7" s="464"/>
      <c r="JHX7" s="464"/>
      <c r="JHY7" s="464"/>
      <c r="JHZ7" s="464"/>
      <c r="JIA7" s="464"/>
      <c r="JIB7" s="464"/>
      <c r="JIC7" s="464"/>
      <c r="JID7" s="464"/>
      <c r="JIE7" s="464"/>
      <c r="JIF7" s="464"/>
      <c r="JIG7" s="464"/>
      <c r="JIH7" s="464"/>
      <c r="JII7" s="464"/>
      <c r="JIJ7" s="464"/>
      <c r="JIK7" s="464"/>
      <c r="JIL7" s="464"/>
      <c r="JIM7" s="464"/>
      <c r="JIN7" s="464"/>
      <c r="JIO7" s="464"/>
      <c r="JIP7" s="464"/>
      <c r="JIQ7" s="464"/>
      <c r="JIR7" s="464"/>
      <c r="JIS7" s="464"/>
      <c r="JIT7" s="464"/>
      <c r="JIU7" s="464"/>
      <c r="JIV7" s="464"/>
      <c r="JIW7" s="464"/>
      <c r="JIX7" s="464"/>
      <c r="JIY7" s="464"/>
      <c r="JIZ7" s="464"/>
      <c r="JJA7" s="464"/>
      <c r="JJB7" s="464"/>
      <c r="JJC7" s="464"/>
      <c r="JJD7" s="464"/>
      <c r="JJE7" s="464"/>
      <c r="JJF7" s="464"/>
      <c r="JJG7" s="464"/>
      <c r="JJH7" s="464"/>
      <c r="JJI7" s="464"/>
      <c r="JJJ7" s="464"/>
      <c r="JJK7" s="464"/>
      <c r="JJL7" s="464"/>
      <c r="JJM7" s="464"/>
      <c r="JJN7" s="464"/>
      <c r="JJO7" s="464"/>
      <c r="JJP7" s="464"/>
      <c r="JJQ7" s="464"/>
      <c r="JJR7" s="464"/>
      <c r="JJS7" s="464"/>
      <c r="JJT7" s="464"/>
      <c r="JJU7" s="464"/>
      <c r="JJV7" s="464"/>
      <c r="JJW7" s="464"/>
      <c r="JJX7" s="464"/>
      <c r="JJY7" s="464"/>
      <c r="JJZ7" s="464"/>
      <c r="JKA7" s="464"/>
      <c r="JKB7" s="464"/>
      <c r="JKC7" s="464"/>
      <c r="JKD7" s="464"/>
      <c r="JKE7" s="464"/>
      <c r="JKF7" s="464"/>
      <c r="JKG7" s="464"/>
      <c r="JKH7" s="464"/>
      <c r="JKI7" s="464"/>
      <c r="JKJ7" s="464"/>
      <c r="JKK7" s="464"/>
      <c r="JKL7" s="464"/>
      <c r="JKM7" s="464"/>
      <c r="JKN7" s="464"/>
      <c r="JKO7" s="464"/>
      <c r="JKP7" s="464"/>
      <c r="JKQ7" s="464"/>
      <c r="JKR7" s="464"/>
      <c r="JKS7" s="464"/>
      <c r="JKT7" s="464"/>
      <c r="JKU7" s="464"/>
      <c r="JKV7" s="464"/>
      <c r="JKW7" s="464"/>
      <c r="JKX7" s="464"/>
      <c r="JKY7" s="464"/>
      <c r="JKZ7" s="464"/>
      <c r="JLA7" s="464"/>
      <c r="JLB7" s="464"/>
      <c r="JLC7" s="464"/>
      <c r="JLD7" s="464"/>
      <c r="JLE7" s="464"/>
      <c r="JLF7" s="464"/>
      <c r="JLG7" s="464"/>
      <c r="JLH7" s="464"/>
      <c r="JLI7" s="464"/>
      <c r="JLJ7" s="464"/>
      <c r="JLK7" s="464"/>
      <c r="JLL7" s="464"/>
      <c r="JLM7" s="464"/>
      <c r="JLN7" s="464"/>
      <c r="JLO7" s="464"/>
      <c r="JLP7" s="464"/>
      <c r="JLQ7" s="464"/>
      <c r="JLR7" s="464"/>
      <c r="JLS7" s="464"/>
      <c r="JLT7" s="464"/>
      <c r="JLU7" s="464"/>
      <c r="JLV7" s="464"/>
      <c r="JLW7" s="464"/>
      <c r="JLX7" s="464"/>
      <c r="JLY7" s="464"/>
      <c r="JLZ7" s="464"/>
      <c r="JMA7" s="464"/>
      <c r="JMB7" s="464"/>
      <c r="JMC7" s="464"/>
      <c r="JMD7" s="464"/>
      <c r="JME7" s="464"/>
      <c r="JMF7" s="464"/>
      <c r="JMG7" s="464"/>
      <c r="JMH7" s="464"/>
      <c r="JMI7" s="464"/>
      <c r="JMJ7" s="464"/>
      <c r="JMK7" s="464"/>
      <c r="JML7" s="464"/>
      <c r="JMM7" s="464"/>
      <c r="JMN7" s="464"/>
      <c r="JMO7" s="464"/>
      <c r="JMP7" s="464"/>
      <c r="JMQ7" s="464"/>
      <c r="JMR7" s="464"/>
      <c r="JMS7" s="464"/>
      <c r="JMT7" s="464"/>
      <c r="JMU7" s="464"/>
      <c r="JMV7" s="464"/>
      <c r="JMW7" s="464"/>
      <c r="JMX7" s="464"/>
      <c r="JMY7" s="464"/>
      <c r="JMZ7" s="464"/>
      <c r="JNA7" s="464"/>
      <c r="JNB7" s="464"/>
      <c r="JNC7" s="464"/>
      <c r="JND7" s="464"/>
      <c r="JNE7" s="464"/>
      <c r="JNF7" s="464"/>
      <c r="JNG7" s="464"/>
      <c r="JNH7" s="464"/>
      <c r="JNI7" s="464"/>
      <c r="JNJ7" s="464"/>
      <c r="JNK7" s="464"/>
      <c r="JNL7" s="464"/>
      <c r="JNM7" s="464"/>
      <c r="JNN7" s="464"/>
      <c r="JNO7" s="464"/>
      <c r="JNP7" s="464"/>
      <c r="JNQ7" s="464"/>
      <c r="JNR7" s="464"/>
      <c r="JNS7" s="464"/>
      <c r="JNT7" s="464"/>
      <c r="JNU7" s="464"/>
      <c r="JNV7" s="464"/>
      <c r="JNW7" s="464"/>
      <c r="JNX7" s="464"/>
      <c r="JNY7" s="464"/>
      <c r="JNZ7" s="464"/>
      <c r="JOA7" s="464"/>
      <c r="JOB7" s="464"/>
      <c r="JOC7" s="464"/>
      <c r="JOD7" s="464"/>
      <c r="JOE7" s="464"/>
      <c r="JOF7" s="464"/>
      <c r="JOG7" s="464"/>
      <c r="JOH7" s="464"/>
      <c r="JOI7" s="464"/>
      <c r="JOJ7" s="464"/>
      <c r="JOK7" s="464"/>
      <c r="JOL7" s="464"/>
      <c r="JOM7" s="464"/>
      <c r="JON7" s="464"/>
      <c r="JOO7" s="464"/>
      <c r="JOP7" s="464"/>
      <c r="JOQ7" s="464"/>
      <c r="JOR7" s="464"/>
      <c r="JOS7" s="464"/>
      <c r="JOT7" s="464"/>
      <c r="JOU7" s="464"/>
      <c r="JOV7" s="464"/>
      <c r="JOW7" s="464"/>
      <c r="JOX7" s="464"/>
      <c r="JOY7" s="464"/>
      <c r="JOZ7" s="464"/>
      <c r="JPA7" s="464"/>
      <c r="JPB7" s="464"/>
      <c r="JPC7" s="464"/>
      <c r="JPD7" s="464"/>
      <c r="JPE7" s="464"/>
      <c r="JPF7" s="464"/>
      <c r="JPG7" s="464"/>
      <c r="JPH7" s="464"/>
      <c r="JPI7" s="464"/>
      <c r="JPJ7" s="464"/>
      <c r="JPK7" s="464"/>
      <c r="JPL7" s="464"/>
      <c r="JPM7" s="464"/>
      <c r="JPN7" s="464"/>
      <c r="JPO7" s="464"/>
      <c r="JPP7" s="464"/>
      <c r="JPQ7" s="464"/>
      <c r="JPR7" s="464"/>
      <c r="JPS7" s="464"/>
      <c r="JPT7" s="464"/>
      <c r="JPU7" s="464"/>
      <c r="JPV7" s="464"/>
      <c r="JPW7" s="464"/>
      <c r="JPX7" s="464"/>
      <c r="JPY7" s="464"/>
      <c r="JPZ7" s="464"/>
      <c r="JQA7" s="464"/>
      <c r="JQB7" s="464"/>
      <c r="JQC7" s="464"/>
      <c r="JQD7" s="464"/>
      <c r="JQE7" s="464"/>
      <c r="JQF7" s="464"/>
      <c r="JQG7" s="464"/>
      <c r="JQH7" s="464"/>
      <c r="JQI7" s="464"/>
      <c r="JQJ7" s="464"/>
      <c r="JQK7" s="464"/>
      <c r="JQL7" s="464"/>
      <c r="JQM7" s="464"/>
      <c r="JQN7" s="464"/>
      <c r="JQO7" s="464"/>
      <c r="JQP7" s="464"/>
      <c r="JQQ7" s="464"/>
      <c r="JQR7" s="464"/>
      <c r="JQS7" s="464"/>
      <c r="JQT7" s="464"/>
      <c r="JQU7" s="464"/>
      <c r="JQV7" s="464"/>
      <c r="JQW7" s="464"/>
      <c r="JQX7" s="464"/>
      <c r="JQY7" s="464"/>
      <c r="JQZ7" s="464"/>
      <c r="JRA7" s="464"/>
      <c r="JRB7" s="464"/>
      <c r="JRC7" s="464"/>
      <c r="JRD7" s="464"/>
      <c r="JRE7" s="464"/>
      <c r="JRF7" s="464"/>
      <c r="JRG7" s="464"/>
      <c r="JRH7" s="464"/>
      <c r="JRI7" s="464"/>
      <c r="JRJ7" s="464"/>
      <c r="JRK7" s="464"/>
      <c r="JRL7" s="464"/>
      <c r="JRM7" s="464"/>
      <c r="JRN7" s="464"/>
      <c r="JRO7" s="464"/>
      <c r="JRP7" s="464"/>
      <c r="JRQ7" s="464"/>
      <c r="JRR7" s="464"/>
      <c r="JRS7" s="464"/>
      <c r="JRT7" s="464"/>
      <c r="JRU7" s="464"/>
      <c r="JRV7" s="464"/>
      <c r="JRW7" s="464"/>
      <c r="JRX7" s="464"/>
      <c r="JRY7" s="464"/>
      <c r="JRZ7" s="464"/>
      <c r="JSA7" s="464"/>
      <c r="JSB7" s="464"/>
      <c r="JSC7" s="464"/>
      <c r="JSD7" s="464"/>
      <c r="JSE7" s="464"/>
      <c r="JSF7" s="464"/>
      <c r="JSG7" s="464"/>
      <c r="JSH7" s="464"/>
      <c r="JSI7" s="464"/>
      <c r="JSJ7" s="464"/>
      <c r="JSK7" s="464"/>
      <c r="JSL7" s="464"/>
      <c r="JSM7" s="464"/>
      <c r="JSN7" s="464"/>
      <c r="JSO7" s="464"/>
      <c r="JSP7" s="464"/>
      <c r="JSQ7" s="464"/>
      <c r="JSR7" s="464"/>
      <c r="JSS7" s="464"/>
      <c r="JST7" s="464"/>
      <c r="JSU7" s="464"/>
      <c r="JSV7" s="464"/>
      <c r="JSW7" s="464"/>
      <c r="JSX7" s="464"/>
      <c r="JSY7" s="464"/>
      <c r="JSZ7" s="464"/>
      <c r="JTA7" s="464"/>
      <c r="JTB7" s="464"/>
      <c r="JTC7" s="464"/>
      <c r="JTD7" s="464"/>
      <c r="JTE7" s="464"/>
      <c r="JTF7" s="464"/>
      <c r="JTG7" s="464"/>
      <c r="JTH7" s="464"/>
      <c r="JTI7" s="464"/>
      <c r="JTJ7" s="464"/>
      <c r="JTK7" s="464"/>
      <c r="JTL7" s="464"/>
      <c r="JTM7" s="464"/>
      <c r="JTN7" s="464"/>
      <c r="JTO7" s="464"/>
      <c r="JTP7" s="464"/>
      <c r="JTQ7" s="464"/>
      <c r="JTR7" s="464"/>
      <c r="JTS7" s="464"/>
      <c r="JTT7" s="464"/>
      <c r="JTU7" s="464"/>
      <c r="JTV7" s="464"/>
      <c r="JTW7" s="464"/>
      <c r="JTX7" s="464"/>
      <c r="JTY7" s="464"/>
      <c r="JTZ7" s="464"/>
      <c r="JUA7" s="464"/>
      <c r="JUB7" s="464"/>
      <c r="JUC7" s="464"/>
      <c r="JUD7" s="464"/>
      <c r="JUE7" s="464"/>
      <c r="JUF7" s="464"/>
      <c r="JUG7" s="464"/>
      <c r="JUH7" s="464"/>
      <c r="JUI7" s="464"/>
      <c r="JUJ7" s="464"/>
      <c r="JUK7" s="464"/>
      <c r="JUL7" s="464"/>
      <c r="JUM7" s="464"/>
      <c r="JUN7" s="464"/>
      <c r="JUO7" s="464"/>
      <c r="JUP7" s="464"/>
      <c r="JUQ7" s="464"/>
      <c r="JUR7" s="464"/>
      <c r="JUS7" s="464"/>
      <c r="JUT7" s="464"/>
      <c r="JUU7" s="464"/>
      <c r="JUV7" s="464"/>
      <c r="JUW7" s="464"/>
      <c r="JUX7" s="464"/>
      <c r="JUY7" s="464"/>
      <c r="JUZ7" s="464"/>
      <c r="JVA7" s="464"/>
      <c r="JVB7" s="464"/>
      <c r="JVC7" s="464"/>
      <c r="JVD7" s="464"/>
      <c r="JVE7" s="464"/>
      <c r="JVF7" s="464"/>
      <c r="JVG7" s="464"/>
      <c r="JVH7" s="464"/>
      <c r="JVI7" s="464"/>
      <c r="JVJ7" s="464"/>
      <c r="JVK7" s="464"/>
      <c r="JVL7" s="464"/>
      <c r="JVM7" s="464"/>
      <c r="JVN7" s="464"/>
      <c r="JVO7" s="464"/>
      <c r="JVP7" s="464"/>
      <c r="JVQ7" s="464"/>
      <c r="JVR7" s="464"/>
      <c r="JVS7" s="464"/>
      <c r="JVT7" s="464"/>
      <c r="JVU7" s="464"/>
      <c r="JVV7" s="464"/>
      <c r="JVW7" s="464"/>
      <c r="JVX7" s="464"/>
      <c r="JVY7" s="464"/>
      <c r="JVZ7" s="464"/>
      <c r="JWA7" s="464"/>
      <c r="JWB7" s="464"/>
      <c r="JWC7" s="464"/>
      <c r="JWD7" s="464"/>
      <c r="JWE7" s="464"/>
      <c r="JWF7" s="464"/>
      <c r="JWG7" s="464"/>
      <c r="JWH7" s="464"/>
      <c r="JWI7" s="464"/>
      <c r="JWJ7" s="464"/>
      <c r="JWK7" s="464"/>
      <c r="JWL7" s="464"/>
      <c r="JWM7" s="464"/>
      <c r="JWN7" s="464"/>
      <c r="JWO7" s="464"/>
      <c r="JWP7" s="464"/>
      <c r="JWQ7" s="464"/>
      <c r="JWR7" s="464"/>
      <c r="JWS7" s="464"/>
      <c r="JWT7" s="464"/>
      <c r="JWU7" s="464"/>
      <c r="JWV7" s="464"/>
      <c r="JWW7" s="464"/>
      <c r="JWX7" s="464"/>
      <c r="JWY7" s="464"/>
      <c r="JWZ7" s="464"/>
      <c r="JXA7" s="464"/>
      <c r="JXB7" s="464"/>
      <c r="JXC7" s="464"/>
      <c r="JXD7" s="464"/>
      <c r="JXE7" s="464"/>
      <c r="JXF7" s="464"/>
      <c r="JXG7" s="464"/>
      <c r="JXH7" s="464"/>
      <c r="JXI7" s="464"/>
      <c r="JXJ7" s="464"/>
      <c r="JXK7" s="464"/>
      <c r="JXL7" s="464"/>
      <c r="JXM7" s="464"/>
      <c r="JXN7" s="464"/>
      <c r="JXO7" s="464"/>
      <c r="JXP7" s="464"/>
      <c r="JXQ7" s="464"/>
      <c r="JXR7" s="464"/>
      <c r="JXS7" s="464"/>
      <c r="JXT7" s="464"/>
      <c r="JXU7" s="464"/>
      <c r="JXV7" s="464"/>
      <c r="JXW7" s="464"/>
      <c r="JXX7" s="464"/>
      <c r="JXY7" s="464"/>
      <c r="JXZ7" s="464"/>
      <c r="JYA7" s="464"/>
      <c r="JYB7" s="464"/>
      <c r="JYC7" s="464"/>
      <c r="JYD7" s="464"/>
      <c r="JYE7" s="464"/>
      <c r="JYF7" s="464"/>
      <c r="JYG7" s="464"/>
      <c r="JYH7" s="464"/>
      <c r="JYI7" s="464"/>
      <c r="JYJ7" s="464"/>
      <c r="JYK7" s="464"/>
      <c r="JYL7" s="464"/>
      <c r="JYM7" s="464"/>
      <c r="JYN7" s="464"/>
      <c r="JYO7" s="464"/>
      <c r="JYP7" s="464"/>
      <c r="JYQ7" s="464"/>
      <c r="JYR7" s="464"/>
      <c r="JYS7" s="464"/>
      <c r="JYT7" s="464"/>
      <c r="JYU7" s="464"/>
      <c r="JYV7" s="464"/>
      <c r="JYW7" s="464"/>
      <c r="JYX7" s="464"/>
      <c r="JYY7" s="464"/>
      <c r="JYZ7" s="464"/>
      <c r="JZA7" s="464"/>
      <c r="JZB7" s="464"/>
      <c r="JZC7" s="464"/>
      <c r="JZD7" s="464"/>
      <c r="JZE7" s="464"/>
      <c r="JZF7" s="464"/>
      <c r="JZG7" s="464"/>
      <c r="JZH7" s="464"/>
      <c r="JZI7" s="464"/>
      <c r="JZJ7" s="464"/>
      <c r="JZK7" s="464"/>
      <c r="JZL7" s="464"/>
      <c r="JZM7" s="464"/>
      <c r="JZN7" s="464"/>
      <c r="JZO7" s="464"/>
      <c r="JZP7" s="464"/>
      <c r="JZQ7" s="464"/>
      <c r="JZR7" s="464"/>
      <c r="JZS7" s="464"/>
      <c r="JZT7" s="464"/>
      <c r="JZU7" s="464"/>
      <c r="JZV7" s="464"/>
      <c r="JZW7" s="464"/>
      <c r="JZX7" s="464"/>
      <c r="JZY7" s="464"/>
      <c r="JZZ7" s="464"/>
      <c r="KAA7" s="464"/>
      <c r="KAB7" s="464"/>
      <c r="KAC7" s="464"/>
      <c r="KAD7" s="464"/>
      <c r="KAE7" s="464"/>
      <c r="KAF7" s="464"/>
      <c r="KAG7" s="464"/>
      <c r="KAH7" s="464"/>
      <c r="KAI7" s="464"/>
      <c r="KAJ7" s="464"/>
      <c r="KAK7" s="464"/>
      <c r="KAL7" s="464"/>
      <c r="KAM7" s="464"/>
      <c r="KAN7" s="464"/>
      <c r="KAO7" s="464"/>
      <c r="KAP7" s="464"/>
      <c r="KAQ7" s="464"/>
      <c r="KAR7" s="464"/>
      <c r="KAS7" s="464"/>
      <c r="KAT7" s="464"/>
      <c r="KAU7" s="464"/>
      <c r="KAV7" s="464"/>
      <c r="KAW7" s="464"/>
      <c r="KAX7" s="464"/>
      <c r="KAY7" s="464"/>
      <c r="KAZ7" s="464"/>
      <c r="KBA7" s="464"/>
      <c r="KBB7" s="464"/>
      <c r="KBC7" s="464"/>
      <c r="KBD7" s="464"/>
      <c r="KBE7" s="464"/>
      <c r="KBF7" s="464"/>
      <c r="KBG7" s="464"/>
      <c r="KBH7" s="464"/>
      <c r="KBI7" s="464"/>
      <c r="KBJ7" s="464"/>
      <c r="KBK7" s="464"/>
      <c r="KBL7" s="464"/>
      <c r="KBM7" s="464"/>
      <c r="KBN7" s="464"/>
      <c r="KBO7" s="464"/>
      <c r="KBP7" s="464"/>
      <c r="KBQ7" s="464"/>
      <c r="KBR7" s="464"/>
      <c r="KBS7" s="464"/>
      <c r="KBT7" s="464"/>
      <c r="KBU7" s="464"/>
      <c r="KBV7" s="464"/>
      <c r="KBW7" s="464"/>
      <c r="KBX7" s="464"/>
      <c r="KBY7" s="464"/>
      <c r="KBZ7" s="464"/>
      <c r="KCA7" s="464"/>
      <c r="KCB7" s="464"/>
      <c r="KCC7" s="464"/>
      <c r="KCD7" s="464"/>
      <c r="KCE7" s="464"/>
      <c r="KCF7" s="464"/>
      <c r="KCG7" s="464"/>
      <c r="KCH7" s="464"/>
      <c r="KCI7" s="464"/>
      <c r="KCJ7" s="464"/>
      <c r="KCK7" s="464"/>
      <c r="KCL7" s="464"/>
      <c r="KCM7" s="464"/>
      <c r="KCN7" s="464"/>
      <c r="KCO7" s="464"/>
      <c r="KCP7" s="464"/>
      <c r="KCQ7" s="464"/>
      <c r="KCR7" s="464"/>
      <c r="KCS7" s="464"/>
      <c r="KCT7" s="464"/>
      <c r="KCU7" s="464"/>
      <c r="KCV7" s="464"/>
      <c r="KCW7" s="464"/>
      <c r="KCX7" s="464"/>
      <c r="KCY7" s="464"/>
      <c r="KCZ7" s="464"/>
      <c r="KDA7" s="464"/>
      <c r="KDB7" s="464"/>
      <c r="KDC7" s="464"/>
      <c r="KDD7" s="464"/>
      <c r="KDE7" s="464"/>
      <c r="KDF7" s="464"/>
      <c r="KDG7" s="464"/>
      <c r="KDH7" s="464"/>
      <c r="KDI7" s="464"/>
      <c r="KDJ7" s="464"/>
      <c r="KDK7" s="464"/>
      <c r="KDL7" s="464"/>
      <c r="KDM7" s="464"/>
      <c r="KDN7" s="464"/>
      <c r="KDO7" s="464"/>
      <c r="KDP7" s="464"/>
      <c r="KDQ7" s="464"/>
      <c r="KDR7" s="464"/>
      <c r="KDS7" s="464"/>
      <c r="KDT7" s="464"/>
      <c r="KDU7" s="464"/>
      <c r="KDV7" s="464"/>
      <c r="KDW7" s="464"/>
      <c r="KDX7" s="464"/>
      <c r="KDY7" s="464"/>
      <c r="KDZ7" s="464"/>
      <c r="KEA7" s="464"/>
      <c r="KEB7" s="464"/>
      <c r="KEC7" s="464"/>
      <c r="KED7" s="464"/>
      <c r="KEE7" s="464"/>
      <c r="KEF7" s="464"/>
      <c r="KEG7" s="464"/>
      <c r="KEH7" s="464"/>
      <c r="KEI7" s="464"/>
      <c r="KEJ7" s="464"/>
      <c r="KEK7" s="464"/>
      <c r="KEL7" s="464"/>
      <c r="KEM7" s="464"/>
      <c r="KEN7" s="464"/>
      <c r="KEO7" s="464"/>
      <c r="KEP7" s="464"/>
      <c r="KEQ7" s="464"/>
      <c r="KER7" s="464"/>
      <c r="KES7" s="464"/>
      <c r="KET7" s="464"/>
      <c r="KEU7" s="464"/>
      <c r="KEV7" s="464"/>
      <c r="KEW7" s="464"/>
      <c r="KEX7" s="464"/>
      <c r="KEY7" s="464"/>
      <c r="KEZ7" s="464"/>
      <c r="KFA7" s="464"/>
      <c r="KFB7" s="464"/>
      <c r="KFC7" s="464"/>
      <c r="KFD7" s="464"/>
      <c r="KFE7" s="464"/>
      <c r="KFF7" s="464"/>
      <c r="KFG7" s="464"/>
      <c r="KFH7" s="464"/>
      <c r="KFI7" s="464"/>
      <c r="KFJ7" s="464"/>
      <c r="KFK7" s="464"/>
      <c r="KFL7" s="464"/>
      <c r="KFM7" s="464"/>
      <c r="KFN7" s="464"/>
      <c r="KFO7" s="464"/>
      <c r="KFP7" s="464"/>
      <c r="KFQ7" s="464"/>
      <c r="KFR7" s="464"/>
      <c r="KFS7" s="464"/>
      <c r="KFT7" s="464"/>
      <c r="KFU7" s="464"/>
      <c r="KFV7" s="464"/>
      <c r="KFW7" s="464"/>
      <c r="KFX7" s="464"/>
      <c r="KFY7" s="464"/>
      <c r="KFZ7" s="464"/>
      <c r="KGA7" s="464"/>
      <c r="KGB7" s="464"/>
      <c r="KGC7" s="464"/>
      <c r="KGD7" s="464"/>
      <c r="KGE7" s="464"/>
      <c r="KGF7" s="464"/>
      <c r="KGG7" s="464"/>
      <c r="KGH7" s="464"/>
      <c r="KGI7" s="464"/>
      <c r="KGJ7" s="464"/>
      <c r="KGK7" s="464"/>
      <c r="KGL7" s="464"/>
      <c r="KGM7" s="464"/>
      <c r="KGN7" s="464"/>
      <c r="KGO7" s="464"/>
      <c r="KGP7" s="464"/>
      <c r="KGQ7" s="464"/>
      <c r="KGR7" s="464"/>
      <c r="KGS7" s="464"/>
      <c r="KGT7" s="464"/>
      <c r="KGU7" s="464"/>
      <c r="KGV7" s="464"/>
      <c r="KGW7" s="464"/>
      <c r="KGX7" s="464"/>
      <c r="KGY7" s="464"/>
      <c r="KGZ7" s="464"/>
      <c r="KHA7" s="464"/>
      <c r="KHB7" s="464"/>
      <c r="KHC7" s="464"/>
      <c r="KHD7" s="464"/>
      <c r="KHE7" s="464"/>
      <c r="KHF7" s="464"/>
      <c r="KHG7" s="464"/>
      <c r="KHH7" s="464"/>
      <c r="KHI7" s="464"/>
      <c r="KHJ7" s="464"/>
      <c r="KHK7" s="464"/>
      <c r="KHL7" s="464"/>
      <c r="KHM7" s="464"/>
      <c r="KHN7" s="464"/>
      <c r="KHO7" s="464"/>
      <c r="KHP7" s="464"/>
      <c r="KHQ7" s="464"/>
      <c r="KHR7" s="464"/>
      <c r="KHS7" s="464"/>
      <c r="KHT7" s="464"/>
      <c r="KHU7" s="464"/>
      <c r="KHV7" s="464"/>
      <c r="KHW7" s="464"/>
      <c r="KHX7" s="464"/>
      <c r="KHY7" s="464"/>
      <c r="KHZ7" s="464"/>
      <c r="KIA7" s="464"/>
      <c r="KIB7" s="464"/>
      <c r="KIC7" s="464"/>
      <c r="KID7" s="464"/>
      <c r="KIE7" s="464"/>
      <c r="KIF7" s="464"/>
      <c r="KIG7" s="464"/>
      <c r="KIH7" s="464"/>
      <c r="KII7" s="464"/>
      <c r="KIJ7" s="464"/>
      <c r="KIK7" s="464"/>
      <c r="KIL7" s="464"/>
      <c r="KIM7" s="464"/>
      <c r="KIN7" s="464"/>
      <c r="KIO7" s="464"/>
      <c r="KIP7" s="464"/>
      <c r="KIQ7" s="464"/>
      <c r="KIR7" s="464"/>
      <c r="KIS7" s="464"/>
      <c r="KIT7" s="464"/>
      <c r="KIU7" s="464"/>
      <c r="KIV7" s="464"/>
      <c r="KIW7" s="464"/>
      <c r="KIX7" s="464"/>
      <c r="KIY7" s="464"/>
      <c r="KIZ7" s="464"/>
      <c r="KJA7" s="464"/>
      <c r="KJB7" s="464"/>
      <c r="KJC7" s="464"/>
      <c r="KJD7" s="464"/>
      <c r="KJE7" s="464"/>
      <c r="KJF7" s="464"/>
      <c r="KJG7" s="464"/>
      <c r="KJH7" s="464"/>
      <c r="KJI7" s="464"/>
      <c r="KJJ7" s="464"/>
      <c r="KJK7" s="464"/>
      <c r="KJL7" s="464"/>
      <c r="KJM7" s="464"/>
      <c r="KJN7" s="464"/>
      <c r="KJO7" s="464"/>
      <c r="KJP7" s="464"/>
      <c r="KJQ7" s="464"/>
      <c r="KJR7" s="464"/>
      <c r="KJS7" s="464"/>
      <c r="KJT7" s="464"/>
      <c r="KJU7" s="464"/>
      <c r="KJV7" s="464"/>
      <c r="KJW7" s="464"/>
      <c r="KJX7" s="464"/>
      <c r="KJY7" s="464"/>
      <c r="KJZ7" s="464"/>
      <c r="KKA7" s="464"/>
      <c r="KKB7" s="464"/>
      <c r="KKC7" s="464"/>
      <c r="KKD7" s="464"/>
      <c r="KKE7" s="464"/>
      <c r="KKF7" s="464"/>
      <c r="KKG7" s="464"/>
      <c r="KKH7" s="464"/>
      <c r="KKI7" s="464"/>
      <c r="KKJ7" s="464"/>
      <c r="KKK7" s="464"/>
      <c r="KKL7" s="464"/>
      <c r="KKM7" s="464"/>
      <c r="KKN7" s="464"/>
      <c r="KKO7" s="464"/>
      <c r="KKP7" s="464"/>
      <c r="KKQ7" s="464"/>
      <c r="KKR7" s="464"/>
      <c r="KKS7" s="464"/>
      <c r="KKT7" s="464"/>
      <c r="KKU7" s="464"/>
      <c r="KKV7" s="464"/>
      <c r="KKW7" s="464"/>
      <c r="KKX7" s="464"/>
      <c r="KKY7" s="464"/>
      <c r="KKZ7" s="464"/>
      <c r="KLA7" s="464"/>
      <c r="KLB7" s="464"/>
      <c r="KLC7" s="464"/>
      <c r="KLD7" s="464"/>
      <c r="KLE7" s="464"/>
      <c r="KLF7" s="464"/>
      <c r="KLG7" s="464"/>
      <c r="KLH7" s="464"/>
      <c r="KLI7" s="464"/>
      <c r="KLJ7" s="464"/>
      <c r="KLK7" s="464"/>
      <c r="KLL7" s="464"/>
      <c r="KLM7" s="464"/>
      <c r="KLN7" s="464"/>
      <c r="KLO7" s="464"/>
      <c r="KLP7" s="464"/>
      <c r="KLQ7" s="464"/>
      <c r="KLR7" s="464"/>
      <c r="KLS7" s="464"/>
      <c r="KLT7" s="464"/>
      <c r="KLU7" s="464"/>
      <c r="KLV7" s="464"/>
      <c r="KLW7" s="464"/>
      <c r="KLX7" s="464"/>
      <c r="KLY7" s="464"/>
      <c r="KLZ7" s="464"/>
      <c r="KMA7" s="464"/>
      <c r="KMB7" s="464"/>
      <c r="KMC7" s="464"/>
      <c r="KMD7" s="464"/>
      <c r="KME7" s="464"/>
      <c r="KMF7" s="464"/>
      <c r="KMG7" s="464"/>
      <c r="KMH7" s="464"/>
      <c r="KMI7" s="464"/>
      <c r="KMJ7" s="464"/>
      <c r="KMK7" s="464"/>
      <c r="KML7" s="464"/>
      <c r="KMM7" s="464"/>
      <c r="KMN7" s="464"/>
      <c r="KMO7" s="464"/>
      <c r="KMP7" s="464"/>
      <c r="KMQ7" s="464"/>
      <c r="KMR7" s="464"/>
      <c r="KMS7" s="464"/>
      <c r="KMT7" s="464"/>
      <c r="KMU7" s="464"/>
      <c r="KMV7" s="464"/>
      <c r="KMW7" s="464"/>
      <c r="KMX7" s="464"/>
      <c r="KMY7" s="464"/>
      <c r="KMZ7" s="464"/>
      <c r="KNA7" s="464"/>
      <c r="KNB7" s="464"/>
      <c r="KNC7" s="464"/>
      <c r="KND7" s="464"/>
      <c r="KNE7" s="464"/>
      <c r="KNF7" s="464"/>
      <c r="KNG7" s="464"/>
      <c r="KNH7" s="464"/>
      <c r="KNI7" s="464"/>
      <c r="KNJ7" s="464"/>
      <c r="KNK7" s="464"/>
      <c r="KNL7" s="464"/>
      <c r="KNM7" s="464"/>
      <c r="KNN7" s="464"/>
      <c r="KNO7" s="464"/>
      <c r="KNP7" s="464"/>
      <c r="KNQ7" s="464"/>
      <c r="KNR7" s="464"/>
      <c r="KNS7" s="464"/>
      <c r="KNT7" s="464"/>
      <c r="KNU7" s="464"/>
      <c r="KNV7" s="464"/>
      <c r="KNW7" s="464"/>
      <c r="KNX7" s="464"/>
      <c r="KNY7" s="464"/>
      <c r="KNZ7" s="464"/>
      <c r="KOA7" s="464"/>
      <c r="KOB7" s="464"/>
      <c r="KOC7" s="464"/>
      <c r="KOD7" s="464"/>
      <c r="KOE7" s="464"/>
      <c r="KOF7" s="464"/>
      <c r="KOG7" s="464"/>
      <c r="KOH7" s="464"/>
      <c r="KOI7" s="464"/>
      <c r="KOJ7" s="464"/>
      <c r="KOK7" s="464"/>
      <c r="KOL7" s="464"/>
      <c r="KOM7" s="464"/>
      <c r="KON7" s="464"/>
      <c r="KOO7" s="464"/>
      <c r="KOP7" s="464"/>
      <c r="KOQ7" s="464"/>
      <c r="KOR7" s="464"/>
      <c r="KOS7" s="464"/>
      <c r="KOT7" s="464"/>
      <c r="KOU7" s="464"/>
      <c r="KOV7" s="464"/>
      <c r="KOW7" s="464"/>
      <c r="KOX7" s="464"/>
      <c r="KOY7" s="464"/>
      <c r="KOZ7" s="464"/>
      <c r="KPA7" s="464"/>
      <c r="KPB7" s="464"/>
      <c r="KPC7" s="464"/>
      <c r="KPD7" s="464"/>
      <c r="KPE7" s="464"/>
      <c r="KPF7" s="464"/>
      <c r="KPG7" s="464"/>
      <c r="KPH7" s="464"/>
      <c r="KPI7" s="464"/>
      <c r="KPJ7" s="464"/>
      <c r="KPK7" s="464"/>
      <c r="KPL7" s="464"/>
      <c r="KPM7" s="464"/>
      <c r="KPN7" s="464"/>
      <c r="KPO7" s="464"/>
      <c r="KPP7" s="464"/>
      <c r="KPQ7" s="464"/>
      <c r="KPR7" s="464"/>
      <c r="KPS7" s="464"/>
      <c r="KPT7" s="464"/>
      <c r="KPU7" s="464"/>
      <c r="KPV7" s="464"/>
      <c r="KPW7" s="464"/>
      <c r="KPX7" s="464"/>
      <c r="KPY7" s="464"/>
      <c r="KPZ7" s="464"/>
      <c r="KQA7" s="464"/>
      <c r="KQB7" s="464"/>
      <c r="KQC7" s="464"/>
      <c r="KQD7" s="464"/>
      <c r="KQE7" s="464"/>
      <c r="KQF7" s="464"/>
      <c r="KQG7" s="464"/>
      <c r="KQH7" s="464"/>
      <c r="KQI7" s="464"/>
      <c r="KQJ7" s="464"/>
      <c r="KQK7" s="464"/>
      <c r="KQL7" s="464"/>
      <c r="KQM7" s="464"/>
      <c r="KQN7" s="464"/>
      <c r="KQO7" s="464"/>
      <c r="KQP7" s="464"/>
      <c r="KQQ7" s="464"/>
      <c r="KQR7" s="464"/>
      <c r="KQS7" s="464"/>
      <c r="KQT7" s="464"/>
      <c r="KQU7" s="464"/>
      <c r="KQV7" s="464"/>
      <c r="KQW7" s="464"/>
      <c r="KQX7" s="464"/>
      <c r="KQY7" s="464"/>
      <c r="KQZ7" s="464"/>
      <c r="KRA7" s="464"/>
      <c r="KRB7" s="464"/>
      <c r="KRC7" s="464"/>
      <c r="KRD7" s="464"/>
      <c r="KRE7" s="464"/>
      <c r="KRF7" s="464"/>
      <c r="KRG7" s="464"/>
      <c r="KRH7" s="464"/>
      <c r="KRI7" s="464"/>
      <c r="KRJ7" s="464"/>
      <c r="KRK7" s="464"/>
      <c r="KRL7" s="464"/>
      <c r="KRM7" s="464"/>
      <c r="KRN7" s="464"/>
      <c r="KRO7" s="464"/>
      <c r="KRP7" s="464"/>
      <c r="KRQ7" s="464"/>
      <c r="KRR7" s="464"/>
      <c r="KRS7" s="464"/>
      <c r="KRT7" s="464"/>
      <c r="KRU7" s="464"/>
      <c r="KRV7" s="464"/>
      <c r="KRW7" s="464"/>
      <c r="KRX7" s="464"/>
      <c r="KRY7" s="464"/>
      <c r="KRZ7" s="464"/>
      <c r="KSA7" s="464"/>
      <c r="KSB7" s="464"/>
      <c r="KSC7" s="464"/>
      <c r="KSD7" s="464"/>
      <c r="KSE7" s="464"/>
      <c r="KSF7" s="464"/>
      <c r="KSG7" s="464"/>
      <c r="KSH7" s="464"/>
      <c r="KSI7" s="464"/>
      <c r="KSJ7" s="464"/>
      <c r="KSK7" s="464"/>
      <c r="KSL7" s="464"/>
      <c r="KSM7" s="464"/>
      <c r="KSN7" s="464"/>
      <c r="KSO7" s="464"/>
      <c r="KSP7" s="464"/>
      <c r="KSQ7" s="464"/>
      <c r="KSR7" s="464"/>
      <c r="KSS7" s="464"/>
      <c r="KST7" s="464"/>
      <c r="KSU7" s="464"/>
      <c r="KSV7" s="464"/>
      <c r="KSW7" s="464"/>
      <c r="KSX7" s="464"/>
      <c r="KSY7" s="464"/>
      <c r="KSZ7" s="464"/>
      <c r="KTA7" s="464"/>
      <c r="KTB7" s="464"/>
      <c r="KTC7" s="464"/>
      <c r="KTD7" s="464"/>
      <c r="KTE7" s="464"/>
      <c r="KTF7" s="464"/>
      <c r="KTG7" s="464"/>
      <c r="KTH7" s="464"/>
      <c r="KTI7" s="464"/>
      <c r="KTJ7" s="464"/>
      <c r="KTK7" s="464"/>
      <c r="KTL7" s="464"/>
      <c r="KTM7" s="464"/>
      <c r="KTN7" s="464"/>
      <c r="KTO7" s="464"/>
      <c r="KTP7" s="464"/>
      <c r="KTQ7" s="464"/>
      <c r="KTR7" s="464"/>
      <c r="KTS7" s="464"/>
      <c r="KTT7" s="464"/>
      <c r="KTU7" s="464"/>
      <c r="KTV7" s="464"/>
      <c r="KTW7" s="464"/>
      <c r="KTX7" s="464"/>
      <c r="KTY7" s="464"/>
      <c r="KTZ7" s="464"/>
      <c r="KUA7" s="464"/>
      <c r="KUB7" s="464"/>
      <c r="KUC7" s="464"/>
      <c r="KUD7" s="464"/>
      <c r="KUE7" s="464"/>
      <c r="KUF7" s="464"/>
      <c r="KUG7" s="464"/>
      <c r="KUH7" s="464"/>
      <c r="KUI7" s="464"/>
      <c r="KUJ7" s="464"/>
      <c r="KUK7" s="464"/>
      <c r="KUL7" s="464"/>
      <c r="KUM7" s="464"/>
      <c r="KUN7" s="464"/>
      <c r="KUO7" s="464"/>
      <c r="KUP7" s="464"/>
      <c r="KUQ7" s="464"/>
      <c r="KUR7" s="464"/>
      <c r="KUS7" s="464"/>
      <c r="KUT7" s="464"/>
      <c r="KUU7" s="464"/>
      <c r="KUV7" s="464"/>
      <c r="KUW7" s="464"/>
      <c r="KUX7" s="464"/>
      <c r="KUY7" s="464"/>
      <c r="KUZ7" s="464"/>
      <c r="KVA7" s="464"/>
      <c r="KVB7" s="464"/>
      <c r="KVC7" s="464"/>
      <c r="KVD7" s="464"/>
      <c r="KVE7" s="464"/>
      <c r="KVF7" s="464"/>
      <c r="KVG7" s="464"/>
      <c r="KVH7" s="464"/>
      <c r="KVI7" s="464"/>
      <c r="KVJ7" s="464"/>
      <c r="KVK7" s="464"/>
      <c r="KVL7" s="464"/>
      <c r="KVM7" s="464"/>
      <c r="KVN7" s="464"/>
      <c r="KVO7" s="464"/>
      <c r="KVP7" s="464"/>
      <c r="KVQ7" s="464"/>
      <c r="KVR7" s="464"/>
      <c r="KVS7" s="464"/>
      <c r="KVT7" s="464"/>
      <c r="KVU7" s="464"/>
      <c r="KVV7" s="464"/>
      <c r="KVW7" s="464"/>
      <c r="KVX7" s="464"/>
      <c r="KVY7" s="464"/>
      <c r="KVZ7" s="464"/>
      <c r="KWA7" s="464"/>
      <c r="KWB7" s="464"/>
      <c r="KWC7" s="464"/>
      <c r="KWD7" s="464"/>
      <c r="KWE7" s="464"/>
      <c r="KWF7" s="464"/>
      <c r="KWG7" s="464"/>
      <c r="KWH7" s="464"/>
      <c r="KWI7" s="464"/>
      <c r="KWJ7" s="464"/>
      <c r="KWK7" s="464"/>
      <c r="KWL7" s="464"/>
      <c r="KWM7" s="464"/>
      <c r="KWN7" s="464"/>
      <c r="KWO7" s="464"/>
      <c r="KWP7" s="464"/>
      <c r="KWQ7" s="464"/>
      <c r="KWR7" s="464"/>
      <c r="KWS7" s="464"/>
      <c r="KWT7" s="464"/>
      <c r="KWU7" s="464"/>
      <c r="KWV7" s="464"/>
      <c r="KWW7" s="464"/>
      <c r="KWX7" s="464"/>
      <c r="KWY7" s="464"/>
      <c r="KWZ7" s="464"/>
      <c r="KXA7" s="464"/>
      <c r="KXB7" s="464"/>
      <c r="KXC7" s="464"/>
      <c r="KXD7" s="464"/>
      <c r="KXE7" s="464"/>
      <c r="KXF7" s="464"/>
      <c r="KXG7" s="464"/>
      <c r="KXH7" s="464"/>
      <c r="KXI7" s="464"/>
      <c r="KXJ7" s="464"/>
      <c r="KXK7" s="464"/>
      <c r="KXL7" s="464"/>
      <c r="KXM7" s="464"/>
      <c r="KXN7" s="464"/>
      <c r="KXO7" s="464"/>
      <c r="KXP7" s="464"/>
      <c r="KXQ7" s="464"/>
      <c r="KXR7" s="464"/>
      <c r="KXS7" s="464"/>
      <c r="KXT7" s="464"/>
      <c r="KXU7" s="464"/>
      <c r="KXV7" s="464"/>
      <c r="KXW7" s="464"/>
      <c r="KXX7" s="464"/>
      <c r="KXY7" s="464"/>
      <c r="KXZ7" s="464"/>
      <c r="KYA7" s="464"/>
      <c r="KYB7" s="464"/>
      <c r="KYC7" s="464"/>
      <c r="KYD7" s="464"/>
      <c r="KYE7" s="464"/>
      <c r="KYF7" s="464"/>
      <c r="KYG7" s="464"/>
      <c r="KYH7" s="464"/>
      <c r="KYI7" s="464"/>
      <c r="KYJ7" s="464"/>
      <c r="KYK7" s="464"/>
      <c r="KYL7" s="464"/>
      <c r="KYM7" s="464"/>
      <c r="KYN7" s="464"/>
      <c r="KYO7" s="464"/>
      <c r="KYP7" s="464"/>
      <c r="KYQ7" s="464"/>
      <c r="KYR7" s="464"/>
      <c r="KYS7" s="464"/>
      <c r="KYT7" s="464"/>
      <c r="KYU7" s="464"/>
      <c r="KYV7" s="464"/>
      <c r="KYW7" s="464"/>
      <c r="KYX7" s="464"/>
      <c r="KYY7" s="464"/>
      <c r="KYZ7" s="464"/>
      <c r="KZA7" s="464"/>
      <c r="KZB7" s="464"/>
      <c r="KZC7" s="464"/>
      <c r="KZD7" s="464"/>
      <c r="KZE7" s="464"/>
      <c r="KZF7" s="464"/>
      <c r="KZG7" s="464"/>
      <c r="KZH7" s="464"/>
      <c r="KZI7" s="464"/>
      <c r="KZJ7" s="464"/>
      <c r="KZK7" s="464"/>
      <c r="KZL7" s="464"/>
      <c r="KZM7" s="464"/>
      <c r="KZN7" s="464"/>
      <c r="KZO7" s="464"/>
      <c r="KZP7" s="464"/>
      <c r="KZQ7" s="464"/>
      <c r="KZR7" s="464"/>
      <c r="KZS7" s="464"/>
      <c r="KZT7" s="464"/>
      <c r="KZU7" s="464"/>
      <c r="KZV7" s="464"/>
      <c r="KZW7" s="464"/>
      <c r="KZX7" s="464"/>
      <c r="KZY7" s="464"/>
      <c r="KZZ7" s="464"/>
      <c r="LAA7" s="464"/>
      <c r="LAB7" s="464"/>
      <c r="LAC7" s="464"/>
      <c r="LAD7" s="464"/>
      <c r="LAE7" s="464"/>
      <c r="LAF7" s="464"/>
      <c r="LAG7" s="464"/>
      <c r="LAH7" s="464"/>
      <c r="LAI7" s="464"/>
      <c r="LAJ7" s="464"/>
      <c r="LAK7" s="464"/>
      <c r="LAL7" s="464"/>
      <c r="LAM7" s="464"/>
      <c r="LAN7" s="464"/>
      <c r="LAO7" s="464"/>
      <c r="LAP7" s="464"/>
      <c r="LAQ7" s="464"/>
      <c r="LAR7" s="464"/>
      <c r="LAS7" s="464"/>
      <c r="LAT7" s="464"/>
      <c r="LAU7" s="464"/>
      <c r="LAV7" s="464"/>
      <c r="LAW7" s="464"/>
      <c r="LAX7" s="464"/>
      <c r="LAY7" s="464"/>
      <c r="LAZ7" s="464"/>
      <c r="LBA7" s="464"/>
      <c r="LBB7" s="464"/>
      <c r="LBC7" s="464"/>
      <c r="LBD7" s="464"/>
      <c r="LBE7" s="464"/>
      <c r="LBF7" s="464"/>
      <c r="LBG7" s="464"/>
      <c r="LBH7" s="464"/>
      <c r="LBI7" s="464"/>
      <c r="LBJ7" s="464"/>
      <c r="LBK7" s="464"/>
      <c r="LBL7" s="464"/>
      <c r="LBM7" s="464"/>
      <c r="LBN7" s="464"/>
      <c r="LBO7" s="464"/>
      <c r="LBP7" s="464"/>
      <c r="LBQ7" s="464"/>
      <c r="LBR7" s="464"/>
      <c r="LBS7" s="464"/>
      <c r="LBT7" s="464"/>
      <c r="LBU7" s="464"/>
      <c r="LBV7" s="464"/>
      <c r="LBW7" s="464"/>
      <c r="LBX7" s="464"/>
      <c r="LBY7" s="464"/>
      <c r="LBZ7" s="464"/>
      <c r="LCA7" s="464"/>
      <c r="LCB7" s="464"/>
      <c r="LCC7" s="464"/>
      <c r="LCD7" s="464"/>
      <c r="LCE7" s="464"/>
      <c r="LCF7" s="464"/>
      <c r="LCG7" s="464"/>
      <c r="LCH7" s="464"/>
      <c r="LCI7" s="464"/>
      <c r="LCJ7" s="464"/>
      <c r="LCK7" s="464"/>
      <c r="LCL7" s="464"/>
      <c r="LCM7" s="464"/>
      <c r="LCN7" s="464"/>
      <c r="LCO7" s="464"/>
      <c r="LCP7" s="464"/>
      <c r="LCQ7" s="464"/>
      <c r="LCR7" s="464"/>
      <c r="LCS7" s="464"/>
      <c r="LCT7" s="464"/>
      <c r="LCU7" s="464"/>
      <c r="LCV7" s="464"/>
      <c r="LCW7" s="464"/>
      <c r="LCX7" s="464"/>
      <c r="LCY7" s="464"/>
      <c r="LCZ7" s="464"/>
      <c r="LDA7" s="464"/>
      <c r="LDB7" s="464"/>
      <c r="LDC7" s="464"/>
      <c r="LDD7" s="464"/>
      <c r="LDE7" s="464"/>
      <c r="LDF7" s="464"/>
      <c r="LDG7" s="464"/>
      <c r="LDH7" s="464"/>
      <c r="LDI7" s="464"/>
      <c r="LDJ7" s="464"/>
      <c r="LDK7" s="464"/>
      <c r="LDL7" s="464"/>
      <c r="LDM7" s="464"/>
      <c r="LDN7" s="464"/>
      <c r="LDO7" s="464"/>
      <c r="LDP7" s="464"/>
      <c r="LDQ7" s="464"/>
      <c r="LDR7" s="464"/>
      <c r="LDS7" s="464"/>
      <c r="LDT7" s="464"/>
      <c r="LDU7" s="464"/>
      <c r="LDV7" s="464"/>
      <c r="LDW7" s="464"/>
      <c r="LDX7" s="464"/>
      <c r="LDY7" s="464"/>
      <c r="LDZ7" s="464"/>
      <c r="LEA7" s="464"/>
      <c r="LEB7" s="464"/>
      <c r="LEC7" s="464"/>
      <c r="LED7" s="464"/>
      <c r="LEE7" s="464"/>
      <c r="LEF7" s="464"/>
      <c r="LEG7" s="464"/>
      <c r="LEH7" s="464"/>
      <c r="LEI7" s="464"/>
      <c r="LEJ7" s="464"/>
      <c r="LEK7" s="464"/>
      <c r="LEL7" s="464"/>
      <c r="LEM7" s="464"/>
      <c r="LEN7" s="464"/>
      <c r="LEO7" s="464"/>
      <c r="LEP7" s="464"/>
      <c r="LEQ7" s="464"/>
      <c r="LER7" s="464"/>
      <c r="LES7" s="464"/>
      <c r="LET7" s="464"/>
      <c r="LEU7" s="464"/>
      <c r="LEV7" s="464"/>
      <c r="LEW7" s="464"/>
      <c r="LEX7" s="464"/>
      <c r="LEY7" s="464"/>
      <c r="LEZ7" s="464"/>
      <c r="LFA7" s="464"/>
      <c r="LFB7" s="464"/>
      <c r="LFC7" s="464"/>
      <c r="LFD7" s="464"/>
      <c r="LFE7" s="464"/>
      <c r="LFF7" s="464"/>
      <c r="LFG7" s="464"/>
      <c r="LFH7" s="464"/>
      <c r="LFI7" s="464"/>
      <c r="LFJ7" s="464"/>
      <c r="LFK7" s="464"/>
      <c r="LFL7" s="464"/>
      <c r="LFM7" s="464"/>
      <c r="LFN7" s="464"/>
      <c r="LFO7" s="464"/>
      <c r="LFP7" s="464"/>
      <c r="LFQ7" s="464"/>
      <c r="LFR7" s="464"/>
      <c r="LFS7" s="464"/>
      <c r="LFT7" s="464"/>
      <c r="LFU7" s="464"/>
      <c r="LFV7" s="464"/>
      <c r="LFW7" s="464"/>
      <c r="LFX7" s="464"/>
      <c r="LFY7" s="464"/>
      <c r="LFZ7" s="464"/>
      <c r="LGA7" s="464"/>
      <c r="LGB7" s="464"/>
      <c r="LGC7" s="464"/>
      <c r="LGD7" s="464"/>
      <c r="LGE7" s="464"/>
      <c r="LGF7" s="464"/>
      <c r="LGG7" s="464"/>
      <c r="LGH7" s="464"/>
      <c r="LGI7" s="464"/>
      <c r="LGJ7" s="464"/>
      <c r="LGK7" s="464"/>
      <c r="LGL7" s="464"/>
      <c r="LGM7" s="464"/>
      <c r="LGN7" s="464"/>
      <c r="LGO7" s="464"/>
      <c r="LGP7" s="464"/>
      <c r="LGQ7" s="464"/>
      <c r="LGR7" s="464"/>
      <c r="LGS7" s="464"/>
      <c r="LGT7" s="464"/>
      <c r="LGU7" s="464"/>
      <c r="LGV7" s="464"/>
      <c r="LGW7" s="464"/>
      <c r="LGX7" s="464"/>
      <c r="LGY7" s="464"/>
      <c r="LGZ7" s="464"/>
      <c r="LHA7" s="464"/>
      <c r="LHB7" s="464"/>
      <c r="LHC7" s="464"/>
      <c r="LHD7" s="464"/>
      <c r="LHE7" s="464"/>
      <c r="LHF7" s="464"/>
      <c r="LHG7" s="464"/>
      <c r="LHH7" s="464"/>
      <c r="LHI7" s="464"/>
      <c r="LHJ7" s="464"/>
      <c r="LHK7" s="464"/>
      <c r="LHL7" s="464"/>
      <c r="LHM7" s="464"/>
      <c r="LHN7" s="464"/>
      <c r="LHO7" s="464"/>
      <c r="LHP7" s="464"/>
      <c r="LHQ7" s="464"/>
      <c r="LHR7" s="464"/>
      <c r="LHS7" s="464"/>
      <c r="LHT7" s="464"/>
      <c r="LHU7" s="464"/>
      <c r="LHV7" s="464"/>
      <c r="LHW7" s="464"/>
      <c r="LHX7" s="464"/>
      <c r="LHY7" s="464"/>
      <c r="LHZ7" s="464"/>
      <c r="LIA7" s="464"/>
      <c r="LIB7" s="464"/>
      <c r="LIC7" s="464"/>
      <c r="LID7" s="464"/>
      <c r="LIE7" s="464"/>
      <c r="LIF7" s="464"/>
      <c r="LIG7" s="464"/>
      <c r="LIH7" s="464"/>
      <c r="LII7" s="464"/>
      <c r="LIJ7" s="464"/>
      <c r="LIK7" s="464"/>
      <c r="LIL7" s="464"/>
      <c r="LIM7" s="464"/>
      <c r="LIN7" s="464"/>
      <c r="LIO7" s="464"/>
      <c r="LIP7" s="464"/>
      <c r="LIQ7" s="464"/>
      <c r="LIR7" s="464"/>
      <c r="LIS7" s="464"/>
      <c r="LIT7" s="464"/>
      <c r="LIU7" s="464"/>
      <c r="LIV7" s="464"/>
      <c r="LIW7" s="464"/>
      <c r="LIX7" s="464"/>
      <c r="LIY7" s="464"/>
      <c r="LIZ7" s="464"/>
      <c r="LJA7" s="464"/>
      <c r="LJB7" s="464"/>
      <c r="LJC7" s="464"/>
      <c r="LJD7" s="464"/>
      <c r="LJE7" s="464"/>
      <c r="LJF7" s="464"/>
      <c r="LJG7" s="464"/>
      <c r="LJH7" s="464"/>
      <c r="LJI7" s="464"/>
      <c r="LJJ7" s="464"/>
      <c r="LJK7" s="464"/>
      <c r="LJL7" s="464"/>
      <c r="LJM7" s="464"/>
      <c r="LJN7" s="464"/>
      <c r="LJO7" s="464"/>
      <c r="LJP7" s="464"/>
      <c r="LJQ7" s="464"/>
      <c r="LJR7" s="464"/>
      <c r="LJS7" s="464"/>
      <c r="LJT7" s="464"/>
      <c r="LJU7" s="464"/>
      <c r="LJV7" s="464"/>
      <c r="LJW7" s="464"/>
      <c r="LJX7" s="464"/>
      <c r="LJY7" s="464"/>
      <c r="LJZ7" s="464"/>
      <c r="LKA7" s="464"/>
      <c r="LKB7" s="464"/>
      <c r="LKC7" s="464"/>
      <c r="LKD7" s="464"/>
      <c r="LKE7" s="464"/>
      <c r="LKF7" s="464"/>
      <c r="LKG7" s="464"/>
      <c r="LKH7" s="464"/>
      <c r="LKI7" s="464"/>
      <c r="LKJ7" s="464"/>
      <c r="LKK7" s="464"/>
      <c r="LKL7" s="464"/>
      <c r="LKM7" s="464"/>
      <c r="LKN7" s="464"/>
      <c r="LKO7" s="464"/>
      <c r="LKP7" s="464"/>
      <c r="LKQ7" s="464"/>
      <c r="LKR7" s="464"/>
      <c r="LKS7" s="464"/>
      <c r="LKT7" s="464"/>
      <c r="LKU7" s="464"/>
      <c r="LKV7" s="464"/>
      <c r="LKW7" s="464"/>
      <c r="LKX7" s="464"/>
      <c r="LKY7" s="464"/>
      <c r="LKZ7" s="464"/>
      <c r="LLA7" s="464"/>
      <c r="LLB7" s="464"/>
      <c r="LLC7" s="464"/>
      <c r="LLD7" s="464"/>
      <c r="LLE7" s="464"/>
      <c r="LLF7" s="464"/>
      <c r="LLG7" s="464"/>
      <c r="LLH7" s="464"/>
      <c r="LLI7" s="464"/>
      <c r="LLJ7" s="464"/>
      <c r="LLK7" s="464"/>
      <c r="LLL7" s="464"/>
      <c r="LLM7" s="464"/>
      <c r="LLN7" s="464"/>
      <c r="LLO7" s="464"/>
      <c r="LLP7" s="464"/>
      <c r="LLQ7" s="464"/>
      <c r="LLR7" s="464"/>
      <c r="LLS7" s="464"/>
      <c r="LLT7" s="464"/>
      <c r="LLU7" s="464"/>
      <c r="LLV7" s="464"/>
      <c r="LLW7" s="464"/>
      <c r="LLX7" s="464"/>
      <c r="LLY7" s="464"/>
      <c r="LLZ7" s="464"/>
      <c r="LMA7" s="464"/>
      <c r="LMB7" s="464"/>
      <c r="LMC7" s="464"/>
      <c r="LMD7" s="464"/>
      <c r="LME7" s="464"/>
      <c r="LMF7" s="464"/>
      <c r="LMG7" s="464"/>
      <c r="LMH7" s="464"/>
      <c r="LMI7" s="464"/>
      <c r="LMJ7" s="464"/>
      <c r="LMK7" s="464"/>
      <c r="LML7" s="464"/>
      <c r="LMM7" s="464"/>
      <c r="LMN7" s="464"/>
      <c r="LMO7" s="464"/>
      <c r="LMP7" s="464"/>
      <c r="LMQ7" s="464"/>
      <c r="LMR7" s="464"/>
      <c r="LMS7" s="464"/>
      <c r="LMT7" s="464"/>
      <c r="LMU7" s="464"/>
      <c r="LMV7" s="464"/>
      <c r="LMW7" s="464"/>
      <c r="LMX7" s="464"/>
      <c r="LMY7" s="464"/>
      <c r="LMZ7" s="464"/>
      <c r="LNA7" s="464"/>
      <c r="LNB7" s="464"/>
      <c r="LNC7" s="464"/>
      <c r="LND7" s="464"/>
      <c r="LNE7" s="464"/>
      <c r="LNF7" s="464"/>
      <c r="LNG7" s="464"/>
      <c r="LNH7" s="464"/>
      <c r="LNI7" s="464"/>
      <c r="LNJ7" s="464"/>
      <c r="LNK7" s="464"/>
      <c r="LNL7" s="464"/>
      <c r="LNM7" s="464"/>
      <c r="LNN7" s="464"/>
      <c r="LNO7" s="464"/>
      <c r="LNP7" s="464"/>
      <c r="LNQ7" s="464"/>
      <c r="LNR7" s="464"/>
      <c r="LNS7" s="464"/>
      <c r="LNT7" s="464"/>
      <c r="LNU7" s="464"/>
      <c r="LNV7" s="464"/>
      <c r="LNW7" s="464"/>
      <c r="LNX7" s="464"/>
      <c r="LNY7" s="464"/>
      <c r="LNZ7" s="464"/>
      <c r="LOA7" s="464"/>
      <c r="LOB7" s="464"/>
      <c r="LOC7" s="464"/>
      <c r="LOD7" s="464"/>
      <c r="LOE7" s="464"/>
      <c r="LOF7" s="464"/>
      <c r="LOG7" s="464"/>
      <c r="LOH7" s="464"/>
      <c r="LOI7" s="464"/>
      <c r="LOJ7" s="464"/>
      <c r="LOK7" s="464"/>
      <c r="LOL7" s="464"/>
      <c r="LOM7" s="464"/>
      <c r="LON7" s="464"/>
      <c r="LOO7" s="464"/>
      <c r="LOP7" s="464"/>
      <c r="LOQ7" s="464"/>
      <c r="LOR7" s="464"/>
      <c r="LOS7" s="464"/>
      <c r="LOT7" s="464"/>
      <c r="LOU7" s="464"/>
      <c r="LOV7" s="464"/>
      <c r="LOW7" s="464"/>
      <c r="LOX7" s="464"/>
      <c r="LOY7" s="464"/>
      <c r="LOZ7" s="464"/>
      <c r="LPA7" s="464"/>
      <c r="LPB7" s="464"/>
      <c r="LPC7" s="464"/>
      <c r="LPD7" s="464"/>
      <c r="LPE7" s="464"/>
      <c r="LPF7" s="464"/>
      <c r="LPG7" s="464"/>
      <c r="LPH7" s="464"/>
      <c r="LPI7" s="464"/>
      <c r="LPJ7" s="464"/>
      <c r="LPK7" s="464"/>
      <c r="LPL7" s="464"/>
      <c r="LPM7" s="464"/>
      <c r="LPN7" s="464"/>
      <c r="LPO7" s="464"/>
      <c r="LPP7" s="464"/>
      <c r="LPQ7" s="464"/>
      <c r="LPR7" s="464"/>
      <c r="LPS7" s="464"/>
      <c r="LPT7" s="464"/>
      <c r="LPU7" s="464"/>
      <c r="LPV7" s="464"/>
      <c r="LPW7" s="464"/>
      <c r="LPX7" s="464"/>
      <c r="LPY7" s="464"/>
      <c r="LPZ7" s="464"/>
      <c r="LQA7" s="464"/>
      <c r="LQB7" s="464"/>
      <c r="LQC7" s="464"/>
      <c r="LQD7" s="464"/>
      <c r="LQE7" s="464"/>
      <c r="LQF7" s="464"/>
      <c r="LQG7" s="464"/>
      <c r="LQH7" s="464"/>
      <c r="LQI7" s="464"/>
      <c r="LQJ7" s="464"/>
      <c r="LQK7" s="464"/>
      <c r="LQL7" s="464"/>
      <c r="LQM7" s="464"/>
      <c r="LQN7" s="464"/>
      <c r="LQO7" s="464"/>
      <c r="LQP7" s="464"/>
      <c r="LQQ7" s="464"/>
      <c r="LQR7" s="464"/>
      <c r="LQS7" s="464"/>
      <c r="LQT7" s="464"/>
      <c r="LQU7" s="464"/>
      <c r="LQV7" s="464"/>
      <c r="LQW7" s="464"/>
      <c r="LQX7" s="464"/>
      <c r="LQY7" s="464"/>
      <c r="LQZ7" s="464"/>
      <c r="LRA7" s="464"/>
      <c r="LRB7" s="464"/>
      <c r="LRC7" s="464"/>
      <c r="LRD7" s="464"/>
      <c r="LRE7" s="464"/>
      <c r="LRF7" s="464"/>
      <c r="LRG7" s="464"/>
      <c r="LRH7" s="464"/>
      <c r="LRI7" s="464"/>
      <c r="LRJ7" s="464"/>
      <c r="LRK7" s="464"/>
      <c r="LRL7" s="464"/>
      <c r="LRM7" s="464"/>
      <c r="LRN7" s="464"/>
      <c r="LRO7" s="464"/>
      <c r="LRP7" s="464"/>
      <c r="LRQ7" s="464"/>
      <c r="LRR7" s="464"/>
      <c r="LRS7" s="464"/>
      <c r="LRT7" s="464"/>
      <c r="LRU7" s="464"/>
      <c r="LRV7" s="464"/>
      <c r="LRW7" s="464"/>
      <c r="LRX7" s="464"/>
      <c r="LRY7" s="464"/>
      <c r="LRZ7" s="464"/>
      <c r="LSA7" s="464"/>
      <c r="LSB7" s="464"/>
      <c r="LSC7" s="464"/>
      <c r="LSD7" s="464"/>
      <c r="LSE7" s="464"/>
      <c r="LSF7" s="464"/>
      <c r="LSG7" s="464"/>
      <c r="LSH7" s="464"/>
      <c r="LSI7" s="464"/>
      <c r="LSJ7" s="464"/>
      <c r="LSK7" s="464"/>
      <c r="LSL7" s="464"/>
      <c r="LSM7" s="464"/>
      <c r="LSN7" s="464"/>
      <c r="LSO7" s="464"/>
      <c r="LSP7" s="464"/>
      <c r="LSQ7" s="464"/>
      <c r="LSR7" s="464"/>
      <c r="LSS7" s="464"/>
      <c r="LST7" s="464"/>
      <c r="LSU7" s="464"/>
      <c r="LSV7" s="464"/>
      <c r="LSW7" s="464"/>
      <c r="LSX7" s="464"/>
      <c r="LSY7" s="464"/>
      <c r="LSZ7" s="464"/>
      <c r="LTA7" s="464"/>
      <c r="LTB7" s="464"/>
      <c r="LTC7" s="464"/>
      <c r="LTD7" s="464"/>
      <c r="LTE7" s="464"/>
      <c r="LTF7" s="464"/>
      <c r="LTG7" s="464"/>
      <c r="LTH7" s="464"/>
      <c r="LTI7" s="464"/>
      <c r="LTJ7" s="464"/>
      <c r="LTK7" s="464"/>
      <c r="LTL7" s="464"/>
      <c r="LTM7" s="464"/>
      <c r="LTN7" s="464"/>
      <c r="LTO7" s="464"/>
      <c r="LTP7" s="464"/>
      <c r="LTQ7" s="464"/>
      <c r="LTR7" s="464"/>
      <c r="LTS7" s="464"/>
      <c r="LTT7" s="464"/>
      <c r="LTU7" s="464"/>
      <c r="LTV7" s="464"/>
      <c r="LTW7" s="464"/>
      <c r="LTX7" s="464"/>
      <c r="LTY7" s="464"/>
      <c r="LTZ7" s="464"/>
      <c r="LUA7" s="464"/>
      <c r="LUB7" s="464"/>
      <c r="LUC7" s="464"/>
      <c r="LUD7" s="464"/>
      <c r="LUE7" s="464"/>
      <c r="LUF7" s="464"/>
      <c r="LUG7" s="464"/>
      <c r="LUH7" s="464"/>
      <c r="LUI7" s="464"/>
      <c r="LUJ7" s="464"/>
      <c r="LUK7" s="464"/>
      <c r="LUL7" s="464"/>
      <c r="LUM7" s="464"/>
      <c r="LUN7" s="464"/>
      <c r="LUO7" s="464"/>
      <c r="LUP7" s="464"/>
      <c r="LUQ7" s="464"/>
      <c r="LUR7" s="464"/>
      <c r="LUS7" s="464"/>
      <c r="LUT7" s="464"/>
      <c r="LUU7" s="464"/>
      <c r="LUV7" s="464"/>
      <c r="LUW7" s="464"/>
      <c r="LUX7" s="464"/>
      <c r="LUY7" s="464"/>
      <c r="LUZ7" s="464"/>
      <c r="LVA7" s="464"/>
      <c r="LVB7" s="464"/>
      <c r="LVC7" s="464"/>
      <c r="LVD7" s="464"/>
      <c r="LVE7" s="464"/>
      <c r="LVF7" s="464"/>
      <c r="LVG7" s="464"/>
      <c r="LVH7" s="464"/>
      <c r="LVI7" s="464"/>
      <c r="LVJ7" s="464"/>
      <c r="LVK7" s="464"/>
      <c r="LVL7" s="464"/>
      <c r="LVM7" s="464"/>
      <c r="LVN7" s="464"/>
      <c r="LVO7" s="464"/>
      <c r="LVP7" s="464"/>
      <c r="LVQ7" s="464"/>
      <c r="LVR7" s="464"/>
      <c r="LVS7" s="464"/>
      <c r="LVT7" s="464"/>
      <c r="LVU7" s="464"/>
      <c r="LVV7" s="464"/>
      <c r="LVW7" s="464"/>
      <c r="LVX7" s="464"/>
      <c r="LVY7" s="464"/>
      <c r="LVZ7" s="464"/>
      <c r="LWA7" s="464"/>
      <c r="LWB7" s="464"/>
      <c r="LWC7" s="464"/>
      <c r="LWD7" s="464"/>
      <c r="LWE7" s="464"/>
      <c r="LWF7" s="464"/>
      <c r="LWG7" s="464"/>
      <c r="LWH7" s="464"/>
      <c r="LWI7" s="464"/>
      <c r="LWJ7" s="464"/>
      <c r="LWK7" s="464"/>
      <c r="LWL7" s="464"/>
      <c r="LWM7" s="464"/>
      <c r="LWN7" s="464"/>
      <c r="LWO7" s="464"/>
      <c r="LWP7" s="464"/>
      <c r="LWQ7" s="464"/>
      <c r="LWR7" s="464"/>
      <c r="LWS7" s="464"/>
      <c r="LWT7" s="464"/>
      <c r="LWU7" s="464"/>
      <c r="LWV7" s="464"/>
      <c r="LWW7" s="464"/>
      <c r="LWX7" s="464"/>
      <c r="LWY7" s="464"/>
      <c r="LWZ7" s="464"/>
      <c r="LXA7" s="464"/>
      <c r="LXB7" s="464"/>
      <c r="LXC7" s="464"/>
      <c r="LXD7" s="464"/>
      <c r="LXE7" s="464"/>
      <c r="LXF7" s="464"/>
      <c r="LXG7" s="464"/>
      <c r="LXH7" s="464"/>
      <c r="LXI7" s="464"/>
      <c r="LXJ7" s="464"/>
      <c r="LXK7" s="464"/>
      <c r="LXL7" s="464"/>
      <c r="LXM7" s="464"/>
      <c r="LXN7" s="464"/>
      <c r="LXO7" s="464"/>
      <c r="LXP7" s="464"/>
      <c r="LXQ7" s="464"/>
      <c r="LXR7" s="464"/>
      <c r="LXS7" s="464"/>
      <c r="LXT7" s="464"/>
      <c r="LXU7" s="464"/>
      <c r="LXV7" s="464"/>
      <c r="LXW7" s="464"/>
      <c r="LXX7" s="464"/>
      <c r="LXY7" s="464"/>
      <c r="LXZ7" s="464"/>
      <c r="LYA7" s="464"/>
      <c r="LYB7" s="464"/>
      <c r="LYC7" s="464"/>
      <c r="LYD7" s="464"/>
      <c r="LYE7" s="464"/>
      <c r="LYF7" s="464"/>
      <c r="LYG7" s="464"/>
      <c r="LYH7" s="464"/>
      <c r="LYI7" s="464"/>
      <c r="LYJ7" s="464"/>
      <c r="LYK7" s="464"/>
      <c r="LYL7" s="464"/>
      <c r="LYM7" s="464"/>
      <c r="LYN7" s="464"/>
      <c r="LYO7" s="464"/>
      <c r="LYP7" s="464"/>
      <c r="LYQ7" s="464"/>
      <c r="LYR7" s="464"/>
      <c r="LYS7" s="464"/>
      <c r="LYT7" s="464"/>
      <c r="LYU7" s="464"/>
      <c r="LYV7" s="464"/>
      <c r="LYW7" s="464"/>
      <c r="LYX7" s="464"/>
      <c r="LYY7" s="464"/>
      <c r="LYZ7" s="464"/>
      <c r="LZA7" s="464"/>
      <c r="LZB7" s="464"/>
      <c r="LZC7" s="464"/>
      <c r="LZD7" s="464"/>
      <c r="LZE7" s="464"/>
      <c r="LZF7" s="464"/>
      <c r="LZG7" s="464"/>
      <c r="LZH7" s="464"/>
      <c r="LZI7" s="464"/>
      <c r="LZJ7" s="464"/>
      <c r="LZK7" s="464"/>
      <c r="LZL7" s="464"/>
      <c r="LZM7" s="464"/>
      <c r="LZN7" s="464"/>
      <c r="LZO7" s="464"/>
      <c r="LZP7" s="464"/>
      <c r="LZQ7" s="464"/>
      <c r="LZR7" s="464"/>
      <c r="LZS7" s="464"/>
      <c r="LZT7" s="464"/>
      <c r="LZU7" s="464"/>
      <c r="LZV7" s="464"/>
      <c r="LZW7" s="464"/>
      <c r="LZX7" s="464"/>
      <c r="LZY7" s="464"/>
      <c r="LZZ7" s="464"/>
      <c r="MAA7" s="464"/>
      <c r="MAB7" s="464"/>
      <c r="MAC7" s="464"/>
      <c r="MAD7" s="464"/>
      <c r="MAE7" s="464"/>
      <c r="MAF7" s="464"/>
      <c r="MAG7" s="464"/>
      <c r="MAH7" s="464"/>
      <c r="MAI7" s="464"/>
      <c r="MAJ7" s="464"/>
      <c r="MAK7" s="464"/>
      <c r="MAL7" s="464"/>
      <c r="MAM7" s="464"/>
      <c r="MAN7" s="464"/>
      <c r="MAO7" s="464"/>
      <c r="MAP7" s="464"/>
      <c r="MAQ7" s="464"/>
      <c r="MAR7" s="464"/>
      <c r="MAS7" s="464"/>
      <c r="MAT7" s="464"/>
      <c r="MAU7" s="464"/>
      <c r="MAV7" s="464"/>
      <c r="MAW7" s="464"/>
      <c r="MAX7" s="464"/>
      <c r="MAY7" s="464"/>
      <c r="MAZ7" s="464"/>
      <c r="MBA7" s="464"/>
      <c r="MBB7" s="464"/>
      <c r="MBC7" s="464"/>
      <c r="MBD7" s="464"/>
      <c r="MBE7" s="464"/>
      <c r="MBF7" s="464"/>
      <c r="MBG7" s="464"/>
      <c r="MBH7" s="464"/>
      <c r="MBI7" s="464"/>
      <c r="MBJ7" s="464"/>
      <c r="MBK7" s="464"/>
      <c r="MBL7" s="464"/>
      <c r="MBM7" s="464"/>
      <c r="MBN7" s="464"/>
      <c r="MBO7" s="464"/>
      <c r="MBP7" s="464"/>
      <c r="MBQ7" s="464"/>
      <c r="MBR7" s="464"/>
      <c r="MBS7" s="464"/>
      <c r="MBT7" s="464"/>
      <c r="MBU7" s="464"/>
      <c r="MBV7" s="464"/>
      <c r="MBW7" s="464"/>
      <c r="MBX7" s="464"/>
      <c r="MBY7" s="464"/>
      <c r="MBZ7" s="464"/>
      <c r="MCA7" s="464"/>
      <c r="MCB7" s="464"/>
      <c r="MCC7" s="464"/>
      <c r="MCD7" s="464"/>
      <c r="MCE7" s="464"/>
      <c r="MCF7" s="464"/>
      <c r="MCG7" s="464"/>
      <c r="MCH7" s="464"/>
      <c r="MCI7" s="464"/>
      <c r="MCJ7" s="464"/>
      <c r="MCK7" s="464"/>
      <c r="MCL7" s="464"/>
      <c r="MCM7" s="464"/>
      <c r="MCN7" s="464"/>
      <c r="MCO7" s="464"/>
      <c r="MCP7" s="464"/>
      <c r="MCQ7" s="464"/>
      <c r="MCR7" s="464"/>
      <c r="MCS7" s="464"/>
      <c r="MCT7" s="464"/>
      <c r="MCU7" s="464"/>
      <c r="MCV7" s="464"/>
      <c r="MCW7" s="464"/>
      <c r="MCX7" s="464"/>
      <c r="MCY7" s="464"/>
      <c r="MCZ7" s="464"/>
      <c r="MDA7" s="464"/>
      <c r="MDB7" s="464"/>
      <c r="MDC7" s="464"/>
      <c r="MDD7" s="464"/>
      <c r="MDE7" s="464"/>
      <c r="MDF7" s="464"/>
      <c r="MDG7" s="464"/>
      <c r="MDH7" s="464"/>
      <c r="MDI7" s="464"/>
      <c r="MDJ7" s="464"/>
      <c r="MDK7" s="464"/>
      <c r="MDL7" s="464"/>
      <c r="MDM7" s="464"/>
      <c r="MDN7" s="464"/>
      <c r="MDO7" s="464"/>
      <c r="MDP7" s="464"/>
      <c r="MDQ7" s="464"/>
      <c r="MDR7" s="464"/>
      <c r="MDS7" s="464"/>
      <c r="MDT7" s="464"/>
      <c r="MDU7" s="464"/>
      <c r="MDV7" s="464"/>
      <c r="MDW7" s="464"/>
      <c r="MDX7" s="464"/>
      <c r="MDY7" s="464"/>
      <c r="MDZ7" s="464"/>
      <c r="MEA7" s="464"/>
      <c r="MEB7" s="464"/>
      <c r="MEC7" s="464"/>
      <c r="MED7" s="464"/>
      <c r="MEE7" s="464"/>
      <c r="MEF7" s="464"/>
      <c r="MEG7" s="464"/>
      <c r="MEH7" s="464"/>
      <c r="MEI7" s="464"/>
      <c r="MEJ7" s="464"/>
      <c r="MEK7" s="464"/>
      <c r="MEL7" s="464"/>
      <c r="MEM7" s="464"/>
      <c r="MEN7" s="464"/>
      <c r="MEO7" s="464"/>
      <c r="MEP7" s="464"/>
      <c r="MEQ7" s="464"/>
      <c r="MER7" s="464"/>
      <c r="MES7" s="464"/>
      <c r="MET7" s="464"/>
      <c r="MEU7" s="464"/>
      <c r="MEV7" s="464"/>
      <c r="MEW7" s="464"/>
      <c r="MEX7" s="464"/>
      <c r="MEY7" s="464"/>
      <c r="MEZ7" s="464"/>
      <c r="MFA7" s="464"/>
      <c r="MFB7" s="464"/>
      <c r="MFC7" s="464"/>
      <c r="MFD7" s="464"/>
      <c r="MFE7" s="464"/>
      <c r="MFF7" s="464"/>
      <c r="MFG7" s="464"/>
      <c r="MFH7" s="464"/>
      <c r="MFI7" s="464"/>
      <c r="MFJ7" s="464"/>
      <c r="MFK7" s="464"/>
      <c r="MFL7" s="464"/>
      <c r="MFM7" s="464"/>
      <c r="MFN7" s="464"/>
      <c r="MFO7" s="464"/>
      <c r="MFP7" s="464"/>
      <c r="MFQ7" s="464"/>
      <c r="MFR7" s="464"/>
      <c r="MFS7" s="464"/>
      <c r="MFT7" s="464"/>
      <c r="MFU7" s="464"/>
      <c r="MFV7" s="464"/>
      <c r="MFW7" s="464"/>
      <c r="MFX7" s="464"/>
      <c r="MFY7" s="464"/>
      <c r="MFZ7" s="464"/>
      <c r="MGA7" s="464"/>
      <c r="MGB7" s="464"/>
      <c r="MGC7" s="464"/>
      <c r="MGD7" s="464"/>
      <c r="MGE7" s="464"/>
      <c r="MGF7" s="464"/>
      <c r="MGG7" s="464"/>
      <c r="MGH7" s="464"/>
      <c r="MGI7" s="464"/>
      <c r="MGJ7" s="464"/>
      <c r="MGK7" s="464"/>
      <c r="MGL7" s="464"/>
      <c r="MGM7" s="464"/>
      <c r="MGN7" s="464"/>
      <c r="MGO7" s="464"/>
      <c r="MGP7" s="464"/>
      <c r="MGQ7" s="464"/>
      <c r="MGR7" s="464"/>
      <c r="MGS7" s="464"/>
      <c r="MGT7" s="464"/>
      <c r="MGU7" s="464"/>
      <c r="MGV7" s="464"/>
      <c r="MGW7" s="464"/>
      <c r="MGX7" s="464"/>
      <c r="MGY7" s="464"/>
      <c r="MGZ7" s="464"/>
      <c r="MHA7" s="464"/>
      <c r="MHB7" s="464"/>
      <c r="MHC7" s="464"/>
      <c r="MHD7" s="464"/>
      <c r="MHE7" s="464"/>
      <c r="MHF7" s="464"/>
      <c r="MHG7" s="464"/>
      <c r="MHH7" s="464"/>
      <c r="MHI7" s="464"/>
      <c r="MHJ7" s="464"/>
      <c r="MHK7" s="464"/>
      <c r="MHL7" s="464"/>
      <c r="MHM7" s="464"/>
      <c r="MHN7" s="464"/>
      <c r="MHO7" s="464"/>
      <c r="MHP7" s="464"/>
      <c r="MHQ7" s="464"/>
      <c r="MHR7" s="464"/>
      <c r="MHS7" s="464"/>
      <c r="MHT7" s="464"/>
      <c r="MHU7" s="464"/>
      <c r="MHV7" s="464"/>
      <c r="MHW7" s="464"/>
      <c r="MHX7" s="464"/>
      <c r="MHY7" s="464"/>
      <c r="MHZ7" s="464"/>
      <c r="MIA7" s="464"/>
      <c r="MIB7" s="464"/>
      <c r="MIC7" s="464"/>
      <c r="MID7" s="464"/>
      <c r="MIE7" s="464"/>
      <c r="MIF7" s="464"/>
      <c r="MIG7" s="464"/>
      <c r="MIH7" s="464"/>
      <c r="MII7" s="464"/>
      <c r="MIJ7" s="464"/>
      <c r="MIK7" s="464"/>
      <c r="MIL7" s="464"/>
      <c r="MIM7" s="464"/>
      <c r="MIN7" s="464"/>
      <c r="MIO7" s="464"/>
      <c r="MIP7" s="464"/>
      <c r="MIQ7" s="464"/>
      <c r="MIR7" s="464"/>
      <c r="MIS7" s="464"/>
      <c r="MIT7" s="464"/>
      <c r="MIU7" s="464"/>
      <c r="MIV7" s="464"/>
      <c r="MIW7" s="464"/>
      <c r="MIX7" s="464"/>
      <c r="MIY7" s="464"/>
      <c r="MIZ7" s="464"/>
      <c r="MJA7" s="464"/>
      <c r="MJB7" s="464"/>
      <c r="MJC7" s="464"/>
      <c r="MJD7" s="464"/>
      <c r="MJE7" s="464"/>
      <c r="MJF7" s="464"/>
      <c r="MJG7" s="464"/>
      <c r="MJH7" s="464"/>
      <c r="MJI7" s="464"/>
      <c r="MJJ7" s="464"/>
      <c r="MJK7" s="464"/>
      <c r="MJL7" s="464"/>
      <c r="MJM7" s="464"/>
      <c r="MJN7" s="464"/>
      <c r="MJO7" s="464"/>
      <c r="MJP7" s="464"/>
      <c r="MJQ7" s="464"/>
      <c r="MJR7" s="464"/>
      <c r="MJS7" s="464"/>
      <c r="MJT7" s="464"/>
      <c r="MJU7" s="464"/>
      <c r="MJV7" s="464"/>
      <c r="MJW7" s="464"/>
      <c r="MJX7" s="464"/>
      <c r="MJY7" s="464"/>
      <c r="MJZ7" s="464"/>
      <c r="MKA7" s="464"/>
      <c r="MKB7" s="464"/>
      <c r="MKC7" s="464"/>
      <c r="MKD7" s="464"/>
      <c r="MKE7" s="464"/>
      <c r="MKF7" s="464"/>
      <c r="MKG7" s="464"/>
      <c r="MKH7" s="464"/>
      <c r="MKI7" s="464"/>
      <c r="MKJ7" s="464"/>
      <c r="MKK7" s="464"/>
      <c r="MKL7" s="464"/>
      <c r="MKM7" s="464"/>
      <c r="MKN7" s="464"/>
      <c r="MKO7" s="464"/>
      <c r="MKP7" s="464"/>
      <c r="MKQ7" s="464"/>
      <c r="MKR7" s="464"/>
      <c r="MKS7" s="464"/>
      <c r="MKT7" s="464"/>
      <c r="MKU7" s="464"/>
      <c r="MKV7" s="464"/>
      <c r="MKW7" s="464"/>
      <c r="MKX7" s="464"/>
      <c r="MKY7" s="464"/>
      <c r="MKZ7" s="464"/>
      <c r="MLA7" s="464"/>
      <c r="MLB7" s="464"/>
      <c r="MLC7" s="464"/>
      <c r="MLD7" s="464"/>
      <c r="MLE7" s="464"/>
      <c r="MLF7" s="464"/>
      <c r="MLG7" s="464"/>
      <c r="MLH7" s="464"/>
      <c r="MLI7" s="464"/>
      <c r="MLJ7" s="464"/>
      <c r="MLK7" s="464"/>
      <c r="MLL7" s="464"/>
      <c r="MLM7" s="464"/>
      <c r="MLN7" s="464"/>
      <c r="MLO7" s="464"/>
      <c r="MLP7" s="464"/>
      <c r="MLQ7" s="464"/>
      <c r="MLR7" s="464"/>
      <c r="MLS7" s="464"/>
      <c r="MLT7" s="464"/>
      <c r="MLU7" s="464"/>
      <c r="MLV7" s="464"/>
      <c r="MLW7" s="464"/>
      <c r="MLX7" s="464"/>
      <c r="MLY7" s="464"/>
      <c r="MLZ7" s="464"/>
      <c r="MMA7" s="464"/>
      <c r="MMB7" s="464"/>
      <c r="MMC7" s="464"/>
      <c r="MMD7" s="464"/>
      <c r="MME7" s="464"/>
      <c r="MMF7" s="464"/>
      <c r="MMG7" s="464"/>
      <c r="MMH7" s="464"/>
      <c r="MMI7" s="464"/>
      <c r="MMJ7" s="464"/>
      <c r="MMK7" s="464"/>
      <c r="MML7" s="464"/>
      <c r="MMM7" s="464"/>
      <c r="MMN7" s="464"/>
      <c r="MMO7" s="464"/>
      <c r="MMP7" s="464"/>
      <c r="MMQ7" s="464"/>
      <c r="MMR7" s="464"/>
      <c r="MMS7" s="464"/>
      <c r="MMT7" s="464"/>
      <c r="MMU7" s="464"/>
      <c r="MMV7" s="464"/>
      <c r="MMW7" s="464"/>
      <c r="MMX7" s="464"/>
      <c r="MMY7" s="464"/>
      <c r="MMZ7" s="464"/>
      <c r="MNA7" s="464"/>
      <c r="MNB7" s="464"/>
      <c r="MNC7" s="464"/>
      <c r="MND7" s="464"/>
      <c r="MNE7" s="464"/>
      <c r="MNF7" s="464"/>
      <c r="MNG7" s="464"/>
      <c r="MNH7" s="464"/>
      <c r="MNI7" s="464"/>
      <c r="MNJ7" s="464"/>
      <c r="MNK7" s="464"/>
      <c r="MNL7" s="464"/>
      <c r="MNM7" s="464"/>
      <c r="MNN7" s="464"/>
      <c r="MNO7" s="464"/>
      <c r="MNP7" s="464"/>
      <c r="MNQ7" s="464"/>
      <c r="MNR7" s="464"/>
      <c r="MNS7" s="464"/>
      <c r="MNT7" s="464"/>
      <c r="MNU7" s="464"/>
      <c r="MNV7" s="464"/>
      <c r="MNW7" s="464"/>
      <c r="MNX7" s="464"/>
      <c r="MNY7" s="464"/>
      <c r="MNZ7" s="464"/>
      <c r="MOA7" s="464"/>
      <c r="MOB7" s="464"/>
      <c r="MOC7" s="464"/>
      <c r="MOD7" s="464"/>
      <c r="MOE7" s="464"/>
      <c r="MOF7" s="464"/>
      <c r="MOG7" s="464"/>
      <c r="MOH7" s="464"/>
      <c r="MOI7" s="464"/>
      <c r="MOJ7" s="464"/>
      <c r="MOK7" s="464"/>
      <c r="MOL7" s="464"/>
      <c r="MOM7" s="464"/>
      <c r="MON7" s="464"/>
      <c r="MOO7" s="464"/>
      <c r="MOP7" s="464"/>
      <c r="MOQ7" s="464"/>
      <c r="MOR7" s="464"/>
      <c r="MOS7" s="464"/>
      <c r="MOT7" s="464"/>
      <c r="MOU7" s="464"/>
      <c r="MOV7" s="464"/>
      <c r="MOW7" s="464"/>
      <c r="MOX7" s="464"/>
      <c r="MOY7" s="464"/>
      <c r="MOZ7" s="464"/>
      <c r="MPA7" s="464"/>
      <c r="MPB7" s="464"/>
      <c r="MPC7" s="464"/>
      <c r="MPD7" s="464"/>
      <c r="MPE7" s="464"/>
      <c r="MPF7" s="464"/>
      <c r="MPG7" s="464"/>
      <c r="MPH7" s="464"/>
      <c r="MPI7" s="464"/>
      <c r="MPJ7" s="464"/>
      <c r="MPK7" s="464"/>
      <c r="MPL7" s="464"/>
      <c r="MPM7" s="464"/>
      <c r="MPN7" s="464"/>
      <c r="MPO7" s="464"/>
      <c r="MPP7" s="464"/>
      <c r="MPQ7" s="464"/>
      <c r="MPR7" s="464"/>
      <c r="MPS7" s="464"/>
      <c r="MPT7" s="464"/>
      <c r="MPU7" s="464"/>
      <c r="MPV7" s="464"/>
      <c r="MPW7" s="464"/>
      <c r="MPX7" s="464"/>
      <c r="MPY7" s="464"/>
      <c r="MPZ7" s="464"/>
      <c r="MQA7" s="464"/>
      <c r="MQB7" s="464"/>
      <c r="MQC7" s="464"/>
      <c r="MQD7" s="464"/>
      <c r="MQE7" s="464"/>
      <c r="MQF7" s="464"/>
      <c r="MQG7" s="464"/>
      <c r="MQH7" s="464"/>
      <c r="MQI7" s="464"/>
      <c r="MQJ7" s="464"/>
      <c r="MQK7" s="464"/>
      <c r="MQL7" s="464"/>
      <c r="MQM7" s="464"/>
      <c r="MQN7" s="464"/>
      <c r="MQO7" s="464"/>
      <c r="MQP7" s="464"/>
      <c r="MQQ7" s="464"/>
      <c r="MQR7" s="464"/>
      <c r="MQS7" s="464"/>
      <c r="MQT7" s="464"/>
      <c r="MQU7" s="464"/>
      <c r="MQV7" s="464"/>
      <c r="MQW7" s="464"/>
      <c r="MQX7" s="464"/>
      <c r="MQY7" s="464"/>
      <c r="MQZ7" s="464"/>
      <c r="MRA7" s="464"/>
      <c r="MRB7" s="464"/>
      <c r="MRC7" s="464"/>
      <c r="MRD7" s="464"/>
      <c r="MRE7" s="464"/>
      <c r="MRF7" s="464"/>
      <c r="MRG7" s="464"/>
      <c r="MRH7" s="464"/>
      <c r="MRI7" s="464"/>
      <c r="MRJ7" s="464"/>
      <c r="MRK7" s="464"/>
      <c r="MRL7" s="464"/>
      <c r="MRM7" s="464"/>
      <c r="MRN7" s="464"/>
      <c r="MRO7" s="464"/>
      <c r="MRP7" s="464"/>
      <c r="MRQ7" s="464"/>
      <c r="MRR7" s="464"/>
      <c r="MRS7" s="464"/>
      <c r="MRT7" s="464"/>
      <c r="MRU7" s="464"/>
      <c r="MRV7" s="464"/>
      <c r="MRW7" s="464"/>
      <c r="MRX7" s="464"/>
      <c r="MRY7" s="464"/>
      <c r="MRZ7" s="464"/>
      <c r="MSA7" s="464"/>
      <c r="MSB7" s="464"/>
      <c r="MSC7" s="464"/>
      <c r="MSD7" s="464"/>
      <c r="MSE7" s="464"/>
      <c r="MSF7" s="464"/>
      <c r="MSG7" s="464"/>
      <c r="MSH7" s="464"/>
      <c r="MSI7" s="464"/>
      <c r="MSJ7" s="464"/>
      <c r="MSK7" s="464"/>
      <c r="MSL7" s="464"/>
      <c r="MSM7" s="464"/>
      <c r="MSN7" s="464"/>
      <c r="MSO7" s="464"/>
      <c r="MSP7" s="464"/>
      <c r="MSQ7" s="464"/>
      <c r="MSR7" s="464"/>
      <c r="MSS7" s="464"/>
      <c r="MST7" s="464"/>
      <c r="MSU7" s="464"/>
      <c r="MSV7" s="464"/>
      <c r="MSW7" s="464"/>
      <c r="MSX7" s="464"/>
      <c r="MSY7" s="464"/>
      <c r="MSZ7" s="464"/>
      <c r="MTA7" s="464"/>
      <c r="MTB7" s="464"/>
      <c r="MTC7" s="464"/>
      <c r="MTD7" s="464"/>
      <c r="MTE7" s="464"/>
      <c r="MTF7" s="464"/>
      <c r="MTG7" s="464"/>
      <c r="MTH7" s="464"/>
      <c r="MTI7" s="464"/>
      <c r="MTJ7" s="464"/>
      <c r="MTK7" s="464"/>
      <c r="MTL7" s="464"/>
      <c r="MTM7" s="464"/>
      <c r="MTN7" s="464"/>
      <c r="MTO7" s="464"/>
      <c r="MTP7" s="464"/>
      <c r="MTQ7" s="464"/>
      <c r="MTR7" s="464"/>
      <c r="MTS7" s="464"/>
      <c r="MTT7" s="464"/>
      <c r="MTU7" s="464"/>
      <c r="MTV7" s="464"/>
      <c r="MTW7" s="464"/>
      <c r="MTX7" s="464"/>
      <c r="MTY7" s="464"/>
      <c r="MTZ7" s="464"/>
      <c r="MUA7" s="464"/>
      <c r="MUB7" s="464"/>
      <c r="MUC7" s="464"/>
      <c r="MUD7" s="464"/>
      <c r="MUE7" s="464"/>
      <c r="MUF7" s="464"/>
      <c r="MUG7" s="464"/>
      <c r="MUH7" s="464"/>
      <c r="MUI7" s="464"/>
      <c r="MUJ7" s="464"/>
      <c r="MUK7" s="464"/>
      <c r="MUL7" s="464"/>
      <c r="MUM7" s="464"/>
      <c r="MUN7" s="464"/>
      <c r="MUO7" s="464"/>
      <c r="MUP7" s="464"/>
      <c r="MUQ7" s="464"/>
      <c r="MUR7" s="464"/>
      <c r="MUS7" s="464"/>
      <c r="MUT7" s="464"/>
      <c r="MUU7" s="464"/>
      <c r="MUV7" s="464"/>
      <c r="MUW7" s="464"/>
      <c r="MUX7" s="464"/>
      <c r="MUY7" s="464"/>
      <c r="MUZ7" s="464"/>
      <c r="MVA7" s="464"/>
      <c r="MVB7" s="464"/>
      <c r="MVC7" s="464"/>
      <c r="MVD7" s="464"/>
      <c r="MVE7" s="464"/>
      <c r="MVF7" s="464"/>
      <c r="MVG7" s="464"/>
      <c r="MVH7" s="464"/>
      <c r="MVI7" s="464"/>
      <c r="MVJ7" s="464"/>
      <c r="MVK7" s="464"/>
      <c r="MVL7" s="464"/>
      <c r="MVM7" s="464"/>
      <c r="MVN7" s="464"/>
      <c r="MVO7" s="464"/>
      <c r="MVP7" s="464"/>
      <c r="MVQ7" s="464"/>
      <c r="MVR7" s="464"/>
      <c r="MVS7" s="464"/>
      <c r="MVT7" s="464"/>
      <c r="MVU7" s="464"/>
      <c r="MVV7" s="464"/>
      <c r="MVW7" s="464"/>
      <c r="MVX7" s="464"/>
      <c r="MVY7" s="464"/>
      <c r="MVZ7" s="464"/>
      <c r="MWA7" s="464"/>
      <c r="MWB7" s="464"/>
      <c r="MWC7" s="464"/>
      <c r="MWD7" s="464"/>
      <c r="MWE7" s="464"/>
      <c r="MWF7" s="464"/>
      <c r="MWG7" s="464"/>
      <c r="MWH7" s="464"/>
      <c r="MWI7" s="464"/>
      <c r="MWJ7" s="464"/>
      <c r="MWK7" s="464"/>
      <c r="MWL7" s="464"/>
      <c r="MWM7" s="464"/>
      <c r="MWN7" s="464"/>
      <c r="MWO7" s="464"/>
      <c r="MWP7" s="464"/>
      <c r="MWQ7" s="464"/>
      <c r="MWR7" s="464"/>
      <c r="MWS7" s="464"/>
      <c r="MWT7" s="464"/>
      <c r="MWU7" s="464"/>
      <c r="MWV7" s="464"/>
      <c r="MWW7" s="464"/>
      <c r="MWX7" s="464"/>
      <c r="MWY7" s="464"/>
      <c r="MWZ7" s="464"/>
      <c r="MXA7" s="464"/>
      <c r="MXB7" s="464"/>
      <c r="MXC7" s="464"/>
      <c r="MXD7" s="464"/>
      <c r="MXE7" s="464"/>
      <c r="MXF7" s="464"/>
      <c r="MXG7" s="464"/>
      <c r="MXH7" s="464"/>
      <c r="MXI7" s="464"/>
      <c r="MXJ7" s="464"/>
      <c r="MXK7" s="464"/>
      <c r="MXL7" s="464"/>
      <c r="MXM7" s="464"/>
      <c r="MXN7" s="464"/>
      <c r="MXO7" s="464"/>
      <c r="MXP7" s="464"/>
      <c r="MXQ7" s="464"/>
      <c r="MXR7" s="464"/>
      <c r="MXS7" s="464"/>
      <c r="MXT7" s="464"/>
      <c r="MXU7" s="464"/>
      <c r="MXV7" s="464"/>
      <c r="MXW7" s="464"/>
      <c r="MXX7" s="464"/>
      <c r="MXY7" s="464"/>
      <c r="MXZ7" s="464"/>
      <c r="MYA7" s="464"/>
      <c r="MYB7" s="464"/>
      <c r="MYC7" s="464"/>
      <c r="MYD7" s="464"/>
      <c r="MYE7" s="464"/>
      <c r="MYF7" s="464"/>
      <c r="MYG7" s="464"/>
      <c r="MYH7" s="464"/>
      <c r="MYI7" s="464"/>
      <c r="MYJ7" s="464"/>
      <c r="MYK7" s="464"/>
      <c r="MYL7" s="464"/>
      <c r="MYM7" s="464"/>
      <c r="MYN7" s="464"/>
      <c r="MYO7" s="464"/>
      <c r="MYP7" s="464"/>
      <c r="MYQ7" s="464"/>
      <c r="MYR7" s="464"/>
      <c r="MYS7" s="464"/>
      <c r="MYT7" s="464"/>
      <c r="MYU7" s="464"/>
      <c r="MYV7" s="464"/>
      <c r="MYW7" s="464"/>
      <c r="MYX7" s="464"/>
      <c r="MYY7" s="464"/>
      <c r="MYZ7" s="464"/>
      <c r="MZA7" s="464"/>
      <c r="MZB7" s="464"/>
      <c r="MZC7" s="464"/>
      <c r="MZD7" s="464"/>
      <c r="MZE7" s="464"/>
      <c r="MZF7" s="464"/>
      <c r="MZG7" s="464"/>
      <c r="MZH7" s="464"/>
      <c r="MZI7" s="464"/>
      <c r="MZJ7" s="464"/>
      <c r="MZK7" s="464"/>
      <c r="MZL7" s="464"/>
      <c r="MZM7" s="464"/>
      <c r="MZN7" s="464"/>
      <c r="MZO7" s="464"/>
      <c r="MZP7" s="464"/>
      <c r="MZQ7" s="464"/>
      <c r="MZR7" s="464"/>
      <c r="MZS7" s="464"/>
      <c r="MZT7" s="464"/>
      <c r="MZU7" s="464"/>
      <c r="MZV7" s="464"/>
      <c r="MZW7" s="464"/>
      <c r="MZX7" s="464"/>
      <c r="MZY7" s="464"/>
      <c r="MZZ7" s="464"/>
      <c r="NAA7" s="464"/>
      <c r="NAB7" s="464"/>
      <c r="NAC7" s="464"/>
      <c r="NAD7" s="464"/>
      <c r="NAE7" s="464"/>
      <c r="NAF7" s="464"/>
      <c r="NAG7" s="464"/>
      <c r="NAH7" s="464"/>
      <c r="NAI7" s="464"/>
      <c r="NAJ7" s="464"/>
      <c r="NAK7" s="464"/>
      <c r="NAL7" s="464"/>
      <c r="NAM7" s="464"/>
      <c r="NAN7" s="464"/>
      <c r="NAO7" s="464"/>
      <c r="NAP7" s="464"/>
      <c r="NAQ7" s="464"/>
      <c r="NAR7" s="464"/>
      <c r="NAS7" s="464"/>
      <c r="NAT7" s="464"/>
      <c r="NAU7" s="464"/>
      <c r="NAV7" s="464"/>
      <c r="NAW7" s="464"/>
      <c r="NAX7" s="464"/>
      <c r="NAY7" s="464"/>
      <c r="NAZ7" s="464"/>
      <c r="NBA7" s="464"/>
      <c r="NBB7" s="464"/>
      <c r="NBC7" s="464"/>
      <c r="NBD7" s="464"/>
      <c r="NBE7" s="464"/>
      <c r="NBF7" s="464"/>
      <c r="NBG7" s="464"/>
      <c r="NBH7" s="464"/>
      <c r="NBI7" s="464"/>
      <c r="NBJ7" s="464"/>
      <c r="NBK7" s="464"/>
      <c r="NBL7" s="464"/>
      <c r="NBM7" s="464"/>
      <c r="NBN7" s="464"/>
      <c r="NBO7" s="464"/>
      <c r="NBP7" s="464"/>
      <c r="NBQ7" s="464"/>
      <c r="NBR7" s="464"/>
      <c r="NBS7" s="464"/>
      <c r="NBT7" s="464"/>
      <c r="NBU7" s="464"/>
      <c r="NBV7" s="464"/>
      <c r="NBW7" s="464"/>
      <c r="NBX7" s="464"/>
      <c r="NBY7" s="464"/>
      <c r="NBZ7" s="464"/>
      <c r="NCA7" s="464"/>
      <c r="NCB7" s="464"/>
      <c r="NCC7" s="464"/>
      <c r="NCD7" s="464"/>
      <c r="NCE7" s="464"/>
      <c r="NCF7" s="464"/>
      <c r="NCG7" s="464"/>
      <c r="NCH7" s="464"/>
      <c r="NCI7" s="464"/>
      <c r="NCJ7" s="464"/>
      <c r="NCK7" s="464"/>
      <c r="NCL7" s="464"/>
      <c r="NCM7" s="464"/>
      <c r="NCN7" s="464"/>
      <c r="NCO7" s="464"/>
      <c r="NCP7" s="464"/>
      <c r="NCQ7" s="464"/>
      <c r="NCR7" s="464"/>
      <c r="NCS7" s="464"/>
      <c r="NCT7" s="464"/>
      <c r="NCU7" s="464"/>
      <c r="NCV7" s="464"/>
      <c r="NCW7" s="464"/>
      <c r="NCX7" s="464"/>
      <c r="NCY7" s="464"/>
      <c r="NCZ7" s="464"/>
      <c r="NDA7" s="464"/>
      <c r="NDB7" s="464"/>
      <c r="NDC7" s="464"/>
      <c r="NDD7" s="464"/>
      <c r="NDE7" s="464"/>
      <c r="NDF7" s="464"/>
      <c r="NDG7" s="464"/>
      <c r="NDH7" s="464"/>
      <c r="NDI7" s="464"/>
      <c r="NDJ7" s="464"/>
      <c r="NDK7" s="464"/>
      <c r="NDL7" s="464"/>
      <c r="NDM7" s="464"/>
      <c r="NDN7" s="464"/>
      <c r="NDO7" s="464"/>
      <c r="NDP7" s="464"/>
      <c r="NDQ7" s="464"/>
      <c r="NDR7" s="464"/>
      <c r="NDS7" s="464"/>
      <c r="NDT7" s="464"/>
      <c r="NDU7" s="464"/>
      <c r="NDV7" s="464"/>
      <c r="NDW7" s="464"/>
      <c r="NDX7" s="464"/>
      <c r="NDY7" s="464"/>
      <c r="NDZ7" s="464"/>
      <c r="NEA7" s="464"/>
      <c r="NEB7" s="464"/>
      <c r="NEC7" s="464"/>
      <c r="NED7" s="464"/>
      <c r="NEE7" s="464"/>
      <c r="NEF7" s="464"/>
      <c r="NEG7" s="464"/>
      <c r="NEH7" s="464"/>
      <c r="NEI7" s="464"/>
      <c r="NEJ7" s="464"/>
      <c r="NEK7" s="464"/>
      <c r="NEL7" s="464"/>
      <c r="NEM7" s="464"/>
      <c r="NEN7" s="464"/>
      <c r="NEO7" s="464"/>
      <c r="NEP7" s="464"/>
      <c r="NEQ7" s="464"/>
      <c r="NER7" s="464"/>
      <c r="NES7" s="464"/>
      <c r="NET7" s="464"/>
      <c r="NEU7" s="464"/>
      <c r="NEV7" s="464"/>
      <c r="NEW7" s="464"/>
      <c r="NEX7" s="464"/>
      <c r="NEY7" s="464"/>
      <c r="NEZ7" s="464"/>
      <c r="NFA7" s="464"/>
      <c r="NFB7" s="464"/>
      <c r="NFC7" s="464"/>
      <c r="NFD7" s="464"/>
      <c r="NFE7" s="464"/>
      <c r="NFF7" s="464"/>
      <c r="NFG7" s="464"/>
      <c r="NFH7" s="464"/>
      <c r="NFI7" s="464"/>
      <c r="NFJ7" s="464"/>
      <c r="NFK7" s="464"/>
      <c r="NFL7" s="464"/>
      <c r="NFM7" s="464"/>
      <c r="NFN7" s="464"/>
      <c r="NFO7" s="464"/>
      <c r="NFP7" s="464"/>
      <c r="NFQ7" s="464"/>
      <c r="NFR7" s="464"/>
      <c r="NFS7" s="464"/>
      <c r="NFT7" s="464"/>
      <c r="NFU7" s="464"/>
      <c r="NFV7" s="464"/>
      <c r="NFW7" s="464"/>
      <c r="NFX7" s="464"/>
      <c r="NFY7" s="464"/>
      <c r="NFZ7" s="464"/>
      <c r="NGA7" s="464"/>
      <c r="NGB7" s="464"/>
      <c r="NGC7" s="464"/>
      <c r="NGD7" s="464"/>
      <c r="NGE7" s="464"/>
      <c r="NGF7" s="464"/>
      <c r="NGG7" s="464"/>
      <c r="NGH7" s="464"/>
      <c r="NGI7" s="464"/>
      <c r="NGJ7" s="464"/>
      <c r="NGK7" s="464"/>
      <c r="NGL7" s="464"/>
      <c r="NGM7" s="464"/>
      <c r="NGN7" s="464"/>
      <c r="NGO7" s="464"/>
      <c r="NGP7" s="464"/>
      <c r="NGQ7" s="464"/>
      <c r="NGR7" s="464"/>
      <c r="NGS7" s="464"/>
      <c r="NGT7" s="464"/>
      <c r="NGU7" s="464"/>
      <c r="NGV7" s="464"/>
      <c r="NGW7" s="464"/>
      <c r="NGX7" s="464"/>
      <c r="NGY7" s="464"/>
      <c r="NGZ7" s="464"/>
      <c r="NHA7" s="464"/>
      <c r="NHB7" s="464"/>
      <c r="NHC7" s="464"/>
      <c r="NHD7" s="464"/>
      <c r="NHE7" s="464"/>
      <c r="NHF7" s="464"/>
      <c r="NHG7" s="464"/>
      <c r="NHH7" s="464"/>
      <c r="NHI7" s="464"/>
      <c r="NHJ7" s="464"/>
      <c r="NHK7" s="464"/>
      <c r="NHL7" s="464"/>
      <c r="NHM7" s="464"/>
      <c r="NHN7" s="464"/>
      <c r="NHO7" s="464"/>
      <c r="NHP7" s="464"/>
      <c r="NHQ7" s="464"/>
      <c r="NHR7" s="464"/>
      <c r="NHS7" s="464"/>
      <c r="NHT7" s="464"/>
      <c r="NHU7" s="464"/>
      <c r="NHV7" s="464"/>
      <c r="NHW7" s="464"/>
      <c r="NHX7" s="464"/>
      <c r="NHY7" s="464"/>
      <c r="NHZ7" s="464"/>
      <c r="NIA7" s="464"/>
      <c r="NIB7" s="464"/>
      <c r="NIC7" s="464"/>
      <c r="NID7" s="464"/>
      <c r="NIE7" s="464"/>
      <c r="NIF7" s="464"/>
      <c r="NIG7" s="464"/>
      <c r="NIH7" s="464"/>
      <c r="NII7" s="464"/>
      <c r="NIJ7" s="464"/>
      <c r="NIK7" s="464"/>
      <c r="NIL7" s="464"/>
      <c r="NIM7" s="464"/>
      <c r="NIN7" s="464"/>
      <c r="NIO7" s="464"/>
      <c r="NIP7" s="464"/>
      <c r="NIQ7" s="464"/>
      <c r="NIR7" s="464"/>
      <c r="NIS7" s="464"/>
      <c r="NIT7" s="464"/>
      <c r="NIU7" s="464"/>
      <c r="NIV7" s="464"/>
      <c r="NIW7" s="464"/>
      <c r="NIX7" s="464"/>
      <c r="NIY7" s="464"/>
      <c r="NIZ7" s="464"/>
      <c r="NJA7" s="464"/>
      <c r="NJB7" s="464"/>
      <c r="NJC7" s="464"/>
      <c r="NJD7" s="464"/>
      <c r="NJE7" s="464"/>
      <c r="NJF7" s="464"/>
      <c r="NJG7" s="464"/>
      <c r="NJH7" s="464"/>
      <c r="NJI7" s="464"/>
      <c r="NJJ7" s="464"/>
      <c r="NJK7" s="464"/>
      <c r="NJL7" s="464"/>
      <c r="NJM7" s="464"/>
      <c r="NJN7" s="464"/>
      <c r="NJO7" s="464"/>
      <c r="NJP7" s="464"/>
      <c r="NJQ7" s="464"/>
      <c r="NJR7" s="464"/>
      <c r="NJS7" s="464"/>
      <c r="NJT7" s="464"/>
      <c r="NJU7" s="464"/>
      <c r="NJV7" s="464"/>
      <c r="NJW7" s="464"/>
      <c r="NJX7" s="464"/>
      <c r="NJY7" s="464"/>
      <c r="NJZ7" s="464"/>
      <c r="NKA7" s="464"/>
      <c r="NKB7" s="464"/>
      <c r="NKC7" s="464"/>
      <c r="NKD7" s="464"/>
      <c r="NKE7" s="464"/>
      <c r="NKF7" s="464"/>
      <c r="NKG7" s="464"/>
      <c r="NKH7" s="464"/>
      <c r="NKI7" s="464"/>
      <c r="NKJ7" s="464"/>
      <c r="NKK7" s="464"/>
      <c r="NKL7" s="464"/>
      <c r="NKM7" s="464"/>
      <c r="NKN7" s="464"/>
      <c r="NKO7" s="464"/>
      <c r="NKP7" s="464"/>
      <c r="NKQ7" s="464"/>
      <c r="NKR7" s="464"/>
      <c r="NKS7" s="464"/>
      <c r="NKT7" s="464"/>
      <c r="NKU7" s="464"/>
      <c r="NKV7" s="464"/>
      <c r="NKW7" s="464"/>
      <c r="NKX7" s="464"/>
      <c r="NKY7" s="464"/>
      <c r="NKZ7" s="464"/>
      <c r="NLA7" s="464"/>
      <c r="NLB7" s="464"/>
      <c r="NLC7" s="464"/>
      <c r="NLD7" s="464"/>
      <c r="NLE7" s="464"/>
      <c r="NLF7" s="464"/>
      <c r="NLG7" s="464"/>
      <c r="NLH7" s="464"/>
      <c r="NLI7" s="464"/>
      <c r="NLJ7" s="464"/>
      <c r="NLK7" s="464"/>
      <c r="NLL7" s="464"/>
      <c r="NLM7" s="464"/>
      <c r="NLN7" s="464"/>
      <c r="NLO7" s="464"/>
      <c r="NLP7" s="464"/>
      <c r="NLQ7" s="464"/>
      <c r="NLR7" s="464"/>
      <c r="NLS7" s="464"/>
      <c r="NLT7" s="464"/>
      <c r="NLU7" s="464"/>
      <c r="NLV7" s="464"/>
      <c r="NLW7" s="464"/>
      <c r="NLX7" s="464"/>
      <c r="NLY7" s="464"/>
      <c r="NLZ7" s="464"/>
      <c r="NMA7" s="464"/>
      <c r="NMB7" s="464"/>
      <c r="NMC7" s="464"/>
      <c r="NMD7" s="464"/>
      <c r="NME7" s="464"/>
      <c r="NMF7" s="464"/>
      <c r="NMG7" s="464"/>
      <c r="NMH7" s="464"/>
      <c r="NMI7" s="464"/>
      <c r="NMJ7" s="464"/>
      <c r="NMK7" s="464"/>
      <c r="NML7" s="464"/>
      <c r="NMM7" s="464"/>
      <c r="NMN7" s="464"/>
      <c r="NMO7" s="464"/>
      <c r="NMP7" s="464"/>
      <c r="NMQ7" s="464"/>
      <c r="NMR7" s="464"/>
      <c r="NMS7" s="464"/>
      <c r="NMT7" s="464"/>
      <c r="NMU7" s="464"/>
      <c r="NMV7" s="464"/>
      <c r="NMW7" s="464"/>
      <c r="NMX7" s="464"/>
      <c r="NMY7" s="464"/>
      <c r="NMZ7" s="464"/>
      <c r="NNA7" s="464"/>
      <c r="NNB7" s="464"/>
      <c r="NNC7" s="464"/>
      <c r="NND7" s="464"/>
      <c r="NNE7" s="464"/>
      <c r="NNF7" s="464"/>
      <c r="NNG7" s="464"/>
      <c r="NNH7" s="464"/>
      <c r="NNI7" s="464"/>
      <c r="NNJ7" s="464"/>
      <c r="NNK7" s="464"/>
      <c r="NNL7" s="464"/>
      <c r="NNM7" s="464"/>
      <c r="NNN7" s="464"/>
      <c r="NNO7" s="464"/>
      <c r="NNP7" s="464"/>
      <c r="NNQ7" s="464"/>
      <c r="NNR7" s="464"/>
      <c r="NNS7" s="464"/>
      <c r="NNT7" s="464"/>
      <c r="NNU7" s="464"/>
      <c r="NNV7" s="464"/>
      <c r="NNW7" s="464"/>
      <c r="NNX7" s="464"/>
      <c r="NNY7" s="464"/>
      <c r="NNZ7" s="464"/>
      <c r="NOA7" s="464"/>
      <c r="NOB7" s="464"/>
      <c r="NOC7" s="464"/>
      <c r="NOD7" s="464"/>
      <c r="NOE7" s="464"/>
      <c r="NOF7" s="464"/>
      <c r="NOG7" s="464"/>
      <c r="NOH7" s="464"/>
      <c r="NOI7" s="464"/>
      <c r="NOJ7" s="464"/>
      <c r="NOK7" s="464"/>
      <c r="NOL7" s="464"/>
      <c r="NOM7" s="464"/>
      <c r="NON7" s="464"/>
      <c r="NOO7" s="464"/>
      <c r="NOP7" s="464"/>
      <c r="NOQ7" s="464"/>
      <c r="NOR7" s="464"/>
      <c r="NOS7" s="464"/>
      <c r="NOT7" s="464"/>
      <c r="NOU7" s="464"/>
      <c r="NOV7" s="464"/>
      <c r="NOW7" s="464"/>
      <c r="NOX7" s="464"/>
      <c r="NOY7" s="464"/>
      <c r="NOZ7" s="464"/>
      <c r="NPA7" s="464"/>
      <c r="NPB7" s="464"/>
      <c r="NPC7" s="464"/>
      <c r="NPD7" s="464"/>
      <c r="NPE7" s="464"/>
      <c r="NPF7" s="464"/>
      <c r="NPG7" s="464"/>
      <c r="NPH7" s="464"/>
      <c r="NPI7" s="464"/>
      <c r="NPJ7" s="464"/>
      <c r="NPK7" s="464"/>
      <c r="NPL7" s="464"/>
      <c r="NPM7" s="464"/>
      <c r="NPN7" s="464"/>
      <c r="NPO7" s="464"/>
      <c r="NPP7" s="464"/>
      <c r="NPQ7" s="464"/>
      <c r="NPR7" s="464"/>
      <c r="NPS7" s="464"/>
      <c r="NPT7" s="464"/>
      <c r="NPU7" s="464"/>
      <c r="NPV7" s="464"/>
      <c r="NPW7" s="464"/>
      <c r="NPX7" s="464"/>
      <c r="NPY7" s="464"/>
      <c r="NPZ7" s="464"/>
      <c r="NQA7" s="464"/>
      <c r="NQB7" s="464"/>
      <c r="NQC7" s="464"/>
      <c r="NQD7" s="464"/>
      <c r="NQE7" s="464"/>
      <c r="NQF7" s="464"/>
      <c r="NQG7" s="464"/>
      <c r="NQH7" s="464"/>
      <c r="NQI7" s="464"/>
      <c r="NQJ7" s="464"/>
      <c r="NQK7" s="464"/>
      <c r="NQL7" s="464"/>
      <c r="NQM7" s="464"/>
      <c r="NQN7" s="464"/>
      <c r="NQO7" s="464"/>
      <c r="NQP7" s="464"/>
      <c r="NQQ7" s="464"/>
      <c r="NQR7" s="464"/>
      <c r="NQS7" s="464"/>
      <c r="NQT7" s="464"/>
      <c r="NQU7" s="464"/>
      <c r="NQV7" s="464"/>
      <c r="NQW7" s="464"/>
      <c r="NQX7" s="464"/>
      <c r="NQY7" s="464"/>
      <c r="NQZ7" s="464"/>
      <c r="NRA7" s="464"/>
      <c r="NRB7" s="464"/>
      <c r="NRC7" s="464"/>
      <c r="NRD7" s="464"/>
      <c r="NRE7" s="464"/>
      <c r="NRF7" s="464"/>
      <c r="NRG7" s="464"/>
      <c r="NRH7" s="464"/>
      <c r="NRI7" s="464"/>
      <c r="NRJ7" s="464"/>
      <c r="NRK7" s="464"/>
      <c r="NRL7" s="464"/>
      <c r="NRM7" s="464"/>
      <c r="NRN7" s="464"/>
      <c r="NRO7" s="464"/>
      <c r="NRP7" s="464"/>
      <c r="NRQ7" s="464"/>
      <c r="NRR7" s="464"/>
      <c r="NRS7" s="464"/>
      <c r="NRT7" s="464"/>
      <c r="NRU7" s="464"/>
      <c r="NRV7" s="464"/>
      <c r="NRW7" s="464"/>
      <c r="NRX7" s="464"/>
      <c r="NRY7" s="464"/>
      <c r="NRZ7" s="464"/>
      <c r="NSA7" s="464"/>
      <c r="NSB7" s="464"/>
      <c r="NSC7" s="464"/>
      <c r="NSD7" s="464"/>
      <c r="NSE7" s="464"/>
      <c r="NSF7" s="464"/>
      <c r="NSG7" s="464"/>
      <c r="NSH7" s="464"/>
      <c r="NSI7" s="464"/>
      <c r="NSJ7" s="464"/>
      <c r="NSK7" s="464"/>
      <c r="NSL7" s="464"/>
      <c r="NSM7" s="464"/>
      <c r="NSN7" s="464"/>
      <c r="NSO7" s="464"/>
      <c r="NSP7" s="464"/>
      <c r="NSQ7" s="464"/>
      <c r="NSR7" s="464"/>
      <c r="NSS7" s="464"/>
      <c r="NST7" s="464"/>
      <c r="NSU7" s="464"/>
      <c r="NSV7" s="464"/>
      <c r="NSW7" s="464"/>
      <c r="NSX7" s="464"/>
      <c r="NSY7" s="464"/>
      <c r="NSZ7" s="464"/>
      <c r="NTA7" s="464"/>
      <c r="NTB7" s="464"/>
      <c r="NTC7" s="464"/>
      <c r="NTD7" s="464"/>
      <c r="NTE7" s="464"/>
      <c r="NTF7" s="464"/>
      <c r="NTG7" s="464"/>
      <c r="NTH7" s="464"/>
      <c r="NTI7" s="464"/>
      <c r="NTJ7" s="464"/>
      <c r="NTK7" s="464"/>
      <c r="NTL7" s="464"/>
      <c r="NTM7" s="464"/>
      <c r="NTN7" s="464"/>
      <c r="NTO7" s="464"/>
      <c r="NTP7" s="464"/>
      <c r="NTQ7" s="464"/>
      <c r="NTR7" s="464"/>
      <c r="NTS7" s="464"/>
      <c r="NTT7" s="464"/>
      <c r="NTU7" s="464"/>
      <c r="NTV7" s="464"/>
      <c r="NTW7" s="464"/>
      <c r="NTX7" s="464"/>
      <c r="NTY7" s="464"/>
      <c r="NTZ7" s="464"/>
      <c r="NUA7" s="464"/>
      <c r="NUB7" s="464"/>
      <c r="NUC7" s="464"/>
      <c r="NUD7" s="464"/>
      <c r="NUE7" s="464"/>
      <c r="NUF7" s="464"/>
      <c r="NUG7" s="464"/>
      <c r="NUH7" s="464"/>
      <c r="NUI7" s="464"/>
      <c r="NUJ7" s="464"/>
      <c r="NUK7" s="464"/>
      <c r="NUL7" s="464"/>
      <c r="NUM7" s="464"/>
      <c r="NUN7" s="464"/>
      <c r="NUO7" s="464"/>
      <c r="NUP7" s="464"/>
      <c r="NUQ7" s="464"/>
      <c r="NUR7" s="464"/>
      <c r="NUS7" s="464"/>
      <c r="NUT7" s="464"/>
      <c r="NUU7" s="464"/>
      <c r="NUV7" s="464"/>
      <c r="NUW7" s="464"/>
      <c r="NUX7" s="464"/>
      <c r="NUY7" s="464"/>
      <c r="NUZ7" s="464"/>
      <c r="NVA7" s="464"/>
      <c r="NVB7" s="464"/>
      <c r="NVC7" s="464"/>
      <c r="NVD7" s="464"/>
      <c r="NVE7" s="464"/>
      <c r="NVF7" s="464"/>
      <c r="NVG7" s="464"/>
      <c r="NVH7" s="464"/>
      <c r="NVI7" s="464"/>
      <c r="NVJ7" s="464"/>
      <c r="NVK7" s="464"/>
      <c r="NVL7" s="464"/>
      <c r="NVM7" s="464"/>
      <c r="NVN7" s="464"/>
      <c r="NVO7" s="464"/>
      <c r="NVP7" s="464"/>
      <c r="NVQ7" s="464"/>
      <c r="NVR7" s="464"/>
      <c r="NVS7" s="464"/>
      <c r="NVT7" s="464"/>
      <c r="NVU7" s="464"/>
      <c r="NVV7" s="464"/>
      <c r="NVW7" s="464"/>
      <c r="NVX7" s="464"/>
      <c r="NVY7" s="464"/>
      <c r="NVZ7" s="464"/>
      <c r="NWA7" s="464"/>
      <c r="NWB7" s="464"/>
      <c r="NWC7" s="464"/>
      <c r="NWD7" s="464"/>
      <c r="NWE7" s="464"/>
      <c r="NWF7" s="464"/>
      <c r="NWG7" s="464"/>
      <c r="NWH7" s="464"/>
      <c r="NWI7" s="464"/>
      <c r="NWJ7" s="464"/>
      <c r="NWK7" s="464"/>
      <c r="NWL7" s="464"/>
      <c r="NWM7" s="464"/>
      <c r="NWN7" s="464"/>
      <c r="NWO7" s="464"/>
      <c r="NWP7" s="464"/>
      <c r="NWQ7" s="464"/>
      <c r="NWR7" s="464"/>
      <c r="NWS7" s="464"/>
      <c r="NWT7" s="464"/>
      <c r="NWU7" s="464"/>
      <c r="NWV7" s="464"/>
      <c r="NWW7" s="464"/>
      <c r="NWX7" s="464"/>
      <c r="NWY7" s="464"/>
      <c r="NWZ7" s="464"/>
      <c r="NXA7" s="464"/>
      <c r="NXB7" s="464"/>
      <c r="NXC7" s="464"/>
      <c r="NXD7" s="464"/>
      <c r="NXE7" s="464"/>
      <c r="NXF7" s="464"/>
      <c r="NXG7" s="464"/>
      <c r="NXH7" s="464"/>
      <c r="NXI7" s="464"/>
      <c r="NXJ7" s="464"/>
      <c r="NXK7" s="464"/>
      <c r="NXL7" s="464"/>
      <c r="NXM7" s="464"/>
      <c r="NXN7" s="464"/>
      <c r="NXO7" s="464"/>
      <c r="NXP7" s="464"/>
      <c r="NXQ7" s="464"/>
      <c r="NXR7" s="464"/>
      <c r="NXS7" s="464"/>
      <c r="NXT7" s="464"/>
      <c r="NXU7" s="464"/>
      <c r="NXV7" s="464"/>
      <c r="NXW7" s="464"/>
      <c r="NXX7" s="464"/>
      <c r="NXY7" s="464"/>
      <c r="NXZ7" s="464"/>
      <c r="NYA7" s="464"/>
      <c r="NYB7" s="464"/>
      <c r="NYC7" s="464"/>
      <c r="NYD7" s="464"/>
      <c r="NYE7" s="464"/>
      <c r="NYF7" s="464"/>
      <c r="NYG7" s="464"/>
      <c r="NYH7" s="464"/>
      <c r="NYI7" s="464"/>
      <c r="NYJ7" s="464"/>
      <c r="NYK7" s="464"/>
      <c r="NYL7" s="464"/>
      <c r="NYM7" s="464"/>
      <c r="NYN7" s="464"/>
      <c r="NYO7" s="464"/>
      <c r="NYP7" s="464"/>
      <c r="NYQ7" s="464"/>
      <c r="NYR7" s="464"/>
      <c r="NYS7" s="464"/>
      <c r="NYT7" s="464"/>
      <c r="NYU7" s="464"/>
      <c r="NYV7" s="464"/>
      <c r="NYW7" s="464"/>
      <c r="NYX7" s="464"/>
      <c r="NYY7" s="464"/>
      <c r="NYZ7" s="464"/>
      <c r="NZA7" s="464"/>
      <c r="NZB7" s="464"/>
      <c r="NZC7" s="464"/>
      <c r="NZD7" s="464"/>
      <c r="NZE7" s="464"/>
      <c r="NZF7" s="464"/>
      <c r="NZG7" s="464"/>
      <c r="NZH7" s="464"/>
      <c r="NZI7" s="464"/>
      <c r="NZJ7" s="464"/>
      <c r="NZK7" s="464"/>
      <c r="NZL7" s="464"/>
      <c r="NZM7" s="464"/>
      <c r="NZN7" s="464"/>
      <c r="NZO7" s="464"/>
      <c r="NZP7" s="464"/>
      <c r="NZQ7" s="464"/>
      <c r="NZR7" s="464"/>
      <c r="NZS7" s="464"/>
      <c r="NZT7" s="464"/>
      <c r="NZU7" s="464"/>
      <c r="NZV7" s="464"/>
      <c r="NZW7" s="464"/>
      <c r="NZX7" s="464"/>
      <c r="NZY7" s="464"/>
      <c r="NZZ7" s="464"/>
      <c r="OAA7" s="464"/>
      <c r="OAB7" s="464"/>
      <c r="OAC7" s="464"/>
      <c r="OAD7" s="464"/>
      <c r="OAE7" s="464"/>
      <c r="OAF7" s="464"/>
      <c r="OAG7" s="464"/>
      <c r="OAH7" s="464"/>
      <c r="OAI7" s="464"/>
      <c r="OAJ7" s="464"/>
      <c r="OAK7" s="464"/>
      <c r="OAL7" s="464"/>
      <c r="OAM7" s="464"/>
      <c r="OAN7" s="464"/>
      <c r="OAO7" s="464"/>
      <c r="OAP7" s="464"/>
      <c r="OAQ7" s="464"/>
      <c r="OAR7" s="464"/>
      <c r="OAS7" s="464"/>
      <c r="OAT7" s="464"/>
      <c r="OAU7" s="464"/>
      <c r="OAV7" s="464"/>
      <c r="OAW7" s="464"/>
      <c r="OAX7" s="464"/>
      <c r="OAY7" s="464"/>
      <c r="OAZ7" s="464"/>
      <c r="OBA7" s="464"/>
      <c r="OBB7" s="464"/>
      <c r="OBC7" s="464"/>
      <c r="OBD7" s="464"/>
      <c r="OBE7" s="464"/>
      <c r="OBF7" s="464"/>
      <c r="OBG7" s="464"/>
      <c r="OBH7" s="464"/>
      <c r="OBI7" s="464"/>
      <c r="OBJ7" s="464"/>
      <c r="OBK7" s="464"/>
      <c r="OBL7" s="464"/>
      <c r="OBM7" s="464"/>
      <c r="OBN7" s="464"/>
      <c r="OBO7" s="464"/>
      <c r="OBP7" s="464"/>
      <c r="OBQ7" s="464"/>
      <c r="OBR7" s="464"/>
      <c r="OBS7" s="464"/>
      <c r="OBT7" s="464"/>
      <c r="OBU7" s="464"/>
      <c r="OBV7" s="464"/>
      <c r="OBW7" s="464"/>
      <c r="OBX7" s="464"/>
      <c r="OBY7" s="464"/>
      <c r="OBZ7" s="464"/>
      <c r="OCA7" s="464"/>
      <c r="OCB7" s="464"/>
      <c r="OCC7" s="464"/>
      <c r="OCD7" s="464"/>
      <c r="OCE7" s="464"/>
      <c r="OCF7" s="464"/>
      <c r="OCG7" s="464"/>
      <c r="OCH7" s="464"/>
      <c r="OCI7" s="464"/>
      <c r="OCJ7" s="464"/>
      <c r="OCK7" s="464"/>
      <c r="OCL7" s="464"/>
      <c r="OCM7" s="464"/>
      <c r="OCN7" s="464"/>
      <c r="OCO7" s="464"/>
      <c r="OCP7" s="464"/>
      <c r="OCQ7" s="464"/>
      <c r="OCR7" s="464"/>
      <c r="OCS7" s="464"/>
      <c r="OCT7" s="464"/>
      <c r="OCU7" s="464"/>
      <c r="OCV7" s="464"/>
      <c r="OCW7" s="464"/>
      <c r="OCX7" s="464"/>
      <c r="OCY7" s="464"/>
      <c r="OCZ7" s="464"/>
      <c r="ODA7" s="464"/>
      <c r="ODB7" s="464"/>
      <c r="ODC7" s="464"/>
      <c r="ODD7" s="464"/>
      <c r="ODE7" s="464"/>
      <c r="ODF7" s="464"/>
      <c r="ODG7" s="464"/>
      <c r="ODH7" s="464"/>
      <c r="ODI7" s="464"/>
      <c r="ODJ7" s="464"/>
      <c r="ODK7" s="464"/>
      <c r="ODL7" s="464"/>
      <c r="ODM7" s="464"/>
      <c r="ODN7" s="464"/>
      <c r="ODO7" s="464"/>
      <c r="ODP7" s="464"/>
      <c r="ODQ7" s="464"/>
      <c r="ODR7" s="464"/>
      <c r="ODS7" s="464"/>
      <c r="ODT7" s="464"/>
      <c r="ODU7" s="464"/>
      <c r="ODV7" s="464"/>
      <c r="ODW7" s="464"/>
      <c r="ODX7" s="464"/>
      <c r="ODY7" s="464"/>
      <c r="ODZ7" s="464"/>
      <c r="OEA7" s="464"/>
      <c r="OEB7" s="464"/>
      <c r="OEC7" s="464"/>
      <c r="OED7" s="464"/>
      <c r="OEE7" s="464"/>
      <c r="OEF7" s="464"/>
      <c r="OEG7" s="464"/>
      <c r="OEH7" s="464"/>
      <c r="OEI7" s="464"/>
      <c r="OEJ7" s="464"/>
      <c r="OEK7" s="464"/>
      <c r="OEL7" s="464"/>
      <c r="OEM7" s="464"/>
      <c r="OEN7" s="464"/>
      <c r="OEO7" s="464"/>
      <c r="OEP7" s="464"/>
      <c r="OEQ7" s="464"/>
      <c r="OER7" s="464"/>
      <c r="OES7" s="464"/>
      <c r="OET7" s="464"/>
      <c r="OEU7" s="464"/>
      <c r="OEV7" s="464"/>
      <c r="OEW7" s="464"/>
      <c r="OEX7" s="464"/>
      <c r="OEY7" s="464"/>
      <c r="OEZ7" s="464"/>
      <c r="OFA7" s="464"/>
      <c r="OFB7" s="464"/>
      <c r="OFC7" s="464"/>
      <c r="OFD7" s="464"/>
      <c r="OFE7" s="464"/>
      <c r="OFF7" s="464"/>
      <c r="OFG7" s="464"/>
      <c r="OFH7" s="464"/>
      <c r="OFI7" s="464"/>
      <c r="OFJ7" s="464"/>
      <c r="OFK7" s="464"/>
      <c r="OFL7" s="464"/>
      <c r="OFM7" s="464"/>
      <c r="OFN7" s="464"/>
      <c r="OFO7" s="464"/>
      <c r="OFP7" s="464"/>
      <c r="OFQ7" s="464"/>
      <c r="OFR7" s="464"/>
      <c r="OFS7" s="464"/>
      <c r="OFT7" s="464"/>
      <c r="OFU7" s="464"/>
      <c r="OFV7" s="464"/>
      <c r="OFW7" s="464"/>
      <c r="OFX7" s="464"/>
      <c r="OFY7" s="464"/>
      <c r="OFZ7" s="464"/>
      <c r="OGA7" s="464"/>
      <c r="OGB7" s="464"/>
      <c r="OGC7" s="464"/>
      <c r="OGD7" s="464"/>
      <c r="OGE7" s="464"/>
      <c r="OGF7" s="464"/>
      <c r="OGG7" s="464"/>
      <c r="OGH7" s="464"/>
      <c r="OGI7" s="464"/>
      <c r="OGJ7" s="464"/>
      <c r="OGK7" s="464"/>
      <c r="OGL7" s="464"/>
      <c r="OGM7" s="464"/>
      <c r="OGN7" s="464"/>
      <c r="OGO7" s="464"/>
      <c r="OGP7" s="464"/>
      <c r="OGQ7" s="464"/>
      <c r="OGR7" s="464"/>
      <c r="OGS7" s="464"/>
      <c r="OGT7" s="464"/>
      <c r="OGU7" s="464"/>
      <c r="OGV7" s="464"/>
      <c r="OGW7" s="464"/>
      <c r="OGX7" s="464"/>
      <c r="OGY7" s="464"/>
      <c r="OGZ7" s="464"/>
      <c r="OHA7" s="464"/>
      <c r="OHB7" s="464"/>
      <c r="OHC7" s="464"/>
      <c r="OHD7" s="464"/>
      <c r="OHE7" s="464"/>
      <c r="OHF7" s="464"/>
      <c r="OHG7" s="464"/>
      <c r="OHH7" s="464"/>
      <c r="OHI7" s="464"/>
      <c r="OHJ7" s="464"/>
      <c r="OHK7" s="464"/>
      <c r="OHL7" s="464"/>
      <c r="OHM7" s="464"/>
      <c r="OHN7" s="464"/>
      <c r="OHO7" s="464"/>
      <c r="OHP7" s="464"/>
      <c r="OHQ7" s="464"/>
      <c r="OHR7" s="464"/>
      <c r="OHS7" s="464"/>
      <c r="OHT7" s="464"/>
      <c r="OHU7" s="464"/>
      <c r="OHV7" s="464"/>
      <c r="OHW7" s="464"/>
      <c r="OHX7" s="464"/>
      <c r="OHY7" s="464"/>
      <c r="OHZ7" s="464"/>
      <c r="OIA7" s="464"/>
      <c r="OIB7" s="464"/>
      <c r="OIC7" s="464"/>
      <c r="OID7" s="464"/>
      <c r="OIE7" s="464"/>
      <c r="OIF7" s="464"/>
      <c r="OIG7" s="464"/>
      <c r="OIH7" s="464"/>
      <c r="OII7" s="464"/>
      <c r="OIJ7" s="464"/>
      <c r="OIK7" s="464"/>
      <c r="OIL7" s="464"/>
      <c r="OIM7" s="464"/>
      <c r="OIN7" s="464"/>
      <c r="OIO7" s="464"/>
      <c r="OIP7" s="464"/>
      <c r="OIQ7" s="464"/>
      <c r="OIR7" s="464"/>
      <c r="OIS7" s="464"/>
      <c r="OIT7" s="464"/>
      <c r="OIU7" s="464"/>
      <c r="OIV7" s="464"/>
      <c r="OIW7" s="464"/>
      <c r="OIX7" s="464"/>
      <c r="OIY7" s="464"/>
      <c r="OIZ7" s="464"/>
      <c r="OJA7" s="464"/>
      <c r="OJB7" s="464"/>
      <c r="OJC7" s="464"/>
      <c r="OJD7" s="464"/>
      <c r="OJE7" s="464"/>
      <c r="OJF7" s="464"/>
      <c r="OJG7" s="464"/>
      <c r="OJH7" s="464"/>
      <c r="OJI7" s="464"/>
      <c r="OJJ7" s="464"/>
      <c r="OJK7" s="464"/>
      <c r="OJL7" s="464"/>
      <c r="OJM7" s="464"/>
      <c r="OJN7" s="464"/>
      <c r="OJO7" s="464"/>
      <c r="OJP7" s="464"/>
      <c r="OJQ7" s="464"/>
      <c r="OJR7" s="464"/>
      <c r="OJS7" s="464"/>
      <c r="OJT7" s="464"/>
      <c r="OJU7" s="464"/>
      <c r="OJV7" s="464"/>
      <c r="OJW7" s="464"/>
      <c r="OJX7" s="464"/>
      <c r="OJY7" s="464"/>
      <c r="OJZ7" s="464"/>
      <c r="OKA7" s="464"/>
      <c r="OKB7" s="464"/>
      <c r="OKC7" s="464"/>
      <c r="OKD7" s="464"/>
      <c r="OKE7" s="464"/>
      <c r="OKF7" s="464"/>
      <c r="OKG7" s="464"/>
      <c r="OKH7" s="464"/>
      <c r="OKI7" s="464"/>
      <c r="OKJ7" s="464"/>
      <c r="OKK7" s="464"/>
      <c r="OKL7" s="464"/>
      <c r="OKM7" s="464"/>
      <c r="OKN7" s="464"/>
      <c r="OKO7" s="464"/>
      <c r="OKP7" s="464"/>
      <c r="OKQ7" s="464"/>
      <c r="OKR7" s="464"/>
      <c r="OKS7" s="464"/>
      <c r="OKT7" s="464"/>
      <c r="OKU7" s="464"/>
      <c r="OKV7" s="464"/>
      <c r="OKW7" s="464"/>
      <c r="OKX7" s="464"/>
      <c r="OKY7" s="464"/>
      <c r="OKZ7" s="464"/>
      <c r="OLA7" s="464"/>
      <c r="OLB7" s="464"/>
      <c r="OLC7" s="464"/>
      <c r="OLD7" s="464"/>
      <c r="OLE7" s="464"/>
      <c r="OLF7" s="464"/>
      <c r="OLG7" s="464"/>
      <c r="OLH7" s="464"/>
      <c r="OLI7" s="464"/>
      <c r="OLJ7" s="464"/>
      <c r="OLK7" s="464"/>
      <c r="OLL7" s="464"/>
      <c r="OLM7" s="464"/>
      <c r="OLN7" s="464"/>
      <c r="OLO7" s="464"/>
      <c r="OLP7" s="464"/>
      <c r="OLQ7" s="464"/>
      <c r="OLR7" s="464"/>
      <c r="OLS7" s="464"/>
      <c r="OLT7" s="464"/>
      <c r="OLU7" s="464"/>
      <c r="OLV7" s="464"/>
      <c r="OLW7" s="464"/>
      <c r="OLX7" s="464"/>
      <c r="OLY7" s="464"/>
      <c r="OLZ7" s="464"/>
      <c r="OMA7" s="464"/>
      <c r="OMB7" s="464"/>
      <c r="OMC7" s="464"/>
      <c r="OMD7" s="464"/>
      <c r="OME7" s="464"/>
      <c r="OMF7" s="464"/>
      <c r="OMG7" s="464"/>
      <c r="OMH7" s="464"/>
      <c r="OMI7" s="464"/>
      <c r="OMJ7" s="464"/>
      <c r="OMK7" s="464"/>
      <c r="OML7" s="464"/>
      <c r="OMM7" s="464"/>
      <c r="OMN7" s="464"/>
      <c r="OMO7" s="464"/>
      <c r="OMP7" s="464"/>
      <c r="OMQ7" s="464"/>
      <c r="OMR7" s="464"/>
      <c r="OMS7" s="464"/>
      <c r="OMT7" s="464"/>
      <c r="OMU7" s="464"/>
      <c r="OMV7" s="464"/>
      <c r="OMW7" s="464"/>
      <c r="OMX7" s="464"/>
      <c r="OMY7" s="464"/>
      <c r="OMZ7" s="464"/>
      <c r="ONA7" s="464"/>
      <c r="ONB7" s="464"/>
      <c r="ONC7" s="464"/>
      <c r="OND7" s="464"/>
      <c r="ONE7" s="464"/>
      <c r="ONF7" s="464"/>
      <c r="ONG7" s="464"/>
      <c r="ONH7" s="464"/>
      <c r="ONI7" s="464"/>
      <c r="ONJ7" s="464"/>
      <c r="ONK7" s="464"/>
      <c r="ONL7" s="464"/>
      <c r="ONM7" s="464"/>
      <c r="ONN7" s="464"/>
      <c r="ONO7" s="464"/>
      <c r="ONP7" s="464"/>
      <c r="ONQ7" s="464"/>
      <c r="ONR7" s="464"/>
      <c r="ONS7" s="464"/>
      <c r="ONT7" s="464"/>
      <c r="ONU7" s="464"/>
      <c r="ONV7" s="464"/>
      <c r="ONW7" s="464"/>
      <c r="ONX7" s="464"/>
      <c r="ONY7" s="464"/>
      <c r="ONZ7" s="464"/>
      <c r="OOA7" s="464"/>
      <c r="OOB7" s="464"/>
      <c r="OOC7" s="464"/>
      <c r="OOD7" s="464"/>
      <c r="OOE7" s="464"/>
      <c r="OOF7" s="464"/>
      <c r="OOG7" s="464"/>
      <c r="OOH7" s="464"/>
      <c r="OOI7" s="464"/>
      <c r="OOJ7" s="464"/>
      <c r="OOK7" s="464"/>
      <c r="OOL7" s="464"/>
      <c r="OOM7" s="464"/>
      <c r="OON7" s="464"/>
      <c r="OOO7" s="464"/>
      <c r="OOP7" s="464"/>
      <c r="OOQ7" s="464"/>
      <c r="OOR7" s="464"/>
      <c r="OOS7" s="464"/>
      <c r="OOT7" s="464"/>
      <c r="OOU7" s="464"/>
      <c r="OOV7" s="464"/>
      <c r="OOW7" s="464"/>
      <c r="OOX7" s="464"/>
      <c r="OOY7" s="464"/>
      <c r="OOZ7" s="464"/>
      <c r="OPA7" s="464"/>
      <c r="OPB7" s="464"/>
      <c r="OPC7" s="464"/>
      <c r="OPD7" s="464"/>
      <c r="OPE7" s="464"/>
      <c r="OPF7" s="464"/>
      <c r="OPG7" s="464"/>
      <c r="OPH7" s="464"/>
      <c r="OPI7" s="464"/>
      <c r="OPJ7" s="464"/>
      <c r="OPK7" s="464"/>
      <c r="OPL7" s="464"/>
      <c r="OPM7" s="464"/>
      <c r="OPN7" s="464"/>
      <c r="OPO7" s="464"/>
      <c r="OPP7" s="464"/>
      <c r="OPQ7" s="464"/>
      <c r="OPR7" s="464"/>
      <c r="OPS7" s="464"/>
      <c r="OPT7" s="464"/>
      <c r="OPU7" s="464"/>
      <c r="OPV7" s="464"/>
      <c r="OPW7" s="464"/>
      <c r="OPX7" s="464"/>
      <c r="OPY7" s="464"/>
      <c r="OPZ7" s="464"/>
      <c r="OQA7" s="464"/>
      <c r="OQB7" s="464"/>
      <c r="OQC7" s="464"/>
      <c r="OQD7" s="464"/>
      <c r="OQE7" s="464"/>
      <c r="OQF7" s="464"/>
      <c r="OQG7" s="464"/>
      <c r="OQH7" s="464"/>
      <c r="OQI7" s="464"/>
      <c r="OQJ7" s="464"/>
      <c r="OQK7" s="464"/>
      <c r="OQL7" s="464"/>
      <c r="OQM7" s="464"/>
      <c r="OQN7" s="464"/>
      <c r="OQO7" s="464"/>
      <c r="OQP7" s="464"/>
      <c r="OQQ7" s="464"/>
      <c r="OQR7" s="464"/>
      <c r="OQS7" s="464"/>
      <c r="OQT7" s="464"/>
      <c r="OQU7" s="464"/>
      <c r="OQV7" s="464"/>
      <c r="OQW7" s="464"/>
      <c r="OQX7" s="464"/>
      <c r="OQY7" s="464"/>
      <c r="OQZ7" s="464"/>
      <c r="ORA7" s="464"/>
      <c r="ORB7" s="464"/>
      <c r="ORC7" s="464"/>
      <c r="ORD7" s="464"/>
      <c r="ORE7" s="464"/>
      <c r="ORF7" s="464"/>
      <c r="ORG7" s="464"/>
      <c r="ORH7" s="464"/>
      <c r="ORI7" s="464"/>
      <c r="ORJ7" s="464"/>
      <c r="ORK7" s="464"/>
      <c r="ORL7" s="464"/>
      <c r="ORM7" s="464"/>
      <c r="ORN7" s="464"/>
      <c r="ORO7" s="464"/>
      <c r="ORP7" s="464"/>
      <c r="ORQ7" s="464"/>
      <c r="ORR7" s="464"/>
      <c r="ORS7" s="464"/>
      <c r="ORT7" s="464"/>
      <c r="ORU7" s="464"/>
      <c r="ORV7" s="464"/>
      <c r="ORW7" s="464"/>
      <c r="ORX7" s="464"/>
      <c r="ORY7" s="464"/>
      <c r="ORZ7" s="464"/>
      <c r="OSA7" s="464"/>
      <c r="OSB7" s="464"/>
      <c r="OSC7" s="464"/>
      <c r="OSD7" s="464"/>
      <c r="OSE7" s="464"/>
      <c r="OSF7" s="464"/>
      <c r="OSG7" s="464"/>
      <c r="OSH7" s="464"/>
      <c r="OSI7" s="464"/>
      <c r="OSJ7" s="464"/>
      <c r="OSK7" s="464"/>
      <c r="OSL7" s="464"/>
      <c r="OSM7" s="464"/>
      <c r="OSN7" s="464"/>
      <c r="OSO7" s="464"/>
      <c r="OSP7" s="464"/>
      <c r="OSQ7" s="464"/>
      <c r="OSR7" s="464"/>
      <c r="OSS7" s="464"/>
      <c r="OST7" s="464"/>
      <c r="OSU7" s="464"/>
      <c r="OSV7" s="464"/>
      <c r="OSW7" s="464"/>
      <c r="OSX7" s="464"/>
      <c r="OSY7" s="464"/>
      <c r="OSZ7" s="464"/>
      <c r="OTA7" s="464"/>
      <c r="OTB7" s="464"/>
      <c r="OTC7" s="464"/>
      <c r="OTD7" s="464"/>
      <c r="OTE7" s="464"/>
      <c r="OTF7" s="464"/>
      <c r="OTG7" s="464"/>
      <c r="OTH7" s="464"/>
      <c r="OTI7" s="464"/>
      <c r="OTJ7" s="464"/>
      <c r="OTK7" s="464"/>
      <c r="OTL7" s="464"/>
      <c r="OTM7" s="464"/>
      <c r="OTN7" s="464"/>
      <c r="OTO7" s="464"/>
      <c r="OTP7" s="464"/>
      <c r="OTQ7" s="464"/>
      <c r="OTR7" s="464"/>
      <c r="OTS7" s="464"/>
      <c r="OTT7" s="464"/>
      <c r="OTU7" s="464"/>
      <c r="OTV7" s="464"/>
      <c r="OTW7" s="464"/>
      <c r="OTX7" s="464"/>
      <c r="OTY7" s="464"/>
      <c r="OTZ7" s="464"/>
      <c r="OUA7" s="464"/>
      <c r="OUB7" s="464"/>
      <c r="OUC7" s="464"/>
      <c r="OUD7" s="464"/>
      <c r="OUE7" s="464"/>
      <c r="OUF7" s="464"/>
      <c r="OUG7" s="464"/>
      <c r="OUH7" s="464"/>
      <c r="OUI7" s="464"/>
      <c r="OUJ7" s="464"/>
      <c r="OUK7" s="464"/>
      <c r="OUL7" s="464"/>
      <c r="OUM7" s="464"/>
      <c r="OUN7" s="464"/>
      <c r="OUO7" s="464"/>
      <c r="OUP7" s="464"/>
      <c r="OUQ7" s="464"/>
      <c r="OUR7" s="464"/>
      <c r="OUS7" s="464"/>
      <c r="OUT7" s="464"/>
      <c r="OUU7" s="464"/>
      <c r="OUV7" s="464"/>
      <c r="OUW7" s="464"/>
      <c r="OUX7" s="464"/>
      <c r="OUY7" s="464"/>
      <c r="OUZ7" s="464"/>
      <c r="OVA7" s="464"/>
      <c r="OVB7" s="464"/>
      <c r="OVC7" s="464"/>
      <c r="OVD7" s="464"/>
      <c r="OVE7" s="464"/>
      <c r="OVF7" s="464"/>
      <c r="OVG7" s="464"/>
      <c r="OVH7" s="464"/>
      <c r="OVI7" s="464"/>
      <c r="OVJ7" s="464"/>
      <c r="OVK7" s="464"/>
      <c r="OVL7" s="464"/>
      <c r="OVM7" s="464"/>
      <c r="OVN7" s="464"/>
      <c r="OVO7" s="464"/>
      <c r="OVP7" s="464"/>
      <c r="OVQ7" s="464"/>
      <c r="OVR7" s="464"/>
      <c r="OVS7" s="464"/>
      <c r="OVT7" s="464"/>
      <c r="OVU7" s="464"/>
      <c r="OVV7" s="464"/>
      <c r="OVW7" s="464"/>
      <c r="OVX7" s="464"/>
      <c r="OVY7" s="464"/>
      <c r="OVZ7" s="464"/>
      <c r="OWA7" s="464"/>
      <c r="OWB7" s="464"/>
      <c r="OWC7" s="464"/>
      <c r="OWD7" s="464"/>
      <c r="OWE7" s="464"/>
      <c r="OWF7" s="464"/>
      <c r="OWG7" s="464"/>
      <c r="OWH7" s="464"/>
      <c r="OWI7" s="464"/>
      <c r="OWJ7" s="464"/>
      <c r="OWK7" s="464"/>
      <c r="OWL7" s="464"/>
      <c r="OWM7" s="464"/>
      <c r="OWN7" s="464"/>
      <c r="OWO7" s="464"/>
      <c r="OWP7" s="464"/>
      <c r="OWQ7" s="464"/>
      <c r="OWR7" s="464"/>
      <c r="OWS7" s="464"/>
      <c r="OWT7" s="464"/>
      <c r="OWU7" s="464"/>
      <c r="OWV7" s="464"/>
      <c r="OWW7" s="464"/>
      <c r="OWX7" s="464"/>
      <c r="OWY7" s="464"/>
      <c r="OWZ7" s="464"/>
      <c r="OXA7" s="464"/>
      <c r="OXB7" s="464"/>
      <c r="OXC7" s="464"/>
      <c r="OXD7" s="464"/>
      <c r="OXE7" s="464"/>
      <c r="OXF7" s="464"/>
      <c r="OXG7" s="464"/>
      <c r="OXH7" s="464"/>
      <c r="OXI7" s="464"/>
      <c r="OXJ7" s="464"/>
      <c r="OXK7" s="464"/>
      <c r="OXL7" s="464"/>
      <c r="OXM7" s="464"/>
      <c r="OXN7" s="464"/>
      <c r="OXO7" s="464"/>
      <c r="OXP7" s="464"/>
      <c r="OXQ7" s="464"/>
      <c r="OXR7" s="464"/>
      <c r="OXS7" s="464"/>
      <c r="OXT7" s="464"/>
      <c r="OXU7" s="464"/>
      <c r="OXV7" s="464"/>
      <c r="OXW7" s="464"/>
      <c r="OXX7" s="464"/>
      <c r="OXY7" s="464"/>
      <c r="OXZ7" s="464"/>
      <c r="OYA7" s="464"/>
      <c r="OYB7" s="464"/>
      <c r="OYC7" s="464"/>
      <c r="OYD7" s="464"/>
      <c r="OYE7" s="464"/>
      <c r="OYF7" s="464"/>
      <c r="OYG7" s="464"/>
      <c r="OYH7" s="464"/>
      <c r="OYI7" s="464"/>
      <c r="OYJ7" s="464"/>
      <c r="OYK7" s="464"/>
      <c r="OYL7" s="464"/>
      <c r="OYM7" s="464"/>
      <c r="OYN7" s="464"/>
      <c r="OYO7" s="464"/>
      <c r="OYP7" s="464"/>
      <c r="OYQ7" s="464"/>
      <c r="OYR7" s="464"/>
      <c r="OYS7" s="464"/>
      <c r="OYT7" s="464"/>
      <c r="OYU7" s="464"/>
      <c r="OYV7" s="464"/>
      <c r="OYW7" s="464"/>
      <c r="OYX7" s="464"/>
      <c r="OYY7" s="464"/>
      <c r="OYZ7" s="464"/>
      <c r="OZA7" s="464"/>
      <c r="OZB7" s="464"/>
      <c r="OZC7" s="464"/>
      <c r="OZD7" s="464"/>
      <c r="OZE7" s="464"/>
      <c r="OZF7" s="464"/>
      <c r="OZG7" s="464"/>
      <c r="OZH7" s="464"/>
      <c r="OZI7" s="464"/>
      <c r="OZJ7" s="464"/>
      <c r="OZK7" s="464"/>
      <c r="OZL7" s="464"/>
      <c r="OZM7" s="464"/>
      <c r="OZN7" s="464"/>
      <c r="OZO7" s="464"/>
      <c r="OZP7" s="464"/>
      <c r="OZQ7" s="464"/>
      <c r="OZR7" s="464"/>
      <c r="OZS7" s="464"/>
      <c r="OZT7" s="464"/>
      <c r="OZU7" s="464"/>
      <c r="OZV7" s="464"/>
      <c r="OZW7" s="464"/>
      <c r="OZX7" s="464"/>
      <c r="OZY7" s="464"/>
      <c r="OZZ7" s="464"/>
      <c r="PAA7" s="464"/>
      <c r="PAB7" s="464"/>
      <c r="PAC7" s="464"/>
      <c r="PAD7" s="464"/>
      <c r="PAE7" s="464"/>
      <c r="PAF7" s="464"/>
      <c r="PAG7" s="464"/>
      <c r="PAH7" s="464"/>
      <c r="PAI7" s="464"/>
      <c r="PAJ7" s="464"/>
      <c r="PAK7" s="464"/>
      <c r="PAL7" s="464"/>
      <c r="PAM7" s="464"/>
      <c r="PAN7" s="464"/>
      <c r="PAO7" s="464"/>
      <c r="PAP7" s="464"/>
      <c r="PAQ7" s="464"/>
      <c r="PAR7" s="464"/>
      <c r="PAS7" s="464"/>
      <c r="PAT7" s="464"/>
      <c r="PAU7" s="464"/>
      <c r="PAV7" s="464"/>
      <c r="PAW7" s="464"/>
      <c r="PAX7" s="464"/>
      <c r="PAY7" s="464"/>
      <c r="PAZ7" s="464"/>
      <c r="PBA7" s="464"/>
      <c r="PBB7" s="464"/>
      <c r="PBC7" s="464"/>
      <c r="PBD7" s="464"/>
      <c r="PBE7" s="464"/>
      <c r="PBF7" s="464"/>
      <c r="PBG7" s="464"/>
      <c r="PBH7" s="464"/>
      <c r="PBI7" s="464"/>
      <c r="PBJ7" s="464"/>
      <c r="PBK7" s="464"/>
      <c r="PBL7" s="464"/>
      <c r="PBM7" s="464"/>
      <c r="PBN7" s="464"/>
      <c r="PBO7" s="464"/>
      <c r="PBP7" s="464"/>
      <c r="PBQ7" s="464"/>
      <c r="PBR7" s="464"/>
      <c r="PBS7" s="464"/>
      <c r="PBT7" s="464"/>
      <c r="PBU7" s="464"/>
      <c r="PBV7" s="464"/>
      <c r="PBW7" s="464"/>
      <c r="PBX7" s="464"/>
      <c r="PBY7" s="464"/>
      <c r="PBZ7" s="464"/>
      <c r="PCA7" s="464"/>
      <c r="PCB7" s="464"/>
      <c r="PCC7" s="464"/>
      <c r="PCD7" s="464"/>
      <c r="PCE7" s="464"/>
      <c r="PCF7" s="464"/>
      <c r="PCG7" s="464"/>
      <c r="PCH7" s="464"/>
      <c r="PCI7" s="464"/>
      <c r="PCJ7" s="464"/>
      <c r="PCK7" s="464"/>
      <c r="PCL7" s="464"/>
      <c r="PCM7" s="464"/>
      <c r="PCN7" s="464"/>
      <c r="PCO7" s="464"/>
      <c r="PCP7" s="464"/>
      <c r="PCQ7" s="464"/>
      <c r="PCR7" s="464"/>
      <c r="PCS7" s="464"/>
      <c r="PCT7" s="464"/>
      <c r="PCU7" s="464"/>
      <c r="PCV7" s="464"/>
      <c r="PCW7" s="464"/>
      <c r="PCX7" s="464"/>
      <c r="PCY7" s="464"/>
      <c r="PCZ7" s="464"/>
      <c r="PDA7" s="464"/>
      <c r="PDB7" s="464"/>
      <c r="PDC7" s="464"/>
      <c r="PDD7" s="464"/>
      <c r="PDE7" s="464"/>
      <c r="PDF7" s="464"/>
      <c r="PDG7" s="464"/>
      <c r="PDH7" s="464"/>
      <c r="PDI7" s="464"/>
      <c r="PDJ7" s="464"/>
      <c r="PDK7" s="464"/>
      <c r="PDL7" s="464"/>
      <c r="PDM7" s="464"/>
      <c r="PDN7" s="464"/>
      <c r="PDO7" s="464"/>
      <c r="PDP7" s="464"/>
      <c r="PDQ7" s="464"/>
      <c r="PDR7" s="464"/>
      <c r="PDS7" s="464"/>
      <c r="PDT7" s="464"/>
      <c r="PDU7" s="464"/>
      <c r="PDV7" s="464"/>
      <c r="PDW7" s="464"/>
      <c r="PDX7" s="464"/>
      <c r="PDY7" s="464"/>
      <c r="PDZ7" s="464"/>
      <c r="PEA7" s="464"/>
      <c r="PEB7" s="464"/>
      <c r="PEC7" s="464"/>
      <c r="PED7" s="464"/>
      <c r="PEE7" s="464"/>
      <c r="PEF7" s="464"/>
      <c r="PEG7" s="464"/>
      <c r="PEH7" s="464"/>
      <c r="PEI7" s="464"/>
      <c r="PEJ7" s="464"/>
      <c r="PEK7" s="464"/>
      <c r="PEL7" s="464"/>
      <c r="PEM7" s="464"/>
      <c r="PEN7" s="464"/>
      <c r="PEO7" s="464"/>
      <c r="PEP7" s="464"/>
      <c r="PEQ7" s="464"/>
      <c r="PER7" s="464"/>
      <c r="PES7" s="464"/>
      <c r="PET7" s="464"/>
      <c r="PEU7" s="464"/>
      <c r="PEV7" s="464"/>
      <c r="PEW7" s="464"/>
      <c r="PEX7" s="464"/>
      <c r="PEY7" s="464"/>
      <c r="PEZ7" s="464"/>
      <c r="PFA7" s="464"/>
      <c r="PFB7" s="464"/>
      <c r="PFC7" s="464"/>
      <c r="PFD7" s="464"/>
      <c r="PFE7" s="464"/>
      <c r="PFF7" s="464"/>
      <c r="PFG7" s="464"/>
      <c r="PFH7" s="464"/>
      <c r="PFI7" s="464"/>
      <c r="PFJ7" s="464"/>
      <c r="PFK7" s="464"/>
      <c r="PFL7" s="464"/>
      <c r="PFM7" s="464"/>
      <c r="PFN7" s="464"/>
      <c r="PFO7" s="464"/>
      <c r="PFP7" s="464"/>
      <c r="PFQ7" s="464"/>
      <c r="PFR7" s="464"/>
      <c r="PFS7" s="464"/>
      <c r="PFT7" s="464"/>
      <c r="PFU7" s="464"/>
      <c r="PFV7" s="464"/>
      <c r="PFW7" s="464"/>
      <c r="PFX7" s="464"/>
      <c r="PFY7" s="464"/>
      <c r="PFZ7" s="464"/>
      <c r="PGA7" s="464"/>
      <c r="PGB7" s="464"/>
      <c r="PGC7" s="464"/>
      <c r="PGD7" s="464"/>
      <c r="PGE7" s="464"/>
      <c r="PGF7" s="464"/>
      <c r="PGG7" s="464"/>
      <c r="PGH7" s="464"/>
      <c r="PGI7" s="464"/>
      <c r="PGJ7" s="464"/>
      <c r="PGK7" s="464"/>
      <c r="PGL7" s="464"/>
      <c r="PGM7" s="464"/>
      <c r="PGN7" s="464"/>
      <c r="PGO7" s="464"/>
      <c r="PGP7" s="464"/>
      <c r="PGQ7" s="464"/>
      <c r="PGR7" s="464"/>
      <c r="PGS7" s="464"/>
      <c r="PGT7" s="464"/>
      <c r="PGU7" s="464"/>
      <c r="PGV7" s="464"/>
      <c r="PGW7" s="464"/>
      <c r="PGX7" s="464"/>
      <c r="PGY7" s="464"/>
      <c r="PGZ7" s="464"/>
      <c r="PHA7" s="464"/>
      <c r="PHB7" s="464"/>
      <c r="PHC7" s="464"/>
      <c r="PHD7" s="464"/>
      <c r="PHE7" s="464"/>
      <c r="PHF7" s="464"/>
      <c r="PHG7" s="464"/>
      <c r="PHH7" s="464"/>
      <c r="PHI7" s="464"/>
      <c r="PHJ7" s="464"/>
      <c r="PHK7" s="464"/>
      <c r="PHL7" s="464"/>
      <c r="PHM7" s="464"/>
      <c r="PHN7" s="464"/>
      <c r="PHO7" s="464"/>
      <c r="PHP7" s="464"/>
      <c r="PHQ7" s="464"/>
      <c r="PHR7" s="464"/>
      <c r="PHS7" s="464"/>
      <c r="PHT7" s="464"/>
      <c r="PHU7" s="464"/>
      <c r="PHV7" s="464"/>
      <c r="PHW7" s="464"/>
      <c r="PHX7" s="464"/>
      <c r="PHY7" s="464"/>
      <c r="PHZ7" s="464"/>
      <c r="PIA7" s="464"/>
      <c r="PIB7" s="464"/>
      <c r="PIC7" s="464"/>
      <c r="PID7" s="464"/>
      <c r="PIE7" s="464"/>
      <c r="PIF7" s="464"/>
      <c r="PIG7" s="464"/>
      <c r="PIH7" s="464"/>
      <c r="PII7" s="464"/>
      <c r="PIJ7" s="464"/>
      <c r="PIK7" s="464"/>
      <c r="PIL7" s="464"/>
      <c r="PIM7" s="464"/>
      <c r="PIN7" s="464"/>
      <c r="PIO7" s="464"/>
      <c r="PIP7" s="464"/>
      <c r="PIQ7" s="464"/>
      <c r="PIR7" s="464"/>
      <c r="PIS7" s="464"/>
      <c r="PIT7" s="464"/>
      <c r="PIU7" s="464"/>
      <c r="PIV7" s="464"/>
      <c r="PIW7" s="464"/>
      <c r="PIX7" s="464"/>
      <c r="PIY7" s="464"/>
      <c r="PIZ7" s="464"/>
      <c r="PJA7" s="464"/>
      <c r="PJB7" s="464"/>
      <c r="PJC7" s="464"/>
      <c r="PJD7" s="464"/>
      <c r="PJE7" s="464"/>
      <c r="PJF7" s="464"/>
      <c r="PJG7" s="464"/>
      <c r="PJH7" s="464"/>
      <c r="PJI7" s="464"/>
      <c r="PJJ7" s="464"/>
      <c r="PJK7" s="464"/>
      <c r="PJL7" s="464"/>
      <c r="PJM7" s="464"/>
      <c r="PJN7" s="464"/>
      <c r="PJO7" s="464"/>
      <c r="PJP7" s="464"/>
      <c r="PJQ7" s="464"/>
      <c r="PJR7" s="464"/>
      <c r="PJS7" s="464"/>
      <c r="PJT7" s="464"/>
      <c r="PJU7" s="464"/>
      <c r="PJV7" s="464"/>
      <c r="PJW7" s="464"/>
      <c r="PJX7" s="464"/>
      <c r="PJY7" s="464"/>
      <c r="PJZ7" s="464"/>
      <c r="PKA7" s="464"/>
      <c r="PKB7" s="464"/>
      <c r="PKC7" s="464"/>
      <c r="PKD7" s="464"/>
      <c r="PKE7" s="464"/>
      <c r="PKF7" s="464"/>
      <c r="PKG7" s="464"/>
      <c r="PKH7" s="464"/>
      <c r="PKI7" s="464"/>
      <c r="PKJ7" s="464"/>
      <c r="PKK7" s="464"/>
      <c r="PKL7" s="464"/>
      <c r="PKM7" s="464"/>
      <c r="PKN7" s="464"/>
      <c r="PKO7" s="464"/>
      <c r="PKP7" s="464"/>
      <c r="PKQ7" s="464"/>
      <c r="PKR7" s="464"/>
      <c r="PKS7" s="464"/>
      <c r="PKT7" s="464"/>
      <c r="PKU7" s="464"/>
      <c r="PKV7" s="464"/>
      <c r="PKW7" s="464"/>
      <c r="PKX7" s="464"/>
      <c r="PKY7" s="464"/>
      <c r="PKZ7" s="464"/>
      <c r="PLA7" s="464"/>
      <c r="PLB7" s="464"/>
      <c r="PLC7" s="464"/>
      <c r="PLD7" s="464"/>
      <c r="PLE7" s="464"/>
      <c r="PLF7" s="464"/>
      <c r="PLG7" s="464"/>
      <c r="PLH7" s="464"/>
      <c r="PLI7" s="464"/>
      <c r="PLJ7" s="464"/>
      <c r="PLK7" s="464"/>
      <c r="PLL7" s="464"/>
      <c r="PLM7" s="464"/>
      <c r="PLN7" s="464"/>
      <c r="PLO7" s="464"/>
      <c r="PLP7" s="464"/>
      <c r="PLQ7" s="464"/>
      <c r="PLR7" s="464"/>
      <c r="PLS7" s="464"/>
      <c r="PLT7" s="464"/>
      <c r="PLU7" s="464"/>
      <c r="PLV7" s="464"/>
      <c r="PLW7" s="464"/>
      <c r="PLX7" s="464"/>
      <c r="PLY7" s="464"/>
      <c r="PLZ7" s="464"/>
      <c r="PMA7" s="464"/>
      <c r="PMB7" s="464"/>
      <c r="PMC7" s="464"/>
      <c r="PMD7" s="464"/>
      <c r="PME7" s="464"/>
      <c r="PMF7" s="464"/>
      <c r="PMG7" s="464"/>
      <c r="PMH7" s="464"/>
      <c r="PMI7" s="464"/>
      <c r="PMJ7" s="464"/>
      <c r="PMK7" s="464"/>
      <c r="PML7" s="464"/>
      <c r="PMM7" s="464"/>
      <c r="PMN7" s="464"/>
      <c r="PMO7" s="464"/>
      <c r="PMP7" s="464"/>
      <c r="PMQ7" s="464"/>
      <c r="PMR7" s="464"/>
      <c r="PMS7" s="464"/>
      <c r="PMT7" s="464"/>
      <c r="PMU7" s="464"/>
      <c r="PMV7" s="464"/>
      <c r="PMW7" s="464"/>
      <c r="PMX7" s="464"/>
      <c r="PMY7" s="464"/>
      <c r="PMZ7" s="464"/>
      <c r="PNA7" s="464"/>
      <c r="PNB7" s="464"/>
      <c r="PNC7" s="464"/>
      <c r="PND7" s="464"/>
      <c r="PNE7" s="464"/>
      <c r="PNF7" s="464"/>
      <c r="PNG7" s="464"/>
      <c r="PNH7" s="464"/>
      <c r="PNI7" s="464"/>
      <c r="PNJ7" s="464"/>
      <c r="PNK7" s="464"/>
      <c r="PNL7" s="464"/>
      <c r="PNM7" s="464"/>
      <c r="PNN7" s="464"/>
      <c r="PNO7" s="464"/>
      <c r="PNP7" s="464"/>
      <c r="PNQ7" s="464"/>
    </row>
    <row r="8" spans="1:11197" s="34" customFormat="1" ht="18" customHeight="1" x14ac:dyDescent="0.15">
      <c r="A8" s="61"/>
      <c r="B8" s="70"/>
      <c r="C8" s="1349" t="s">
        <v>109</v>
      </c>
      <c r="D8" s="1350"/>
      <c r="E8" s="1350"/>
      <c r="F8" s="1350"/>
      <c r="G8" s="1351"/>
      <c r="H8" s="1347" t="s">
        <v>114</v>
      </c>
      <c r="I8" s="1348"/>
      <c r="J8" s="1349" t="s">
        <v>109</v>
      </c>
      <c r="K8" s="1350"/>
      <c r="L8" s="1350"/>
      <c r="M8" s="1350"/>
      <c r="N8" s="1351"/>
      <c r="O8" s="1347" t="s">
        <v>114</v>
      </c>
      <c r="P8" s="1348"/>
      <c r="Q8" s="1349" t="s">
        <v>109</v>
      </c>
      <c r="R8" s="1350"/>
      <c r="S8" s="1350"/>
      <c r="T8" s="1350"/>
      <c r="U8" s="1351"/>
      <c r="V8" s="1347" t="s">
        <v>114</v>
      </c>
      <c r="W8" s="1348"/>
      <c r="X8" s="1349" t="s">
        <v>109</v>
      </c>
      <c r="Y8" s="1350"/>
      <c r="Z8" s="1350"/>
      <c r="AA8" s="1350"/>
      <c r="AB8" s="1351"/>
      <c r="AC8" s="1347" t="s">
        <v>114</v>
      </c>
      <c r="AD8" s="1348"/>
      <c r="AE8" s="85"/>
      <c r="AF8" s="85"/>
      <c r="AG8" s="85"/>
      <c r="AH8" s="85"/>
      <c r="AI8" s="111"/>
      <c r="AJ8" s="425"/>
      <c r="AK8" s="426"/>
      <c r="AL8" s="426"/>
      <c r="AM8" s="54"/>
      <c r="AN8" s="54"/>
      <c r="AO8" s="78"/>
      <c r="AP8" s="78"/>
      <c r="AQ8" s="414"/>
      <c r="AR8" s="521"/>
      <c r="AS8" s="1344" t="s">
        <v>109</v>
      </c>
      <c r="AT8" s="1345"/>
      <c r="AU8" s="1345"/>
      <c r="AV8" s="1345"/>
      <c r="AW8" s="1346"/>
      <c r="AX8" s="1337" t="s">
        <v>114</v>
      </c>
      <c r="AY8" s="1338"/>
      <c r="AZ8" s="1344" t="s">
        <v>109</v>
      </c>
      <c r="BA8" s="1345"/>
      <c r="BB8" s="1345"/>
      <c r="BC8" s="1345"/>
      <c r="BD8" s="1346"/>
      <c r="BE8" s="1337" t="s">
        <v>114</v>
      </c>
      <c r="BF8" s="1338"/>
      <c r="BG8" s="1344" t="s">
        <v>109</v>
      </c>
      <c r="BH8" s="1345"/>
      <c r="BI8" s="1345"/>
      <c r="BJ8" s="1345"/>
      <c r="BK8" s="1346"/>
      <c r="BL8" s="1337" t="s">
        <v>114</v>
      </c>
      <c r="BM8" s="1338"/>
      <c r="BN8" s="1344" t="s">
        <v>109</v>
      </c>
      <c r="BO8" s="1345"/>
      <c r="BP8" s="1345"/>
      <c r="BQ8" s="1345"/>
      <c r="BR8" s="1346"/>
      <c r="BS8" s="1337" t="s">
        <v>114</v>
      </c>
      <c r="BT8" s="1338"/>
      <c r="BU8" s="527"/>
      <c r="BV8" s="527"/>
      <c r="BW8" s="527"/>
      <c r="BX8" s="527"/>
      <c r="BY8" s="530"/>
      <c r="BZ8" s="464"/>
      <c r="CA8" s="464"/>
      <c r="CB8" s="464"/>
      <c r="CC8" s="464"/>
      <c r="CD8" s="464"/>
      <c r="CE8" s="464"/>
      <c r="CF8" s="464"/>
      <c r="CG8" s="464"/>
      <c r="CH8" s="464"/>
      <c r="CI8" s="464"/>
      <c r="CJ8" s="464"/>
      <c r="CK8" s="464"/>
      <c r="CL8" s="464"/>
      <c r="CM8" s="464"/>
      <c r="CN8" s="464"/>
      <c r="CO8" s="464"/>
      <c r="CP8" s="464"/>
      <c r="CQ8" s="464"/>
      <c r="CR8" s="464"/>
      <c r="CS8" s="464"/>
      <c r="CT8" s="464"/>
      <c r="CU8" s="464"/>
      <c r="CV8" s="464"/>
      <c r="CW8" s="464"/>
      <c r="CX8" s="464"/>
      <c r="CY8" s="464"/>
      <c r="CZ8" s="464"/>
      <c r="DA8" s="464"/>
      <c r="DB8" s="464"/>
      <c r="DC8" s="464"/>
      <c r="DD8" s="464"/>
      <c r="DE8" s="464"/>
      <c r="DF8" s="464"/>
      <c r="DG8" s="464"/>
      <c r="DH8" s="464"/>
      <c r="DI8" s="464"/>
      <c r="DJ8" s="464"/>
      <c r="DK8" s="464"/>
      <c r="DL8" s="464"/>
      <c r="DM8" s="464"/>
      <c r="DN8" s="464"/>
      <c r="DO8" s="464"/>
      <c r="DP8" s="464"/>
      <c r="DQ8" s="464"/>
      <c r="DR8" s="464"/>
      <c r="DS8" s="464"/>
      <c r="DT8" s="464"/>
      <c r="DU8" s="464"/>
      <c r="DV8" s="464"/>
      <c r="DW8" s="464"/>
      <c r="DX8" s="464"/>
      <c r="DY8" s="464"/>
      <c r="DZ8" s="464"/>
      <c r="EA8" s="464"/>
      <c r="EB8" s="464"/>
      <c r="EC8" s="464"/>
      <c r="ED8" s="464"/>
      <c r="EE8" s="464"/>
      <c r="EF8" s="464"/>
      <c r="EG8" s="464"/>
      <c r="EH8" s="464"/>
      <c r="EI8" s="464"/>
      <c r="EJ8" s="464"/>
      <c r="EK8" s="464"/>
      <c r="EL8" s="464"/>
      <c r="EM8" s="464"/>
      <c r="EN8" s="464"/>
      <c r="EO8" s="464"/>
      <c r="EP8" s="464"/>
      <c r="EQ8" s="464"/>
      <c r="ER8" s="464"/>
      <c r="ES8" s="464"/>
      <c r="ET8" s="464"/>
      <c r="EU8" s="464"/>
      <c r="EV8" s="464"/>
      <c r="EW8" s="464"/>
      <c r="EX8" s="464"/>
      <c r="EY8" s="464"/>
      <c r="EZ8" s="464"/>
      <c r="FA8" s="464"/>
      <c r="FB8" s="464"/>
      <c r="FC8" s="464"/>
      <c r="FD8" s="464"/>
      <c r="FE8" s="464"/>
      <c r="FF8" s="464"/>
      <c r="FG8" s="464"/>
      <c r="FH8" s="464"/>
      <c r="FI8" s="464"/>
      <c r="FJ8" s="464"/>
      <c r="FK8" s="464"/>
      <c r="FL8" s="464"/>
      <c r="FM8" s="464"/>
      <c r="FN8" s="464"/>
      <c r="FO8" s="464"/>
      <c r="FP8" s="464"/>
      <c r="FQ8" s="464"/>
      <c r="FR8" s="464"/>
      <c r="FS8" s="464"/>
      <c r="FT8" s="464"/>
      <c r="FU8" s="464"/>
      <c r="FV8" s="464"/>
      <c r="FW8" s="464"/>
      <c r="FX8" s="464"/>
      <c r="FY8" s="464"/>
      <c r="FZ8" s="464"/>
      <c r="GA8" s="464"/>
      <c r="GB8" s="464"/>
      <c r="GC8" s="464"/>
      <c r="GD8" s="464"/>
      <c r="GE8" s="464"/>
      <c r="GF8" s="464"/>
      <c r="GG8" s="464"/>
      <c r="GH8" s="464"/>
      <c r="GI8" s="464"/>
      <c r="GJ8" s="464"/>
      <c r="GK8" s="464"/>
      <c r="GL8" s="464"/>
      <c r="GM8" s="464"/>
      <c r="GN8" s="464"/>
      <c r="GO8" s="464"/>
      <c r="GP8" s="464"/>
      <c r="GQ8" s="464"/>
      <c r="GR8" s="464"/>
      <c r="GS8" s="464"/>
      <c r="GT8" s="464"/>
      <c r="GU8" s="464"/>
      <c r="GV8" s="464"/>
      <c r="GW8" s="464"/>
      <c r="GX8" s="464"/>
      <c r="GY8" s="464"/>
      <c r="GZ8" s="464"/>
      <c r="HA8" s="464"/>
      <c r="HB8" s="464"/>
      <c r="HC8" s="464"/>
      <c r="HD8" s="464"/>
      <c r="HE8" s="464"/>
      <c r="HF8" s="464"/>
      <c r="HG8" s="464"/>
      <c r="HH8" s="464"/>
      <c r="HI8" s="464"/>
      <c r="HJ8" s="464"/>
      <c r="HK8" s="464"/>
      <c r="HL8" s="464"/>
      <c r="HM8" s="464"/>
      <c r="HN8" s="464"/>
      <c r="HO8" s="464"/>
      <c r="HP8" s="464"/>
      <c r="HQ8" s="464"/>
      <c r="HR8" s="464"/>
      <c r="HS8" s="464"/>
      <c r="HT8" s="464"/>
      <c r="HU8" s="464"/>
      <c r="HV8" s="464"/>
      <c r="HW8" s="464"/>
      <c r="HX8" s="464"/>
      <c r="HY8" s="464"/>
      <c r="HZ8" s="464"/>
      <c r="IA8" s="464"/>
      <c r="IB8" s="464"/>
      <c r="IC8" s="464"/>
      <c r="ID8" s="464"/>
      <c r="IE8" s="464"/>
      <c r="IF8" s="464"/>
      <c r="IG8" s="464"/>
      <c r="IH8" s="464"/>
      <c r="II8" s="464"/>
      <c r="IJ8" s="464"/>
      <c r="IK8" s="464"/>
      <c r="IL8" s="464"/>
      <c r="IM8" s="464"/>
      <c r="IN8" s="464"/>
      <c r="IO8" s="464"/>
      <c r="IP8" s="464"/>
      <c r="IQ8" s="464"/>
      <c r="IR8" s="464"/>
      <c r="IS8" s="464"/>
      <c r="IT8" s="464"/>
      <c r="IU8" s="464"/>
      <c r="IV8" s="464"/>
      <c r="IW8" s="464"/>
      <c r="IX8" s="464"/>
      <c r="IY8" s="464"/>
      <c r="IZ8" s="464"/>
      <c r="JA8" s="464"/>
      <c r="JB8" s="464"/>
      <c r="JC8" s="464"/>
      <c r="JD8" s="464"/>
      <c r="JE8" s="464"/>
      <c r="JF8" s="464"/>
      <c r="JG8" s="464"/>
      <c r="JH8" s="464"/>
      <c r="JI8" s="464"/>
      <c r="JJ8" s="464"/>
      <c r="JK8" s="464"/>
      <c r="JL8" s="464"/>
      <c r="JM8" s="464"/>
      <c r="JN8" s="464"/>
      <c r="JO8" s="464"/>
      <c r="JP8" s="464"/>
      <c r="JQ8" s="464"/>
      <c r="JR8" s="464"/>
      <c r="JS8" s="464"/>
      <c r="JT8" s="464"/>
      <c r="JU8" s="464"/>
      <c r="JV8" s="464"/>
      <c r="JW8" s="464"/>
      <c r="JX8" s="464"/>
      <c r="JY8" s="464"/>
      <c r="JZ8" s="464"/>
      <c r="KA8" s="464"/>
      <c r="KB8" s="464"/>
      <c r="KC8" s="464"/>
      <c r="KD8" s="464"/>
      <c r="KE8" s="464"/>
      <c r="KF8" s="464"/>
      <c r="KG8" s="464"/>
      <c r="KH8" s="464"/>
      <c r="KI8" s="464"/>
      <c r="KJ8" s="464"/>
      <c r="KK8" s="464"/>
      <c r="KL8" s="464"/>
      <c r="KM8" s="464"/>
      <c r="KN8" s="464"/>
      <c r="KO8" s="464"/>
      <c r="KP8" s="464"/>
      <c r="KQ8" s="464"/>
      <c r="KR8" s="464"/>
      <c r="KS8" s="464"/>
      <c r="KT8" s="464"/>
      <c r="KU8" s="464"/>
      <c r="KV8" s="464"/>
      <c r="KW8" s="464"/>
      <c r="KX8" s="464"/>
      <c r="KY8" s="464"/>
      <c r="KZ8" s="464"/>
      <c r="LA8" s="464"/>
      <c r="LB8" s="464"/>
      <c r="LC8" s="464"/>
      <c r="LD8" s="464"/>
      <c r="LE8" s="464"/>
      <c r="LF8" s="464"/>
      <c r="LG8" s="464"/>
      <c r="LH8" s="464"/>
      <c r="LI8" s="464"/>
      <c r="LJ8" s="464"/>
      <c r="LK8" s="464"/>
      <c r="LL8" s="464"/>
      <c r="LM8" s="464"/>
      <c r="LN8" s="464"/>
      <c r="LO8" s="464"/>
      <c r="LP8" s="464"/>
      <c r="LQ8" s="464"/>
      <c r="LR8" s="464"/>
      <c r="LS8" s="464"/>
      <c r="LT8" s="464"/>
      <c r="LU8" s="464"/>
      <c r="LV8" s="464"/>
      <c r="LW8" s="464"/>
      <c r="LX8" s="464"/>
      <c r="LY8" s="464"/>
      <c r="LZ8" s="464"/>
      <c r="MA8" s="464"/>
      <c r="MB8" s="464"/>
      <c r="MC8" s="464"/>
      <c r="MD8" s="464"/>
      <c r="ME8" s="464"/>
      <c r="MF8" s="464"/>
      <c r="MG8" s="464"/>
      <c r="MH8" s="464"/>
      <c r="MI8" s="464"/>
      <c r="MJ8" s="464"/>
      <c r="MK8" s="464"/>
      <c r="ML8" s="464"/>
      <c r="MM8" s="464"/>
      <c r="MN8" s="464"/>
      <c r="MO8" s="464"/>
      <c r="MP8" s="464"/>
      <c r="MQ8" s="464"/>
      <c r="MR8" s="464"/>
      <c r="MS8" s="464"/>
      <c r="MT8" s="464"/>
      <c r="MU8" s="464"/>
      <c r="MV8" s="464"/>
      <c r="MW8" s="464"/>
      <c r="MX8" s="464"/>
      <c r="MY8" s="464"/>
      <c r="MZ8" s="464"/>
      <c r="NA8" s="464"/>
      <c r="NB8" s="464"/>
      <c r="NC8" s="464"/>
      <c r="ND8" s="464"/>
      <c r="NE8" s="464"/>
      <c r="NF8" s="464"/>
      <c r="NG8" s="464"/>
      <c r="NH8" s="464"/>
      <c r="NI8" s="464"/>
      <c r="NJ8" s="464"/>
      <c r="NK8" s="464"/>
      <c r="NL8" s="464"/>
      <c r="NM8" s="464"/>
      <c r="NN8" s="464"/>
      <c r="NO8" s="464"/>
      <c r="NP8" s="464"/>
      <c r="NQ8" s="464"/>
      <c r="NR8" s="464"/>
      <c r="NS8" s="464"/>
      <c r="NT8" s="464"/>
      <c r="NU8" s="464"/>
      <c r="NV8" s="464"/>
      <c r="NW8" s="464"/>
      <c r="NX8" s="464"/>
      <c r="NY8" s="464"/>
      <c r="NZ8" s="464"/>
      <c r="OA8" s="464"/>
      <c r="OB8" s="464"/>
      <c r="OC8" s="464"/>
      <c r="OD8" s="464"/>
      <c r="OE8" s="464"/>
      <c r="OF8" s="464"/>
      <c r="OG8" s="464"/>
      <c r="OH8" s="464"/>
      <c r="OI8" s="464"/>
      <c r="OJ8" s="464"/>
      <c r="OK8" s="464"/>
      <c r="OL8" s="464"/>
      <c r="OM8" s="464"/>
      <c r="ON8" s="464"/>
      <c r="OO8" s="464"/>
      <c r="OP8" s="464"/>
      <c r="OQ8" s="464"/>
      <c r="OR8" s="464"/>
      <c r="OS8" s="464"/>
      <c r="OT8" s="464"/>
      <c r="OU8" s="464"/>
      <c r="OV8" s="464"/>
      <c r="OW8" s="464"/>
      <c r="OX8" s="464"/>
      <c r="OY8" s="464"/>
      <c r="OZ8" s="464"/>
      <c r="PA8" s="464"/>
      <c r="PB8" s="464"/>
      <c r="PC8" s="464"/>
      <c r="PD8" s="464"/>
      <c r="PE8" s="464"/>
      <c r="PF8" s="464"/>
      <c r="PG8" s="464"/>
      <c r="PH8" s="464"/>
      <c r="PI8" s="464"/>
      <c r="PJ8" s="464"/>
      <c r="PK8" s="464"/>
      <c r="PL8" s="464"/>
      <c r="PM8" s="464"/>
      <c r="PN8" s="464"/>
      <c r="PO8" s="464"/>
      <c r="PP8" s="464"/>
      <c r="PQ8" s="464"/>
      <c r="PR8" s="464"/>
      <c r="PS8" s="464"/>
      <c r="PT8" s="464"/>
      <c r="PU8" s="464"/>
      <c r="PV8" s="464"/>
      <c r="PW8" s="464"/>
      <c r="PX8" s="464"/>
      <c r="PY8" s="464"/>
      <c r="PZ8" s="464"/>
      <c r="QA8" s="464"/>
      <c r="QB8" s="464"/>
      <c r="QC8" s="464"/>
      <c r="QD8" s="464"/>
      <c r="QE8" s="464"/>
      <c r="QF8" s="464"/>
      <c r="QG8" s="464"/>
      <c r="QH8" s="464"/>
      <c r="QI8" s="464"/>
      <c r="QJ8" s="464"/>
      <c r="QK8" s="464"/>
      <c r="QL8" s="464"/>
      <c r="QM8" s="464"/>
      <c r="QN8" s="464"/>
      <c r="QO8" s="464"/>
      <c r="QP8" s="464"/>
      <c r="QQ8" s="464"/>
      <c r="QR8" s="464"/>
      <c r="QS8" s="464"/>
      <c r="QT8" s="464"/>
      <c r="QU8" s="464"/>
      <c r="QV8" s="464"/>
      <c r="QW8" s="464"/>
      <c r="QX8" s="464"/>
      <c r="QY8" s="464"/>
      <c r="QZ8" s="464"/>
      <c r="RA8" s="464"/>
      <c r="RB8" s="464"/>
      <c r="RC8" s="464"/>
      <c r="RD8" s="464"/>
      <c r="RE8" s="464"/>
      <c r="RF8" s="464"/>
      <c r="RG8" s="464"/>
      <c r="RH8" s="464"/>
      <c r="RI8" s="464"/>
      <c r="RJ8" s="464"/>
      <c r="RK8" s="464"/>
      <c r="RL8" s="464"/>
      <c r="RM8" s="464"/>
      <c r="RN8" s="464"/>
      <c r="RO8" s="464"/>
      <c r="RP8" s="464"/>
      <c r="RQ8" s="464"/>
      <c r="RR8" s="464"/>
      <c r="RS8" s="464"/>
      <c r="RT8" s="464"/>
      <c r="RU8" s="464"/>
      <c r="RV8" s="464"/>
      <c r="RW8" s="464"/>
      <c r="RX8" s="464"/>
      <c r="RY8" s="464"/>
      <c r="RZ8" s="464"/>
      <c r="SA8" s="464"/>
      <c r="SB8" s="464"/>
      <c r="SC8" s="464"/>
      <c r="SD8" s="464"/>
      <c r="SE8" s="464"/>
      <c r="SF8" s="464"/>
      <c r="SG8" s="464"/>
      <c r="SH8" s="464"/>
      <c r="SI8" s="464"/>
      <c r="SJ8" s="464"/>
      <c r="SK8" s="464"/>
      <c r="SL8" s="464"/>
      <c r="SM8" s="464"/>
      <c r="SN8" s="464"/>
      <c r="SO8" s="464"/>
      <c r="SP8" s="464"/>
      <c r="SQ8" s="464"/>
      <c r="SR8" s="464"/>
      <c r="SS8" s="464"/>
      <c r="ST8" s="464"/>
      <c r="SU8" s="464"/>
      <c r="SV8" s="464"/>
      <c r="SW8" s="464"/>
      <c r="SX8" s="464"/>
      <c r="SY8" s="464"/>
      <c r="SZ8" s="464"/>
      <c r="TA8" s="464"/>
      <c r="TB8" s="464"/>
      <c r="TC8" s="464"/>
      <c r="TD8" s="464"/>
      <c r="TE8" s="464"/>
      <c r="TF8" s="464"/>
      <c r="TG8" s="464"/>
      <c r="TH8" s="464"/>
      <c r="TI8" s="464"/>
      <c r="TJ8" s="464"/>
      <c r="TK8" s="464"/>
      <c r="TL8" s="464"/>
      <c r="TM8" s="464"/>
      <c r="TN8" s="464"/>
      <c r="TO8" s="464"/>
      <c r="TP8" s="464"/>
      <c r="TQ8" s="464"/>
      <c r="TR8" s="464"/>
      <c r="TS8" s="464"/>
      <c r="TT8" s="464"/>
      <c r="TU8" s="464"/>
      <c r="TV8" s="464"/>
      <c r="TW8" s="464"/>
      <c r="TX8" s="464"/>
      <c r="TY8" s="464"/>
      <c r="TZ8" s="464"/>
      <c r="UA8" s="464"/>
      <c r="UB8" s="464"/>
      <c r="UC8" s="464"/>
      <c r="UD8" s="464"/>
      <c r="UE8" s="464"/>
      <c r="UF8" s="464"/>
      <c r="UG8" s="464"/>
      <c r="UH8" s="464"/>
      <c r="UI8" s="464"/>
      <c r="UJ8" s="464"/>
      <c r="UK8" s="464"/>
      <c r="UL8" s="464"/>
      <c r="UM8" s="464"/>
      <c r="UN8" s="464"/>
      <c r="UO8" s="464"/>
      <c r="UP8" s="464"/>
      <c r="UQ8" s="464"/>
      <c r="UR8" s="464"/>
      <c r="US8" s="464"/>
      <c r="UT8" s="464"/>
      <c r="UU8" s="464"/>
      <c r="UV8" s="464"/>
      <c r="UW8" s="464"/>
      <c r="UX8" s="464"/>
      <c r="UY8" s="464"/>
      <c r="UZ8" s="464"/>
      <c r="VA8" s="464"/>
      <c r="VB8" s="464"/>
      <c r="VC8" s="464"/>
      <c r="VD8" s="464"/>
      <c r="VE8" s="464"/>
      <c r="VF8" s="464"/>
      <c r="VG8" s="464"/>
      <c r="VH8" s="464"/>
      <c r="VI8" s="464"/>
      <c r="VJ8" s="464"/>
      <c r="VK8" s="464"/>
      <c r="VL8" s="464"/>
      <c r="VM8" s="464"/>
      <c r="VN8" s="464"/>
      <c r="VO8" s="464"/>
      <c r="VP8" s="464"/>
      <c r="VQ8" s="464"/>
      <c r="VR8" s="464"/>
      <c r="VS8" s="464"/>
      <c r="VT8" s="464"/>
      <c r="VU8" s="464"/>
      <c r="VV8" s="464"/>
      <c r="VW8" s="464"/>
      <c r="VX8" s="464"/>
      <c r="VY8" s="464"/>
      <c r="VZ8" s="464"/>
      <c r="WA8" s="464"/>
      <c r="WB8" s="464"/>
      <c r="WC8" s="464"/>
      <c r="WD8" s="464"/>
      <c r="WE8" s="464"/>
      <c r="WF8" s="464"/>
      <c r="WG8" s="464"/>
      <c r="WH8" s="464"/>
      <c r="WI8" s="464"/>
      <c r="WJ8" s="464"/>
      <c r="WK8" s="464"/>
      <c r="WL8" s="464"/>
      <c r="WM8" s="464"/>
      <c r="WN8" s="464"/>
      <c r="WO8" s="464"/>
      <c r="WP8" s="464"/>
      <c r="WQ8" s="464"/>
      <c r="WR8" s="464"/>
      <c r="WS8" s="464"/>
      <c r="WT8" s="464"/>
      <c r="WU8" s="464"/>
      <c r="WV8" s="464"/>
      <c r="WW8" s="464"/>
      <c r="WX8" s="464"/>
      <c r="WY8" s="464"/>
      <c r="WZ8" s="464"/>
      <c r="XA8" s="464"/>
      <c r="XB8" s="464"/>
      <c r="XC8" s="464"/>
      <c r="XD8" s="464"/>
      <c r="XE8" s="464"/>
      <c r="XF8" s="464"/>
      <c r="XG8" s="464"/>
      <c r="XH8" s="464"/>
      <c r="XI8" s="464"/>
      <c r="XJ8" s="464"/>
      <c r="XK8" s="464"/>
      <c r="XL8" s="464"/>
      <c r="XM8" s="464"/>
      <c r="XN8" s="464"/>
      <c r="XO8" s="464"/>
      <c r="XP8" s="464"/>
      <c r="XQ8" s="464"/>
      <c r="XR8" s="464"/>
      <c r="XS8" s="464"/>
      <c r="XT8" s="464"/>
      <c r="XU8" s="464"/>
      <c r="XV8" s="464"/>
      <c r="XW8" s="464"/>
      <c r="XX8" s="464"/>
      <c r="XY8" s="464"/>
      <c r="XZ8" s="464"/>
      <c r="YA8" s="464"/>
      <c r="YB8" s="464"/>
      <c r="YC8" s="464"/>
      <c r="YD8" s="464"/>
      <c r="YE8" s="464"/>
      <c r="YF8" s="464"/>
      <c r="YG8" s="464"/>
      <c r="YH8" s="464"/>
      <c r="YI8" s="464"/>
      <c r="YJ8" s="464"/>
      <c r="YK8" s="464"/>
      <c r="YL8" s="464"/>
      <c r="YM8" s="464"/>
      <c r="YN8" s="464"/>
      <c r="YO8" s="464"/>
      <c r="YP8" s="464"/>
      <c r="YQ8" s="464"/>
      <c r="YR8" s="464"/>
      <c r="YS8" s="464"/>
      <c r="YT8" s="464"/>
      <c r="YU8" s="464"/>
      <c r="YV8" s="464"/>
      <c r="YW8" s="464"/>
      <c r="YX8" s="464"/>
      <c r="YY8" s="464"/>
      <c r="YZ8" s="464"/>
      <c r="ZA8" s="464"/>
      <c r="ZB8" s="464"/>
      <c r="ZC8" s="464"/>
      <c r="ZD8" s="464"/>
      <c r="ZE8" s="464"/>
      <c r="ZF8" s="464"/>
      <c r="ZG8" s="464"/>
      <c r="ZH8" s="464"/>
      <c r="ZI8" s="464"/>
      <c r="ZJ8" s="464"/>
      <c r="ZK8" s="464"/>
      <c r="ZL8" s="464"/>
      <c r="ZM8" s="464"/>
      <c r="ZN8" s="464"/>
      <c r="ZO8" s="464"/>
      <c r="ZP8" s="464"/>
      <c r="ZQ8" s="464"/>
      <c r="ZR8" s="464"/>
      <c r="ZS8" s="464"/>
      <c r="ZT8" s="464"/>
      <c r="ZU8" s="464"/>
      <c r="ZV8" s="464"/>
      <c r="ZW8" s="464"/>
      <c r="ZX8" s="464"/>
      <c r="ZY8" s="464"/>
      <c r="ZZ8" s="464"/>
      <c r="AAA8" s="464"/>
      <c r="AAB8" s="464"/>
      <c r="AAC8" s="464"/>
      <c r="AAD8" s="464"/>
      <c r="AAE8" s="464"/>
      <c r="AAF8" s="464"/>
      <c r="AAG8" s="464"/>
      <c r="AAH8" s="464"/>
      <c r="AAI8" s="464"/>
      <c r="AAJ8" s="464"/>
      <c r="AAK8" s="464"/>
      <c r="AAL8" s="464"/>
      <c r="AAM8" s="464"/>
      <c r="AAN8" s="464"/>
      <c r="AAO8" s="464"/>
      <c r="AAP8" s="464"/>
      <c r="AAQ8" s="464"/>
      <c r="AAR8" s="464"/>
      <c r="AAS8" s="464"/>
      <c r="AAT8" s="464"/>
      <c r="AAU8" s="464"/>
      <c r="AAV8" s="464"/>
      <c r="AAW8" s="464"/>
      <c r="AAX8" s="464"/>
      <c r="AAY8" s="464"/>
      <c r="AAZ8" s="464"/>
      <c r="ABA8" s="464"/>
      <c r="ABB8" s="464"/>
      <c r="ABC8" s="464"/>
      <c r="ABD8" s="464"/>
      <c r="ABE8" s="464"/>
      <c r="ABF8" s="464"/>
      <c r="ABG8" s="464"/>
      <c r="ABH8" s="464"/>
      <c r="ABI8" s="464"/>
      <c r="ABJ8" s="464"/>
      <c r="ABK8" s="464"/>
      <c r="ABL8" s="464"/>
      <c r="ABM8" s="464"/>
      <c r="ABN8" s="464"/>
      <c r="ABO8" s="464"/>
      <c r="ABP8" s="464"/>
      <c r="ABQ8" s="464"/>
      <c r="ABR8" s="464"/>
      <c r="ABS8" s="464"/>
      <c r="ABT8" s="464"/>
      <c r="ABU8" s="464"/>
      <c r="ABV8" s="464"/>
      <c r="ABW8" s="464"/>
      <c r="ABX8" s="464"/>
      <c r="ABY8" s="464"/>
      <c r="ABZ8" s="464"/>
      <c r="ACA8" s="464"/>
      <c r="ACB8" s="464"/>
      <c r="ACC8" s="464"/>
      <c r="ACD8" s="464"/>
      <c r="ACE8" s="464"/>
      <c r="ACF8" s="464"/>
      <c r="ACG8" s="464"/>
      <c r="ACH8" s="464"/>
      <c r="ACI8" s="464"/>
      <c r="ACJ8" s="464"/>
      <c r="ACK8" s="464"/>
      <c r="ACL8" s="464"/>
      <c r="ACM8" s="464"/>
      <c r="ACN8" s="464"/>
      <c r="ACO8" s="464"/>
      <c r="ACP8" s="464"/>
      <c r="ACQ8" s="464"/>
      <c r="ACR8" s="464"/>
      <c r="ACS8" s="464"/>
      <c r="ACT8" s="464"/>
      <c r="ACU8" s="464"/>
      <c r="ACV8" s="464"/>
      <c r="ACW8" s="464"/>
      <c r="ACX8" s="464"/>
      <c r="ACY8" s="464"/>
      <c r="ACZ8" s="464"/>
      <c r="ADA8" s="464"/>
      <c r="ADB8" s="464"/>
      <c r="ADC8" s="464"/>
      <c r="ADD8" s="464"/>
      <c r="ADE8" s="464"/>
      <c r="ADF8" s="464"/>
      <c r="ADG8" s="464"/>
      <c r="ADH8" s="464"/>
      <c r="ADI8" s="464"/>
      <c r="ADJ8" s="464"/>
      <c r="ADK8" s="464"/>
      <c r="ADL8" s="464"/>
      <c r="ADM8" s="464"/>
      <c r="ADN8" s="464"/>
      <c r="ADO8" s="464"/>
      <c r="ADP8" s="464"/>
      <c r="ADQ8" s="464"/>
      <c r="ADR8" s="464"/>
      <c r="ADS8" s="464"/>
      <c r="ADT8" s="464"/>
      <c r="ADU8" s="464"/>
      <c r="ADV8" s="464"/>
      <c r="ADW8" s="464"/>
      <c r="ADX8" s="464"/>
      <c r="ADY8" s="464"/>
      <c r="ADZ8" s="464"/>
      <c r="AEA8" s="464"/>
      <c r="AEB8" s="464"/>
      <c r="AEC8" s="464"/>
      <c r="AED8" s="464"/>
      <c r="AEE8" s="464"/>
      <c r="AEF8" s="464"/>
      <c r="AEG8" s="464"/>
      <c r="AEH8" s="464"/>
      <c r="AEI8" s="464"/>
      <c r="AEJ8" s="464"/>
      <c r="AEK8" s="464"/>
      <c r="AEL8" s="464"/>
      <c r="AEM8" s="464"/>
      <c r="AEN8" s="464"/>
      <c r="AEO8" s="464"/>
      <c r="AEP8" s="464"/>
      <c r="AEQ8" s="464"/>
      <c r="AER8" s="464"/>
      <c r="AES8" s="464"/>
      <c r="AET8" s="464"/>
      <c r="AEU8" s="464"/>
      <c r="AEV8" s="464"/>
      <c r="AEW8" s="464"/>
      <c r="AEX8" s="464"/>
      <c r="AEY8" s="464"/>
      <c r="AEZ8" s="464"/>
      <c r="AFA8" s="464"/>
      <c r="AFB8" s="464"/>
      <c r="AFC8" s="464"/>
      <c r="AFD8" s="464"/>
      <c r="AFE8" s="464"/>
      <c r="AFF8" s="464"/>
      <c r="AFG8" s="464"/>
      <c r="AFH8" s="464"/>
      <c r="AFI8" s="464"/>
      <c r="AFJ8" s="464"/>
      <c r="AFK8" s="464"/>
      <c r="AFL8" s="464"/>
      <c r="AFM8" s="464"/>
      <c r="AFN8" s="464"/>
      <c r="AFO8" s="464"/>
      <c r="AFP8" s="464"/>
      <c r="AFQ8" s="464"/>
      <c r="AFR8" s="464"/>
      <c r="AFS8" s="464"/>
      <c r="AFT8" s="464"/>
      <c r="AFU8" s="464"/>
      <c r="AFV8" s="464"/>
      <c r="AFW8" s="464"/>
      <c r="AFX8" s="464"/>
      <c r="AFY8" s="464"/>
      <c r="AFZ8" s="464"/>
      <c r="AGA8" s="464"/>
      <c r="AGB8" s="464"/>
      <c r="AGC8" s="464"/>
      <c r="AGD8" s="464"/>
      <c r="AGE8" s="464"/>
      <c r="AGF8" s="464"/>
      <c r="AGG8" s="464"/>
      <c r="AGH8" s="464"/>
      <c r="AGI8" s="464"/>
      <c r="AGJ8" s="464"/>
      <c r="AGK8" s="464"/>
      <c r="AGL8" s="464"/>
      <c r="AGM8" s="464"/>
      <c r="AGN8" s="464"/>
      <c r="AGO8" s="464"/>
      <c r="AGP8" s="464"/>
      <c r="AGQ8" s="464"/>
      <c r="AGR8" s="464"/>
      <c r="AGS8" s="464"/>
      <c r="AGT8" s="464"/>
      <c r="AGU8" s="464"/>
      <c r="AGV8" s="464"/>
      <c r="AGW8" s="464"/>
      <c r="AGX8" s="464"/>
      <c r="AGY8" s="464"/>
      <c r="AGZ8" s="464"/>
      <c r="AHA8" s="464"/>
      <c r="AHB8" s="464"/>
      <c r="AHC8" s="464"/>
      <c r="AHD8" s="464"/>
      <c r="AHE8" s="464"/>
      <c r="AHF8" s="464"/>
      <c r="AHG8" s="464"/>
      <c r="AHH8" s="464"/>
      <c r="AHI8" s="464"/>
      <c r="AHJ8" s="464"/>
      <c r="AHK8" s="464"/>
      <c r="AHL8" s="464"/>
      <c r="AHM8" s="464"/>
      <c r="AHN8" s="464"/>
      <c r="AHO8" s="464"/>
      <c r="AHP8" s="464"/>
      <c r="AHQ8" s="464"/>
      <c r="AHR8" s="464"/>
      <c r="AHS8" s="464"/>
      <c r="AHT8" s="464"/>
      <c r="AHU8" s="464"/>
      <c r="AHV8" s="464"/>
      <c r="AHW8" s="464"/>
      <c r="AHX8" s="464"/>
      <c r="AHY8" s="464"/>
      <c r="AHZ8" s="464"/>
      <c r="AIA8" s="464"/>
      <c r="AIB8" s="464"/>
      <c r="AIC8" s="464"/>
      <c r="AID8" s="464"/>
      <c r="AIE8" s="464"/>
      <c r="AIF8" s="464"/>
      <c r="AIG8" s="464"/>
      <c r="AIH8" s="464"/>
      <c r="AII8" s="464"/>
      <c r="AIJ8" s="464"/>
      <c r="AIK8" s="464"/>
      <c r="AIL8" s="464"/>
      <c r="AIM8" s="464"/>
      <c r="AIN8" s="464"/>
      <c r="AIO8" s="464"/>
      <c r="AIP8" s="464"/>
      <c r="AIQ8" s="464"/>
      <c r="AIR8" s="464"/>
      <c r="AIS8" s="464"/>
      <c r="AIT8" s="464"/>
      <c r="AIU8" s="464"/>
      <c r="AIV8" s="464"/>
      <c r="AIW8" s="464"/>
      <c r="AIX8" s="464"/>
      <c r="AIY8" s="464"/>
      <c r="AIZ8" s="464"/>
      <c r="AJA8" s="464"/>
      <c r="AJB8" s="464"/>
      <c r="AJC8" s="464"/>
      <c r="AJD8" s="464"/>
      <c r="AJE8" s="464"/>
      <c r="AJF8" s="464"/>
      <c r="AJG8" s="464"/>
      <c r="AJH8" s="464"/>
      <c r="AJI8" s="464"/>
      <c r="AJJ8" s="464"/>
      <c r="AJK8" s="464"/>
      <c r="AJL8" s="464"/>
      <c r="AJM8" s="464"/>
      <c r="AJN8" s="464"/>
      <c r="AJO8" s="464"/>
      <c r="AJP8" s="464"/>
      <c r="AJQ8" s="464"/>
      <c r="AJR8" s="464"/>
      <c r="AJS8" s="464"/>
      <c r="AJT8" s="464"/>
      <c r="AJU8" s="464"/>
      <c r="AJV8" s="464"/>
      <c r="AJW8" s="464"/>
      <c r="AJX8" s="464"/>
      <c r="AJY8" s="464"/>
      <c r="AJZ8" s="464"/>
      <c r="AKA8" s="464"/>
      <c r="AKB8" s="464"/>
      <c r="AKC8" s="464"/>
      <c r="AKD8" s="464"/>
      <c r="AKE8" s="464"/>
      <c r="AKF8" s="464"/>
      <c r="AKG8" s="464"/>
      <c r="AKH8" s="464"/>
      <c r="AKI8" s="464"/>
      <c r="AKJ8" s="464"/>
      <c r="AKK8" s="464"/>
      <c r="AKL8" s="464"/>
      <c r="AKM8" s="464"/>
      <c r="AKN8" s="464"/>
      <c r="AKO8" s="464"/>
      <c r="AKP8" s="464"/>
      <c r="AKQ8" s="464"/>
      <c r="AKR8" s="464"/>
      <c r="AKS8" s="464"/>
      <c r="AKT8" s="464"/>
      <c r="AKU8" s="464"/>
      <c r="AKV8" s="464"/>
      <c r="AKW8" s="464"/>
      <c r="AKX8" s="464"/>
      <c r="AKY8" s="464"/>
      <c r="AKZ8" s="464"/>
      <c r="ALA8" s="464"/>
      <c r="ALB8" s="464"/>
      <c r="ALC8" s="464"/>
      <c r="ALD8" s="464"/>
      <c r="ALE8" s="464"/>
      <c r="ALF8" s="464"/>
      <c r="ALG8" s="464"/>
      <c r="ALH8" s="464"/>
      <c r="ALI8" s="464"/>
      <c r="ALJ8" s="464"/>
      <c r="ALK8" s="464"/>
      <c r="ALL8" s="464"/>
      <c r="ALM8" s="464"/>
      <c r="ALN8" s="464"/>
      <c r="ALO8" s="464"/>
      <c r="ALP8" s="464"/>
      <c r="ALQ8" s="464"/>
      <c r="ALR8" s="464"/>
      <c r="ALS8" s="464"/>
      <c r="ALT8" s="464"/>
      <c r="ALU8" s="464"/>
      <c r="ALV8" s="464"/>
      <c r="ALW8" s="464"/>
      <c r="ALX8" s="464"/>
      <c r="ALY8" s="464"/>
      <c r="ALZ8" s="464"/>
      <c r="AMA8" s="464"/>
      <c r="AMB8" s="464"/>
      <c r="AMC8" s="464"/>
      <c r="AMD8" s="464"/>
      <c r="AME8" s="464"/>
      <c r="AMF8" s="464"/>
      <c r="AMG8" s="464"/>
      <c r="AMH8" s="464"/>
      <c r="AMI8" s="464"/>
      <c r="AMJ8" s="464"/>
      <c r="AMK8" s="464"/>
      <c r="AML8" s="464"/>
      <c r="AMM8" s="464"/>
      <c r="AMN8" s="464"/>
      <c r="AMO8" s="464"/>
      <c r="AMP8" s="464"/>
      <c r="AMQ8" s="464"/>
      <c r="AMR8" s="464"/>
      <c r="AMS8" s="464"/>
      <c r="AMT8" s="464"/>
      <c r="AMU8" s="464"/>
      <c r="AMV8" s="464"/>
      <c r="AMW8" s="464"/>
      <c r="AMX8" s="464"/>
      <c r="AMY8" s="464"/>
      <c r="AMZ8" s="464"/>
      <c r="ANA8" s="464"/>
      <c r="ANB8" s="464"/>
      <c r="ANC8" s="464"/>
      <c r="AND8" s="464"/>
      <c r="ANE8" s="464"/>
      <c r="ANF8" s="464"/>
      <c r="ANG8" s="464"/>
      <c r="ANH8" s="464"/>
      <c r="ANI8" s="464"/>
      <c r="ANJ8" s="464"/>
      <c r="ANK8" s="464"/>
      <c r="ANL8" s="464"/>
      <c r="ANM8" s="464"/>
      <c r="ANN8" s="464"/>
      <c r="ANO8" s="464"/>
      <c r="ANP8" s="464"/>
      <c r="ANQ8" s="464"/>
      <c r="ANR8" s="464"/>
      <c r="ANS8" s="464"/>
      <c r="ANT8" s="464"/>
      <c r="ANU8" s="464"/>
      <c r="ANV8" s="464"/>
      <c r="ANW8" s="464"/>
      <c r="ANX8" s="464"/>
      <c r="ANY8" s="464"/>
      <c r="ANZ8" s="464"/>
      <c r="AOA8" s="464"/>
      <c r="AOB8" s="464"/>
      <c r="AOC8" s="464"/>
      <c r="AOD8" s="464"/>
      <c r="AOE8" s="464"/>
      <c r="AOF8" s="464"/>
      <c r="AOG8" s="464"/>
      <c r="AOH8" s="464"/>
      <c r="AOI8" s="464"/>
      <c r="AOJ8" s="464"/>
      <c r="AOK8" s="464"/>
      <c r="AOL8" s="464"/>
      <c r="AOM8" s="464"/>
      <c r="AON8" s="464"/>
      <c r="AOO8" s="464"/>
      <c r="AOP8" s="464"/>
      <c r="AOQ8" s="464"/>
      <c r="AOR8" s="464"/>
      <c r="AOS8" s="464"/>
      <c r="AOT8" s="464"/>
      <c r="AOU8" s="464"/>
      <c r="AOV8" s="464"/>
      <c r="AOW8" s="464"/>
      <c r="AOX8" s="464"/>
      <c r="AOY8" s="464"/>
      <c r="AOZ8" s="464"/>
      <c r="APA8" s="464"/>
      <c r="APB8" s="464"/>
      <c r="APC8" s="464"/>
      <c r="APD8" s="464"/>
      <c r="APE8" s="464"/>
      <c r="APF8" s="464"/>
      <c r="APG8" s="464"/>
      <c r="APH8" s="464"/>
      <c r="API8" s="464"/>
      <c r="APJ8" s="464"/>
      <c r="APK8" s="464"/>
      <c r="APL8" s="464"/>
      <c r="APM8" s="464"/>
      <c r="APN8" s="464"/>
      <c r="APO8" s="464"/>
      <c r="APP8" s="464"/>
      <c r="APQ8" s="464"/>
      <c r="APR8" s="464"/>
      <c r="APS8" s="464"/>
      <c r="APT8" s="464"/>
      <c r="APU8" s="464"/>
      <c r="APV8" s="464"/>
      <c r="APW8" s="464"/>
      <c r="APX8" s="464"/>
      <c r="APY8" s="464"/>
      <c r="APZ8" s="464"/>
      <c r="AQA8" s="464"/>
      <c r="AQB8" s="464"/>
      <c r="AQC8" s="464"/>
      <c r="AQD8" s="464"/>
      <c r="AQE8" s="464"/>
      <c r="AQF8" s="464"/>
      <c r="AQG8" s="464"/>
      <c r="AQH8" s="464"/>
      <c r="AQI8" s="464"/>
      <c r="AQJ8" s="464"/>
      <c r="AQK8" s="464"/>
      <c r="AQL8" s="464"/>
      <c r="AQM8" s="464"/>
      <c r="AQN8" s="464"/>
      <c r="AQO8" s="464"/>
      <c r="AQP8" s="464"/>
      <c r="AQQ8" s="464"/>
      <c r="AQR8" s="464"/>
      <c r="AQS8" s="464"/>
      <c r="AQT8" s="464"/>
      <c r="AQU8" s="464"/>
      <c r="AQV8" s="464"/>
      <c r="AQW8" s="464"/>
      <c r="AQX8" s="464"/>
      <c r="AQY8" s="464"/>
      <c r="AQZ8" s="464"/>
      <c r="ARA8" s="464"/>
      <c r="ARB8" s="464"/>
      <c r="ARC8" s="464"/>
      <c r="ARD8" s="464"/>
      <c r="ARE8" s="464"/>
      <c r="ARF8" s="464"/>
      <c r="ARG8" s="464"/>
      <c r="ARH8" s="464"/>
      <c r="ARI8" s="464"/>
      <c r="ARJ8" s="464"/>
      <c r="ARK8" s="464"/>
      <c r="ARL8" s="464"/>
      <c r="ARM8" s="464"/>
      <c r="ARN8" s="464"/>
      <c r="ARO8" s="464"/>
      <c r="ARP8" s="464"/>
      <c r="ARQ8" s="464"/>
      <c r="ARR8" s="464"/>
      <c r="ARS8" s="464"/>
      <c r="ART8" s="464"/>
      <c r="ARU8" s="464"/>
      <c r="ARV8" s="464"/>
      <c r="ARW8" s="464"/>
      <c r="ARX8" s="464"/>
      <c r="ARY8" s="464"/>
      <c r="ARZ8" s="464"/>
      <c r="ASA8" s="464"/>
      <c r="ASB8" s="464"/>
      <c r="ASC8" s="464"/>
      <c r="ASD8" s="464"/>
      <c r="ASE8" s="464"/>
      <c r="ASF8" s="464"/>
      <c r="ASG8" s="464"/>
      <c r="ASH8" s="464"/>
      <c r="ASI8" s="464"/>
      <c r="ASJ8" s="464"/>
      <c r="ASK8" s="464"/>
      <c r="ASL8" s="464"/>
      <c r="ASM8" s="464"/>
      <c r="ASN8" s="464"/>
      <c r="ASO8" s="464"/>
      <c r="ASP8" s="464"/>
      <c r="ASQ8" s="464"/>
      <c r="ASR8" s="464"/>
      <c r="ASS8" s="464"/>
      <c r="AST8" s="464"/>
      <c r="ASU8" s="464"/>
      <c r="ASV8" s="464"/>
      <c r="ASW8" s="464"/>
      <c r="ASX8" s="464"/>
      <c r="ASY8" s="464"/>
      <c r="ASZ8" s="464"/>
      <c r="ATA8" s="464"/>
      <c r="ATB8" s="464"/>
      <c r="ATC8" s="464"/>
      <c r="ATD8" s="464"/>
      <c r="ATE8" s="464"/>
      <c r="ATF8" s="464"/>
      <c r="ATG8" s="464"/>
      <c r="ATH8" s="464"/>
      <c r="ATI8" s="464"/>
      <c r="ATJ8" s="464"/>
      <c r="ATK8" s="464"/>
      <c r="ATL8" s="464"/>
      <c r="ATM8" s="464"/>
      <c r="ATN8" s="464"/>
      <c r="ATO8" s="464"/>
      <c r="ATP8" s="464"/>
      <c r="ATQ8" s="464"/>
      <c r="ATR8" s="464"/>
      <c r="ATS8" s="464"/>
      <c r="ATT8" s="464"/>
      <c r="ATU8" s="464"/>
      <c r="ATV8" s="464"/>
      <c r="ATW8" s="464"/>
      <c r="ATX8" s="464"/>
      <c r="ATY8" s="464"/>
      <c r="ATZ8" s="464"/>
      <c r="AUA8" s="464"/>
      <c r="AUB8" s="464"/>
      <c r="AUC8" s="464"/>
      <c r="AUD8" s="464"/>
      <c r="AUE8" s="464"/>
      <c r="AUF8" s="464"/>
      <c r="AUG8" s="464"/>
      <c r="AUH8" s="464"/>
      <c r="AUI8" s="464"/>
      <c r="AUJ8" s="464"/>
      <c r="AUK8" s="464"/>
      <c r="AUL8" s="464"/>
      <c r="AUM8" s="464"/>
      <c r="AUN8" s="464"/>
      <c r="AUO8" s="464"/>
      <c r="AUP8" s="464"/>
      <c r="AUQ8" s="464"/>
      <c r="AUR8" s="464"/>
      <c r="AUS8" s="464"/>
      <c r="AUT8" s="464"/>
      <c r="AUU8" s="464"/>
      <c r="AUV8" s="464"/>
      <c r="AUW8" s="464"/>
      <c r="AUX8" s="464"/>
      <c r="AUY8" s="464"/>
      <c r="AUZ8" s="464"/>
      <c r="AVA8" s="464"/>
      <c r="AVB8" s="464"/>
      <c r="AVC8" s="464"/>
      <c r="AVD8" s="464"/>
      <c r="AVE8" s="464"/>
      <c r="AVF8" s="464"/>
      <c r="AVG8" s="464"/>
      <c r="AVH8" s="464"/>
      <c r="AVI8" s="464"/>
      <c r="AVJ8" s="464"/>
      <c r="AVK8" s="464"/>
      <c r="AVL8" s="464"/>
      <c r="AVM8" s="464"/>
      <c r="AVN8" s="464"/>
      <c r="AVO8" s="464"/>
      <c r="AVP8" s="464"/>
      <c r="AVQ8" s="464"/>
      <c r="AVR8" s="464"/>
      <c r="AVS8" s="464"/>
      <c r="AVT8" s="464"/>
      <c r="AVU8" s="464"/>
      <c r="AVV8" s="464"/>
      <c r="AVW8" s="464"/>
      <c r="AVX8" s="464"/>
      <c r="AVY8" s="464"/>
      <c r="AVZ8" s="464"/>
      <c r="AWA8" s="464"/>
      <c r="AWB8" s="464"/>
      <c r="AWC8" s="464"/>
      <c r="AWD8" s="464"/>
      <c r="AWE8" s="464"/>
      <c r="AWF8" s="464"/>
      <c r="AWG8" s="464"/>
      <c r="AWH8" s="464"/>
      <c r="AWI8" s="464"/>
      <c r="AWJ8" s="464"/>
      <c r="AWK8" s="464"/>
      <c r="AWL8" s="464"/>
      <c r="AWM8" s="464"/>
      <c r="AWN8" s="464"/>
      <c r="AWO8" s="464"/>
      <c r="AWP8" s="464"/>
      <c r="AWQ8" s="464"/>
      <c r="AWR8" s="464"/>
      <c r="AWS8" s="464"/>
      <c r="AWT8" s="464"/>
      <c r="AWU8" s="464"/>
      <c r="AWV8" s="464"/>
      <c r="AWW8" s="464"/>
      <c r="AWX8" s="464"/>
      <c r="AWY8" s="464"/>
      <c r="AWZ8" s="464"/>
      <c r="AXA8" s="464"/>
      <c r="AXB8" s="464"/>
      <c r="AXC8" s="464"/>
      <c r="AXD8" s="464"/>
      <c r="AXE8" s="464"/>
      <c r="AXF8" s="464"/>
      <c r="AXG8" s="464"/>
      <c r="AXH8" s="464"/>
      <c r="AXI8" s="464"/>
      <c r="AXJ8" s="464"/>
      <c r="AXK8" s="464"/>
      <c r="AXL8" s="464"/>
      <c r="AXM8" s="464"/>
      <c r="AXN8" s="464"/>
      <c r="AXO8" s="464"/>
      <c r="AXP8" s="464"/>
      <c r="AXQ8" s="464"/>
      <c r="AXR8" s="464"/>
      <c r="AXS8" s="464"/>
      <c r="AXT8" s="464"/>
      <c r="AXU8" s="464"/>
      <c r="AXV8" s="464"/>
      <c r="AXW8" s="464"/>
      <c r="AXX8" s="464"/>
      <c r="AXY8" s="464"/>
      <c r="AXZ8" s="464"/>
      <c r="AYA8" s="464"/>
      <c r="AYB8" s="464"/>
      <c r="AYC8" s="464"/>
      <c r="AYD8" s="464"/>
      <c r="AYE8" s="464"/>
      <c r="AYF8" s="464"/>
      <c r="AYG8" s="464"/>
      <c r="AYH8" s="464"/>
      <c r="AYI8" s="464"/>
      <c r="AYJ8" s="464"/>
      <c r="AYK8" s="464"/>
      <c r="AYL8" s="464"/>
      <c r="AYM8" s="464"/>
      <c r="AYN8" s="464"/>
      <c r="AYO8" s="464"/>
      <c r="AYP8" s="464"/>
      <c r="AYQ8" s="464"/>
      <c r="AYR8" s="464"/>
      <c r="AYS8" s="464"/>
      <c r="AYT8" s="464"/>
      <c r="AYU8" s="464"/>
      <c r="AYV8" s="464"/>
      <c r="AYW8" s="464"/>
      <c r="AYX8" s="464"/>
      <c r="AYY8" s="464"/>
      <c r="AYZ8" s="464"/>
      <c r="AZA8" s="464"/>
      <c r="AZB8" s="464"/>
      <c r="AZC8" s="464"/>
      <c r="AZD8" s="464"/>
      <c r="AZE8" s="464"/>
      <c r="AZF8" s="464"/>
      <c r="AZG8" s="464"/>
      <c r="AZH8" s="464"/>
      <c r="AZI8" s="464"/>
      <c r="AZJ8" s="464"/>
      <c r="AZK8" s="464"/>
      <c r="AZL8" s="464"/>
      <c r="AZM8" s="464"/>
      <c r="AZN8" s="464"/>
      <c r="AZO8" s="464"/>
      <c r="AZP8" s="464"/>
      <c r="AZQ8" s="464"/>
      <c r="AZR8" s="464"/>
      <c r="AZS8" s="464"/>
      <c r="AZT8" s="464"/>
      <c r="AZU8" s="464"/>
      <c r="AZV8" s="464"/>
      <c r="AZW8" s="464"/>
      <c r="AZX8" s="464"/>
      <c r="AZY8" s="464"/>
      <c r="AZZ8" s="464"/>
      <c r="BAA8" s="464"/>
      <c r="BAB8" s="464"/>
      <c r="BAC8" s="464"/>
      <c r="BAD8" s="464"/>
      <c r="BAE8" s="464"/>
      <c r="BAF8" s="464"/>
      <c r="BAG8" s="464"/>
      <c r="BAH8" s="464"/>
      <c r="BAI8" s="464"/>
      <c r="BAJ8" s="464"/>
      <c r="BAK8" s="464"/>
      <c r="BAL8" s="464"/>
      <c r="BAM8" s="464"/>
      <c r="BAN8" s="464"/>
      <c r="BAO8" s="464"/>
      <c r="BAP8" s="464"/>
      <c r="BAQ8" s="464"/>
      <c r="BAR8" s="464"/>
      <c r="BAS8" s="464"/>
      <c r="BAT8" s="464"/>
      <c r="BAU8" s="464"/>
      <c r="BAV8" s="464"/>
      <c r="BAW8" s="464"/>
      <c r="BAX8" s="464"/>
      <c r="BAY8" s="464"/>
      <c r="BAZ8" s="464"/>
      <c r="BBA8" s="464"/>
      <c r="BBB8" s="464"/>
      <c r="BBC8" s="464"/>
      <c r="BBD8" s="464"/>
      <c r="BBE8" s="464"/>
      <c r="BBF8" s="464"/>
      <c r="BBG8" s="464"/>
      <c r="BBH8" s="464"/>
      <c r="BBI8" s="464"/>
      <c r="BBJ8" s="464"/>
      <c r="BBK8" s="464"/>
      <c r="BBL8" s="464"/>
      <c r="BBM8" s="464"/>
      <c r="BBN8" s="464"/>
      <c r="BBO8" s="464"/>
      <c r="BBP8" s="464"/>
      <c r="BBQ8" s="464"/>
      <c r="BBR8" s="464"/>
      <c r="BBS8" s="464"/>
      <c r="BBT8" s="464"/>
      <c r="BBU8" s="464"/>
      <c r="BBV8" s="464"/>
      <c r="BBW8" s="464"/>
      <c r="BBX8" s="464"/>
      <c r="BBY8" s="464"/>
      <c r="BBZ8" s="464"/>
      <c r="BCA8" s="464"/>
      <c r="BCB8" s="464"/>
      <c r="BCC8" s="464"/>
      <c r="BCD8" s="464"/>
      <c r="BCE8" s="464"/>
      <c r="BCF8" s="464"/>
      <c r="BCG8" s="464"/>
      <c r="BCH8" s="464"/>
      <c r="BCI8" s="464"/>
      <c r="BCJ8" s="464"/>
      <c r="BCK8" s="464"/>
      <c r="BCL8" s="464"/>
      <c r="BCM8" s="464"/>
      <c r="BCN8" s="464"/>
      <c r="BCO8" s="464"/>
      <c r="BCP8" s="464"/>
      <c r="BCQ8" s="464"/>
      <c r="BCR8" s="464"/>
      <c r="BCS8" s="464"/>
      <c r="BCT8" s="464"/>
      <c r="BCU8" s="464"/>
      <c r="BCV8" s="464"/>
      <c r="BCW8" s="464"/>
      <c r="BCX8" s="464"/>
      <c r="BCY8" s="464"/>
      <c r="BCZ8" s="464"/>
      <c r="BDA8" s="464"/>
      <c r="BDB8" s="464"/>
      <c r="BDC8" s="464"/>
      <c r="BDD8" s="464"/>
      <c r="BDE8" s="464"/>
      <c r="BDF8" s="464"/>
      <c r="BDG8" s="464"/>
      <c r="BDH8" s="464"/>
      <c r="BDI8" s="464"/>
      <c r="BDJ8" s="464"/>
      <c r="BDK8" s="464"/>
      <c r="BDL8" s="464"/>
      <c r="BDM8" s="464"/>
      <c r="BDN8" s="464"/>
      <c r="BDO8" s="464"/>
      <c r="BDP8" s="464"/>
      <c r="BDQ8" s="464"/>
      <c r="BDR8" s="464"/>
      <c r="BDS8" s="464"/>
      <c r="BDT8" s="464"/>
      <c r="BDU8" s="464"/>
      <c r="BDV8" s="464"/>
      <c r="BDW8" s="464"/>
      <c r="BDX8" s="464"/>
      <c r="BDY8" s="464"/>
      <c r="BDZ8" s="464"/>
      <c r="BEA8" s="464"/>
      <c r="BEB8" s="464"/>
      <c r="BEC8" s="464"/>
      <c r="BED8" s="464"/>
      <c r="BEE8" s="464"/>
      <c r="BEF8" s="464"/>
      <c r="BEG8" s="464"/>
      <c r="BEH8" s="464"/>
      <c r="BEI8" s="464"/>
      <c r="BEJ8" s="464"/>
      <c r="BEK8" s="464"/>
      <c r="BEL8" s="464"/>
      <c r="BEM8" s="464"/>
      <c r="BEN8" s="464"/>
      <c r="BEO8" s="464"/>
      <c r="BEP8" s="464"/>
      <c r="BEQ8" s="464"/>
      <c r="BER8" s="464"/>
      <c r="BES8" s="464"/>
      <c r="BET8" s="464"/>
      <c r="BEU8" s="464"/>
      <c r="BEV8" s="464"/>
      <c r="BEW8" s="464"/>
      <c r="BEX8" s="464"/>
      <c r="BEY8" s="464"/>
      <c r="BEZ8" s="464"/>
      <c r="BFA8" s="464"/>
      <c r="BFB8" s="464"/>
      <c r="BFC8" s="464"/>
      <c r="BFD8" s="464"/>
      <c r="BFE8" s="464"/>
      <c r="BFF8" s="464"/>
      <c r="BFG8" s="464"/>
      <c r="BFH8" s="464"/>
      <c r="BFI8" s="464"/>
      <c r="BFJ8" s="464"/>
      <c r="BFK8" s="464"/>
      <c r="BFL8" s="464"/>
      <c r="BFM8" s="464"/>
      <c r="BFN8" s="464"/>
      <c r="BFO8" s="464"/>
      <c r="BFP8" s="464"/>
      <c r="BFQ8" s="464"/>
      <c r="BFR8" s="464"/>
      <c r="BFS8" s="464"/>
      <c r="BFT8" s="464"/>
      <c r="BFU8" s="464"/>
      <c r="BFV8" s="464"/>
      <c r="BFW8" s="464"/>
      <c r="BFX8" s="464"/>
      <c r="BFY8" s="464"/>
      <c r="BFZ8" s="464"/>
      <c r="BGA8" s="464"/>
      <c r="BGB8" s="464"/>
      <c r="BGC8" s="464"/>
      <c r="BGD8" s="464"/>
      <c r="BGE8" s="464"/>
      <c r="BGF8" s="464"/>
      <c r="BGG8" s="464"/>
      <c r="BGH8" s="464"/>
      <c r="BGI8" s="464"/>
      <c r="BGJ8" s="464"/>
      <c r="BGK8" s="464"/>
      <c r="BGL8" s="464"/>
      <c r="BGM8" s="464"/>
      <c r="BGN8" s="464"/>
      <c r="BGO8" s="464"/>
      <c r="BGP8" s="464"/>
      <c r="BGQ8" s="464"/>
      <c r="BGR8" s="464"/>
      <c r="BGS8" s="464"/>
      <c r="BGT8" s="464"/>
      <c r="BGU8" s="464"/>
      <c r="BGV8" s="464"/>
      <c r="BGW8" s="464"/>
      <c r="BGX8" s="464"/>
      <c r="BGY8" s="464"/>
      <c r="BGZ8" s="464"/>
      <c r="BHA8" s="464"/>
      <c r="BHB8" s="464"/>
      <c r="BHC8" s="464"/>
      <c r="BHD8" s="464"/>
      <c r="BHE8" s="464"/>
      <c r="BHF8" s="464"/>
      <c r="BHG8" s="464"/>
      <c r="BHH8" s="464"/>
      <c r="BHI8" s="464"/>
      <c r="BHJ8" s="464"/>
      <c r="BHK8" s="464"/>
      <c r="BHL8" s="464"/>
      <c r="BHM8" s="464"/>
      <c r="BHN8" s="464"/>
      <c r="BHO8" s="464"/>
      <c r="BHP8" s="464"/>
      <c r="BHQ8" s="464"/>
      <c r="BHR8" s="464"/>
      <c r="BHS8" s="464"/>
      <c r="BHT8" s="464"/>
      <c r="BHU8" s="464"/>
      <c r="BHV8" s="464"/>
      <c r="BHW8" s="464"/>
      <c r="BHX8" s="464"/>
      <c r="BHY8" s="464"/>
      <c r="BHZ8" s="464"/>
      <c r="BIA8" s="464"/>
      <c r="BIB8" s="464"/>
      <c r="BIC8" s="464"/>
      <c r="BID8" s="464"/>
      <c r="BIE8" s="464"/>
      <c r="BIF8" s="464"/>
      <c r="BIG8" s="464"/>
      <c r="BIH8" s="464"/>
      <c r="BII8" s="464"/>
      <c r="BIJ8" s="464"/>
      <c r="BIK8" s="464"/>
      <c r="BIL8" s="464"/>
      <c r="BIM8" s="464"/>
      <c r="BIN8" s="464"/>
      <c r="BIO8" s="464"/>
      <c r="BIP8" s="464"/>
      <c r="BIQ8" s="464"/>
      <c r="BIR8" s="464"/>
      <c r="BIS8" s="464"/>
      <c r="BIT8" s="464"/>
      <c r="BIU8" s="464"/>
      <c r="BIV8" s="464"/>
      <c r="BIW8" s="464"/>
      <c r="BIX8" s="464"/>
      <c r="BIY8" s="464"/>
      <c r="BIZ8" s="464"/>
      <c r="BJA8" s="464"/>
      <c r="BJB8" s="464"/>
      <c r="BJC8" s="464"/>
      <c r="BJD8" s="464"/>
      <c r="BJE8" s="464"/>
      <c r="BJF8" s="464"/>
      <c r="BJG8" s="464"/>
      <c r="BJH8" s="464"/>
      <c r="BJI8" s="464"/>
      <c r="BJJ8" s="464"/>
      <c r="BJK8" s="464"/>
      <c r="BJL8" s="464"/>
      <c r="BJM8" s="464"/>
      <c r="BJN8" s="464"/>
      <c r="BJO8" s="464"/>
      <c r="BJP8" s="464"/>
      <c r="BJQ8" s="464"/>
      <c r="BJR8" s="464"/>
      <c r="BJS8" s="464"/>
      <c r="BJT8" s="464"/>
      <c r="BJU8" s="464"/>
      <c r="BJV8" s="464"/>
      <c r="BJW8" s="464"/>
      <c r="BJX8" s="464"/>
      <c r="BJY8" s="464"/>
      <c r="BJZ8" s="464"/>
      <c r="BKA8" s="464"/>
      <c r="BKB8" s="464"/>
      <c r="BKC8" s="464"/>
      <c r="BKD8" s="464"/>
      <c r="BKE8" s="464"/>
      <c r="BKF8" s="464"/>
      <c r="BKG8" s="464"/>
      <c r="BKH8" s="464"/>
      <c r="BKI8" s="464"/>
      <c r="BKJ8" s="464"/>
      <c r="BKK8" s="464"/>
      <c r="BKL8" s="464"/>
      <c r="BKM8" s="464"/>
      <c r="BKN8" s="464"/>
      <c r="BKO8" s="464"/>
      <c r="BKP8" s="464"/>
      <c r="BKQ8" s="464"/>
      <c r="BKR8" s="464"/>
      <c r="BKS8" s="464"/>
      <c r="BKT8" s="464"/>
      <c r="BKU8" s="464"/>
      <c r="BKV8" s="464"/>
      <c r="BKW8" s="464"/>
      <c r="BKX8" s="464"/>
      <c r="BKY8" s="464"/>
      <c r="BKZ8" s="464"/>
      <c r="BLA8" s="464"/>
      <c r="BLB8" s="464"/>
      <c r="BLC8" s="464"/>
      <c r="BLD8" s="464"/>
      <c r="BLE8" s="464"/>
      <c r="BLF8" s="464"/>
      <c r="BLG8" s="464"/>
      <c r="BLH8" s="464"/>
      <c r="BLI8" s="464"/>
      <c r="BLJ8" s="464"/>
      <c r="BLK8" s="464"/>
      <c r="BLL8" s="464"/>
      <c r="BLM8" s="464"/>
      <c r="BLN8" s="464"/>
      <c r="BLO8" s="464"/>
      <c r="BLP8" s="464"/>
      <c r="BLQ8" s="464"/>
      <c r="BLR8" s="464"/>
      <c r="BLS8" s="464"/>
      <c r="BLT8" s="464"/>
      <c r="BLU8" s="464"/>
      <c r="BLV8" s="464"/>
      <c r="BLW8" s="464"/>
      <c r="BLX8" s="464"/>
      <c r="BLY8" s="464"/>
      <c r="BLZ8" s="464"/>
      <c r="BMA8" s="464"/>
      <c r="BMB8" s="464"/>
      <c r="BMC8" s="464"/>
      <c r="BMD8" s="464"/>
      <c r="BME8" s="464"/>
      <c r="BMF8" s="464"/>
      <c r="BMG8" s="464"/>
      <c r="BMH8" s="464"/>
      <c r="BMI8" s="464"/>
      <c r="BMJ8" s="464"/>
      <c r="BMK8" s="464"/>
      <c r="BML8" s="464"/>
      <c r="BMM8" s="464"/>
      <c r="BMN8" s="464"/>
      <c r="BMO8" s="464"/>
      <c r="BMP8" s="464"/>
      <c r="BMQ8" s="464"/>
      <c r="BMR8" s="464"/>
      <c r="BMS8" s="464"/>
      <c r="BMT8" s="464"/>
      <c r="BMU8" s="464"/>
      <c r="BMV8" s="464"/>
      <c r="BMW8" s="464"/>
      <c r="BMX8" s="464"/>
      <c r="BMY8" s="464"/>
      <c r="BMZ8" s="464"/>
      <c r="BNA8" s="464"/>
      <c r="BNB8" s="464"/>
      <c r="BNC8" s="464"/>
      <c r="BND8" s="464"/>
      <c r="BNE8" s="464"/>
      <c r="BNF8" s="464"/>
      <c r="BNG8" s="464"/>
      <c r="BNH8" s="464"/>
      <c r="BNI8" s="464"/>
      <c r="BNJ8" s="464"/>
      <c r="BNK8" s="464"/>
      <c r="BNL8" s="464"/>
      <c r="BNM8" s="464"/>
      <c r="BNN8" s="464"/>
      <c r="BNO8" s="464"/>
      <c r="BNP8" s="464"/>
      <c r="BNQ8" s="464"/>
      <c r="BNR8" s="464"/>
      <c r="BNS8" s="464"/>
      <c r="BNT8" s="464"/>
      <c r="BNU8" s="464"/>
      <c r="BNV8" s="464"/>
      <c r="BNW8" s="464"/>
      <c r="BNX8" s="464"/>
      <c r="BNY8" s="464"/>
      <c r="BNZ8" s="464"/>
      <c r="BOA8" s="464"/>
      <c r="BOB8" s="464"/>
      <c r="BOC8" s="464"/>
      <c r="BOD8" s="464"/>
      <c r="BOE8" s="464"/>
      <c r="BOF8" s="464"/>
      <c r="BOG8" s="464"/>
      <c r="BOH8" s="464"/>
      <c r="BOI8" s="464"/>
      <c r="BOJ8" s="464"/>
      <c r="BOK8" s="464"/>
      <c r="BOL8" s="464"/>
      <c r="BOM8" s="464"/>
      <c r="BON8" s="464"/>
      <c r="BOO8" s="464"/>
      <c r="BOP8" s="464"/>
      <c r="BOQ8" s="464"/>
      <c r="BOR8" s="464"/>
      <c r="BOS8" s="464"/>
      <c r="BOT8" s="464"/>
      <c r="BOU8" s="464"/>
      <c r="BOV8" s="464"/>
      <c r="BOW8" s="464"/>
      <c r="BOX8" s="464"/>
      <c r="BOY8" s="464"/>
      <c r="BOZ8" s="464"/>
      <c r="BPA8" s="464"/>
      <c r="BPB8" s="464"/>
      <c r="BPC8" s="464"/>
      <c r="BPD8" s="464"/>
      <c r="BPE8" s="464"/>
      <c r="BPF8" s="464"/>
      <c r="BPG8" s="464"/>
      <c r="BPH8" s="464"/>
      <c r="BPI8" s="464"/>
      <c r="BPJ8" s="464"/>
      <c r="BPK8" s="464"/>
      <c r="BPL8" s="464"/>
      <c r="BPM8" s="464"/>
      <c r="BPN8" s="464"/>
      <c r="BPO8" s="464"/>
      <c r="BPP8" s="464"/>
      <c r="BPQ8" s="464"/>
      <c r="BPR8" s="464"/>
      <c r="BPS8" s="464"/>
      <c r="BPT8" s="464"/>
      <c r="BPU8" s="464"/>
      <c r="BPV8" s="464"/>
      <c r="BPW8" s="464"/>
      <c r="BPX8" s="464"/>
      <c r="BPY8" s="464"/>
      <c r="BPZ8" s="464"/>
      <c r="BQA8" s="464"/>
      <c r="BQB8" s="464"/>
      <c r="BQC8" s="464"/>
      <c r="BQD8" s="464"/>
      <c r="BQE8" s="464"/>
      <c r="BQF8" s="464"/>
      <c r="BQG8" s="464"/>
      <c r="BQH8" s="464"/>
      <c r="BQI8" s="464"/>
      <c r="BQJ8" s="464"/>
      <c r="BQK8" s="464"/>
      <c r="BQL8" s="464"/>
      <c r="BQM8" s="464"/>
      <c r="BQN8" s="464"/>
      <c r="BQO8" s="464"/>
      <c r="BQP8" s="464"/>
      <c r="BQQ8" s="464"/>
      <c r="BQR8" s="464"/>
      <c r="BQS8" s="464"/>
      <c r="BQT8" s="464"/>
      <c r="BQU8" s="464"/>
      <c r="BQV8" s="464"/>
      <c r="BQW8" s="464"/>
      <c r="BQX8" s="464"/>
      <c r="BQY8" s="464"/>
      <c r="BQZ8" s="464"/>
      <c r="BRA8" s="464"/>
      <c r="BRB8" s="464"/>
      <c r="BRC8" s="464"/>
      <c r="BRD8" s="464"/>
      <c r="BRE8" s="464"/>
      <c r="BRF8" s="464"/>
      <c r="BRG8" s="464"/>
      <c r="BRH8" s="464"/>
      <c r="BRI8" s="464"/>
      <c r="BRJ8" s="464"/>
      <c r="BRK8" s="464"/>
      <c r="BRL8" s="464"/>
      <c r="BRM8" s="464"/>
      <c r="BRN8" s="464"/>
      <c r="BRO8" s="464"/>
      <c r="BRP8" s="464"/>
      <c r="BRQ8" s="464"/>
      <c r="BRR8" s="464"/>
      <c r="BRS8" s="464"/>
      <c r="BRT8" s="464"/>
      <c r="BRU8" s="464"/>
      <c r="BRV8" s="464"/>
      <c r="BRW8" s="464"/>
      <c r="BRX8" s="464"/>
      <c r="BRY8" s="464"/>
      <c r="BRZ8" s="464"/>
      <c r="BSA8" s="464"/>
      <c r="BSB8" s="464"/>
      <c r="BSC8" s="464"/>
      <c r="BSD8" s="464"/>
      <c r="BSE8" s="464"/>
      <c r="BSF8" s="464"/>
      <c r="BSG8" s="464"/>
      <c r="BSH8" s="464"/>
      <c r="BSI8" s="464"/>
      <c r="BSJ8" s="464"/>
      <c r="BSK8" s="464"/>
      <c r="BSL8" s="464"/>
      <c r="BSM8" s="464"/>
      <c r="BSN8" s="464"/>
      <c r="BSO8" s="464"/>
      <c r="BSP8" s="464"/>
      <c r="BSQ8" s="464"/>
      <c r="BSR8" s="464"/>
      <c r="BSS8" s="464"/>
      <c r="BST8" s="464"/>
      <c r="BSU8" s="464"/>
      <c r="BSV8" s="464"/>
      <c r="BSW8" s="464"/>
      <c r="BSX8" s="464"/>
      <c r="BSY8" s="464"/>
      <c r="BSZ8" s="464"/>
      <c r="BTA8" s="464"/>
      <c r="BTB8" s="464"/>
      <c r="BTC8" s="464"/>
      <c r="BTD8" s="464"/>
      <c r="BTE8" s="464"/>
      <c r="BTF8" s="464"/>
      <c r="BTG8" s="464"/>
      <c r="BTH8" s="464"/>
      <c r="BTI8" s="464"/>
      <c r="BTJ8" s="464"/>
      <c r="BTK8" s="464"/>
      <c r="BTL8" s="464"/>
      <c r="BTM8" s="464"/>
      <c r="BTN8" s="464"/>
      <c r="BTO8" s="464"/>
      <c r="BTP8" s="464"/>
      <c r="BTQ8" s="464"/>
      <c r="BTR8" s="464"/>
      <c r="BTS8" s="464"/>
      <c r="BTT8" s="464"/>
      <c r="BTU8" s="464"/>
      <c r="BTV8" s="464"/>
      <c r="BTW8" s="464"/>
      <c r="BTX8" s="464"/>
      <c r="BTY8" s="464"/>
      <c r="BTZ8" s="464"/>
      <c r="BUA8" s="464"/>
      <c r="BUB8" s="464"/>
      <c r="BUC8" s="464"/>
      <c r="BUD8" s="464"/>
      <c r="BUE8" s="464"/>
      <c r="BUF8" s="464"/>
      <c r="BUG8" s="464"/>
      <c r="BUH8" s="464"/>
      <c r="BUI8" s="464"/>
      <c r="BUJ8" s="464"/>
      <c r="BUK8" s="464"/>
      <c r="BUL8" s="464"/>
      <c r="BUM8" s="464"/>
      <c r="BUN8" s="464"/>
      <c r="BUO8" s="464"/>
      <c r="BUP8" s="464"/>
      <c r="BUQ8" s="464"/>
      <c r="BUR8" s="464"/>
      <c r="BUS8" s="464"/>
      <c r="BUT8" s="464"/>
      <c r="BUU8" s="464"/>
      <c r="BUV8" s="464"/>
      <c r="BUW8" s="464"/>
      <c r="BUX8" s="464"/>
      <c r="BUY8" s="464"/>
      <c r="BUZ8" s="464"/>
      <c r="BVA8" s="464"/>
      <c r="BVB8" s="464"/>
      <c r="BVC8" s="464"/>
      <c r="BVD8" s="464"/>
      <c r="BVE8" s="464"/>
      <c r="BVF8" s="464"/>
      <c r="BVG8" s="464"/>
      <c r="BVH8" s="464"/>
      <c r="BVI8" s="464"/>
      <c r="BVJ8" s="464"/>
      <c r="BVK8" s="464"/>
      <c r="BVL8" s="464"/>
      <c r="BVM8" s="464"/>
      <c r="BVN8" s="464"/>
      <c r="BVO8" s="464"/>
      <c r="BVP8" s="464"/>
      <c r="BVQ8" s="464"/>
      <c r="BVR8" s="464"/>
      <c r="BVS8" s="464"/>
      <c r="BVT8" s="464"/>
      <c r="BVU8" s="464"/>
      <c r="BVV8" s="464"/>
      <c r="BVW8" s="464"/>
      <c r="BVX8" s="464"/>
      <c r="BVY8" s="464"/>
      <c r="BVZ8" s="464"/>
      <c r="BWA8" s="464"/>
      <c r="BWB8" s="464"/>
      <c r="BWC8" s="464"/>
      <c r="BWD8" s="464"/>
      <c r="BWE8" s="464"/>
      <c r="BWF8" s="464"/>
      <c r="BWG8" s="464"/>
      <c r="BWH8" s="464"/>
      <c r="BWI8" s="464"/>
      <c r="BWJ8" s="464"/>
      <c r="BWK8" s="464"/>
      <c r="BWL8" s="464"/>
      <c r="BWM8" s="464"/>
      <c r="BWN8" s="464"/>
      <c r="BWO8" s="464"/>
      <c r="BWP8" s="464"/>
      <c r="BWQ8" s="464"/>
      <c r="BWR8" s="464"/>
      <c r="BWS8" s="464"/>
      <c r="BWT8" s="464"/>
      <c r="BWU8" s="464"/>
      <c r="BWV8" s="464"/>
      <c r="BWW8" s="464"/>
      <c r="BWX8" s="464"/>
      <c r="BWY8" s="464"/>
      <c r="BWZ8" s="464"/>
      <c r="BXA8" s="464"/>
      <c r="BXB8" s="464"/>
      <c r="BXC8" s="464"/>
      <c r="BXD8" s="464"/>
      <c r="BXE8" s="464"/>
      <c r="BXF8" s="464"/>
      <c r="BXG8" s="464"/>
      <c r="BXH8" s="464"/>
      <c r="BXI8" s="464"/>
      <c r="BXJ8" s="464"/>
      <c r="BXK8" s="464"/>
      <c r="BXL8" s="464"/>
      <c r="BXM8" s="464"/>
      <c r="BXN8" s="464"/>
      <c r="BXO8" s="464"/>
      <c r="BXP8" s="464"/>
      <c r="BXQ8" s="464"/>
      <c r="BXR8" s="464"/>
      <c r="BXS8" s="464"/>
      <c r="BXT8" s="464"/>
      <c r="BXU8" s="464"/>
      <c r="BXV8" s="464"/>
      <c r="BXW8" s="464"/>
      <c r="BXX8" s="464"/>
      <c r="BXY8" s="464"/>
      <c r="BXZ8" s="464"/>
      <c r="BYA8" s="464"/>
      <c r="BYB8" s="464"/>
      <c r="BYC8" s="464"/>
      <c r="BYD8" s="464"/>
      <c r="BYE8" s="464"/>
      <c r="BYF8" s="464"/>
      <c r="BYG8" s="464"/>
      <c r="BYH8" s="464"/>
      <c r="BYI8" s="464"/>
      <c r="BYJ8" s="464"/>
      <c r="BYK8" s="464"/>
      <c r="BYL8" s="464"/>
      <c r="BYM8" s="464"/>
      <c r="BYN8" s="464"/>
      <c r="BYO8" s="464"/>
      <c r="BYP8" s="464"/>
      <c r="BYQ8" s="464"/>
      <c r="BYR8" s="464"/>
      <c r="BYS8" s="464"/>
      <c r="BYT8" s="464"/>
      <c r="BYU8" s="464"/>
      <c r="BYV8" s="464"/>
      <c r="BYW8" s="464"/>
      <c r="BYX8" s="464"/>
      <c r="BYY8" s="464"/>
      <c r="BYZ8" s="464"/>
      <c r="BZA8" s="464"/>
      <c r="BZB8" s="464"/>
      <c r="BZC8" s="464"/>
      <c r="BZD8" s="464"/>
      <c r="BZE8" s="464"/>
      <c r="BZF8" s="464"/>
      <c r="BZG8" s="464"/>
      <c r="BZH8" s="464"/>
      <c r="BZI8" s="464"/>
      <c r="BZJ8" s="464"/>
      <c r="BZK8" s="464"/>
      <c r="BZL8" s="464"/>
      <c r="BZM8" s="464"/>
      <c r="BZN8" s="464"/>
      <c r="BZO8" s="464"/>
      <c r="BZP8" s="464"/>
      <c r="BZQ8" s="464"/>
      <c r="BZR8" s="464"/>
      <c r="BZS8" s="464"/>
      <c r="BZT8" s="464"/>
      <c r="BZU8" s="464"/>
      <c r="BZV8" s="464"/>
      <c r="BZW8" s="464"/>
      <c r="BZX8" s="464"/>
      <c r="BZY8" s="464"/>
      <c r="BZZ8" s="464"/>
      <c r="CAA8" s="464"/>
      <c r="CAB8" s="464"/>
      <c r="CAC8" s="464"/>
      <c r="CAD8" s="464"/>
      <c r="CAE8" s="464"/>
      <c r="CAF8" s="464"/>
      <c r="CAG8" s="464"/>
      <c r="CAH8" s="464"/>
      <c r="CAI8" s="464"/>
      <c r="CAJ8" s="464"/>
      <c r="CAK8" s="464"/>
      <c r="CAL8" s="464"/>
      <c r="CAM8" s="464"/>
      <c r="CAN8" s="464"/>
      <c r="CAO8" s="464"/>
      <c r="CAP8" s="464"/>
      <c r="CAQ8" s="464"/>
      <c r="CAR8" s="464"/>
      <c r="CAS8" s="464"/>
      <c r="CAT8" s="464"/>
      <c r="CAU8" s="464"/>
      <c r="CAV8" s="464"/>
      <c r="CAW8" s="464"/>
      <c r="CAX8" s="464"/>
      <c r="CAY8" s="464"/>
      <c r="CAZ8" s="464"/>
      <c r="CBA8" s="464"/>
      <c r="CBB8" s="464"/>
      <c r="CBC8" s="464"/>
      <c r="CBD8" s="464"/>
      <c r="CBE8" s="464"/>
      <c r="CBF8" s="464"/>
      <c r="CBG8" s="464"/>
      <c r="CBH8" s="464"/>
      <c r="CBI8" s="464"/>
      <c r="CBJ8" s="464"/>
      <c r="CBK8" s="464"/>
      <c r="CBL8" s="464"/>
      <c r="CBM8" s="464"/>
      <c r="CBN8" s="464"/>
      <c r="CBO8" s="464"/>
      <c r="CBP8" s="464"/>
      <c r="CBQ8" s="464"/>
      <c r="CBR8" s="464"/>
      <c r="CBS8" s="464"/>
      <c r="CBT8" s="464"/>
      <c r="CBU8" s="464"/>
      <c r="CBV8" s="464"/>
      <c r="CBW8" s="464"/>
      <c r="CBX8" s="464"/>
      <c r="CBY8" s="464"/>
      <c r="CBZ8" s="464"/>
      <c r="CCA8" s="464"/>
      <c r="CCB8" s="464"/>
      <c r="CCC8" s="464"/>
      <c r="CCD8" s="464"/>
      <c r="CCE8" s="464"/>
      <c r="CCF8" s="464"/>
      <c r="CCG8" s="464"/>
      <c r="CCH8" s="464"/>
      <c r="CCI8" s="464"/>
      <c r="CCJ8" s="464"/>
      <c r="CCK8" s="464"/>
      <c r="CCL8" s="464"/>
      <c r="CCM8" s="464"/>
      <c r="CCN8" s="464"/>
      <c r="CCO8" s="464"/>
      <c r="CCP8" s="464"/>
      <c r="CCQ8" s="464"/>
      <c r="CCR8" s="464"/>
      <c r="CCS8" s="464"/>
      <c r="CCT8" s="464"/>
      <c r="CCU8" s="464"/>
      <c r="CCV8" s="464"/>
      <c r="CCW8" s="464"/>
      <c r="CCX8" s="464"/>
      <c r="CCY8" s="464"/>
      <c r="CCZ8" s="464"/>
      <c r="CDA8" s="464"/>
      <c r="CDB8" s="464"/>
      <c r="CDC8" s="464"/>
      <c r="CDD8" s="464"/>
      <c r="CDE8" s="464"/>
      <c r="CDF8" s="464"/>
      <c r="CDG8" s="464"/>
      <c r="CDH8" s="464"/>
      <c r="CDI8" s="464"/>
      <c r="CDJ8" s="464"/>
      <c r="CDK8" s="464"/>
      <c r="CDL8" s="464"/>
      <c r="CDM8" s="464"/>
      <c r="CDN8" s="464"/>
      <c r="CDO8" s="464"/>
      <c r="CDP8" s="464"/>
      <c r="CDQ8" s="464"/>
      <c r="CDR8" s="464"/>
      <c r="CDS8" s="464"/>
      <c r="CDT8" s="464"/>
      <c r="CDU8" s="464"/>
      <c r="CDV8" s="464"/>
      <c r="CDW8" s="464"/>
      <c r="CDX8" s="464"/>
      <c r="CDY8" s="464"/>
      <c r="CDZ8" s="464"/>
      <c r="CEA8" s="464"/>
      <c r="CEB8" s="464"/>
      <c r="CEC8" s="464"/>
      <c r="CED8" s="464"/>
      <c r="CEE8" s="464"/>
      <c r="CEF8" s="464"/>
      <c r="CEG8" s="464"/>
      <c r="CEH8" s="464"/>
      <c r="CEI8" s="464"/>
      <c r="CEJ8" s="464"/>
      <c r="CEK8" s="464"/>
      <c r="CEL8" s="464"/>
      <c r="CEM8" s="464"/>
      <c r="CEN8" s="464"/>
      <c r="CEO8" s="464"/>
      <c r="CEP8" s="464"/>
      <c r="CEQ8" s="464"/>
      <c r="CER8" s="464"/>
      <c r="CES8" s="464"/>
      <c r="CET8" s="464"/>
      <c r="CEU8" s="464"/>
      <c r="CEV8" s="464"/>
      <c r="CEW8" s="464"/>
      <c r="CEX8" s="464"/>
      <c r="CEY8" s="464"/>
      <c r="CEZ8" s="464"/>
      <c r="CFA8" s="464"/>
      <c r="CFB8" s="464"/>
      <c r="CFC8" s="464"/>
      <c r="CFD8" s="464"/>
      <c r="CFE8" s="464"/>
      <c r="CFF8" s="464"/>
      <c r="CFG8" s="464"/>
      <c r="CFH8" s="464"/>
      <c r="CFI8" s="464"/>
      <c r="CFJ8" s="464"/>
      <c r="CFK8" s="464"/>
      <c r="CFL8" s="464"/>
      <c r="CFM8" s="464"/>
      <c r="CFN8" s="464"/>
      <c r="CFO8" s="464"/>
      <c r="CFP8" s="464"/>
      <c r="CFQ8" s="464"/>
      <c r="CFR8" s="464"/>
      <c r="CFS8" s="464"/>
      <c r="CFT8" s="464"/>
      <c r="CFU8" s="464"/>
      <c r="CFV8" s="464"/>
      <c r="CFW8" s="464"/>
      <c r="CFX8" s="464"/>
      <c r="CFY8" s="464"/>
      <c r="CFZ8" s="464"/>
      <c r="CGA8" s="464"/>
      <c r="CGB8" s="464"/>
      <c r="CGC8" s="464"/>
      <c r="CGD8" s="464"/>
      <c r="CGE8" s="464"/>
      <c r="CGF8" s="464"/>
      <c r="CGG8" s="464"/>
      <c r="CGH8" s="464"/>
      <c r="CGI8" s="464"/>
      <c r="CGJ8" s="464"/>
      <c r="CGK8" s="464"/>
      <c r="CGL8" s="464"/>
      <c r="CGM8" s="464"/>
      <c r="CGN8" s="464"/>
      <c r="CGO8" s="464"/>
      <c r="CGP8" s="464"/>
      <c r="CGQ8" s="464"/>
      <c r="CGR8" s="464"/>
      <c r="CGS8" s="464"/>
      <c r="CGT8" s="464"/>
      <c r="CGU8" s="464"/>
      <c r="CGV8" s="464"/>
      <c r="CGW8" s="464"/>
      <c r="CGX8" s="464"/>
      <c r="CGY8" s="464"/>
      <c r="CGZ8" s="464"/>
      <c r="CHA8" s="464"/>
      <c r="CHB8" s="464"/>
      <c r="CHC8" s="464"/>
      <c r="CHD8" s="464"/>
      <c r="CHE8" s="464"/>
      <c r="CHF8" s="464"/>
      <c r="CHG8" s="464"/>
      <c r="CHH8" s="464"/>
      <c r="CHI8" s="464"/>
      <c r="CHJ8" s="464"/>
      <c r="CHK8" s="464"/>
      <c r="CHL8" s="464"/>
      <c r="CHM8" s="464"/>
      <c r="CHN8" s="464"/>
      <c r="CHO8" s="464"/>
      <c r="CHP8" s="464"/>
      <c r="CHQ8" s="464"/>
      <c r="CHR8" s="464"/>
      <c r="CHS8" s="464"/>
      <c r="CHT8" s="464"/>
      <c r="CHU8" s="464"/>
      <c r="CHV8" s="464"/>
      <c r="CHW8" s="464"/>
      <c r="CHX8" s="464"/>
      <c r="CHY8" s="464"/>
      <c r="CHZ8" s="464"/>
      <c r="CIA8" s="464"/>
      <c r="CIB8" s="464"/>
      <c r="CIC8" s="464"/>
      <c r="CID8" s="464"/>
      <c r="CIE8" s="464"/>
      <c r="CIF8" s="464"/>
      <c r="CIG8" s="464"/>
      <c r="CIH8" s="464"/>
      <c r="CII8" s="464"/>
      <c r="CIJ8" s="464"/>
      <c r="CIK8" s="464"/>
      <c r="CIL8" s="464"/>
      <c r="CIM8" s="464"/>
      <c r="CIN8" s="464"/>
      <c r="CIO8" s="464"/>
      <c r="CIP8" s="464"/>
      <c r="CIQ8" s="464"/>
      <c r="CIR8" s="464"/>
      <c r="CIS8" s="464"/>
      <c r="CIT8" s="464"/>
      <c r="CIU8" s="464"/>
      <c r="CIV8" s="464"/>
      <c r="CIW8" s="464"/>
      <c r="CIX8" s="464"/>
      <c r="CIY8" s="464"/>
      <c r="CIZ8" s="464"/>
      <c r="CJA8" s="464"/>
      <c r="CJB8" s="464"/>
      <c r="CJC8" s="464"/>
      <c r="CJD8" s="464"/>
      <c r="CJE8" s="464"/>
      <c r="CJF8" s="464"/>
      <c r="CJG8" s="464"/>
      <c r="CJH8" s="464"/>
      <c r="CJI8" s="464"/>
      <c r="CJJ8" s="464"/>
      <c r="CJK8" s="464"/>
      <c r="CJL8" s="464"/>
      <c r="CJM8" s="464"/>
      <c r="CJN8" s="464"/>
      <c r="CJO8" s="464"/>
      <c r="CJP8" s="464"/>
      <c r="CJQ8" s="464"/>
      <c r="CJR8" s="464"/>
      <c r="CJS8" s="464"/>
      <c r="CJT8" s="464"/>
      <c r="CJU8" s="464"/>
      <c r="CJV8" s="464"/>
      <c r="CJW8" s="464"/>
      <c r="CJX8" s="464"/>
      <c r="CJY8" s="464"/>
      <c r="CJZ8" s="464"/>
      <c r="CKA8" s="464"/>
      <c r="CKB8" s="464"/>
      <c r="CKC8" s="464"/>
      <c r="CKD8" s="464"/>
      <c r="CKE8" s="464"/>
      <c r="CKF8" s="464"/>
      <c r="CKG8" s="464"/>
      <c r="CKH8" s="464"/>
      <c r="CKI8" s="464"/>
      <c r="CKJ8" s="464"/>
      <c r="CKK8" s="464"/>
      <c r="CKL8" s="464"/>
      <c r="CKM8" s="464"/>
      <c r="CKN8" s="464"/>
      <c r="CKO8" s="464"/>
      <c r="CKP8" s="464"/>
      <c r="CKQ8" s="464"/>
      <c r="CKR8" s="464"/>
      <c r="CKS8" s="464"/>
      <c r="CKT8" s="464"/>
      <c r="CKU8" s="464"/>
      <c r="CKV8" s="464"/>
      <c r="CKW8" s="464"/>
      <c r="CKX8" s="464"/>
      <c r="CKY8" s="464"/>
      <c r="CKZ8" s="464"/>
      <c r="CLA8" s="464"/>
      <c r="CLB8" s="464"/>
      <c r="CLC8" s="464"/>
      <c r="CLD8" s="464"/>
      <c r="CLE8" s="464"/>
      <c r="CLF8" s="464"/>
      <c r="CLG8" s="464"/>
      <c r="CLH8" s="464"/>
      <c r="CLI8" s="464"/>
      <c r="CLJ8" s="464"/>
      <c r="CLK8" s="464"/>
      <c r="CLL8" s="464"/>
      <c r="CLM8" s="464"/>
      <c r="CLN8" s="464"/>
      <c r="CLO8" s="464"/>
      <c r="CLP8" s="464"/>
      <c r="CLQ8" s="464"/>
      <c r="CLR8" s="464"/>
      <c r="CLS8" s="464"/>
      <c r="CLT8" s="464"/>
      <c r="CLU8" s="464"/>
      <c r="CLV8" s="464"/>
      <c r="CLW8" s="464"/>
      <c r="CLX8" s="464"/>
      <c r="CLY8" s="464"/>
      <c r="CLZ8" s="464"/>
      <c r="CMA8" s="464"/>
      <c r="CMB8" s="464"/>
      <c r="CMC8" s="464"/>
      <c r="CMD8" s="464"/>
      <c r="CME8" s="464"/>
      <c r="CMF8" s="464"/>
      <c r="CMG8" s="464"/>
      <c r="CMH8" s="464"/>
      <c r="CMI8" s="464"/>
      <c r="CMJ8" s="464"/>
      <c r="CMK8" s="464"/>
      <c r="CML8" s="464"/>
      <c r="CMM8" s="464"/>
      <c r="CMN8" s="464"/>
      <c r="CMO8" s="464"/>
      <c r="CMP8" s="464"/>
      <c r="CMQ8" s="464"/>
      <c r="CMR8" s="464"/>
      <c r="CMS8" s="464"/>
      <c r="CMT8" s="464"/>
      <c r="CMU8" s="464"/>
      <c r="CMV8" s="464"/>
      <c r="CMW8" s="464"/>
      <c r="CMX8" s="464"/>
      <c r="CMY8" s="464"/>
      <c r="CMZ8" s="464"/>
      <c r="CNA8" s="464"/>
      <c r="CNB8" s="464"/>
      <c r="CNC8" s="464"/>
      <c r="CND8" s="464"/>
      <c r="CNE8" s="464"/>
      <c r="CNF8" s="464"/>
      <c r="CNG8" s="464"/>
      <c r="CNH8" s="464"/>
      <c r="CNI8" s="464"/>
      <c r="CNJ8" s="464"/>
      <c r="CNK8" s="464"/>
      <c r="CNL8" s="464"/>
      <c r="CNM8" s="464"/>
      <c r="CNN8" s="464"/>
      <c r="CNO8" s="464"/>
      <c r="CNP8" s="464"/>
      <c r="CNQ8" s="464"/>
      <c r="CNR8" s="464"/>
      <c r="CNS8" s="464"/>
      <c r="CNT8" s="464"/>
      <c r="CNU8" s="464"/>
      <c r="CNV8" s="464"/>
      <c r="CNW8" s="464"/>
      <c r="CNX8" s="464"/>
      <c r="CNY8" s="464"/>
      <c r="CNZ8" s="464"/>
      <c r="COA8" s="464"/>
      <c r="COB8" s="464"/>
      <c r="COC8" s="464"/>
      <c r="COD8" s="464"/>
      <c r="COE8" s="464"/>
      <c r="COF8" s="464"/>
      <c r="COG8" s="464"/>
      <c r="COH8" s="464"/>
      <c r="COI8" s="464"/>
      <c r="COJ8" s="464"/>
      <c r="COK8" s="464"/>
      <c r="COL8" s="464"/>
      <c r="COM8" s="464"/>
      <c r="CON8" s="464"/>
      <c r="COO8" s="464"/>
      <c r="COP8" s="464"/>
      <c r="COQ8" s="464"/>
      <c r="COR8" s="464"/>
      <c r="COS8" s="464"/>
      <c r="COT8" s="464"/>
      <c r="COU8" s="464"/>
      <c r="COV8" s="464"/>
      <c r="COW8" s="464"/>
      <c r="COX8" s="464"/>
      <c r="COY8" s="464"/>
      <c r="COZ8" s="464"/>
      <c r="CPA8" s="464"/>
      <c r="CPB8" s="464"/>
      <c r="CPC8" s="464"/>
      <c r="CPD8" s="464"/>
      <c r="CPE8" s="464"/>
      <c r="CPF8" s="464"/>
      <c r="CPG8" s="464"/>
      <c r="CPH8" s="464"/>
      <c r="CPI8" s="464"/>
      <c r="CPJ8" s="464"/>
      <c r="CPK8" s="464"/>
      <c r="CPL8" s="464"/>
      <c r="CPM8" s="464"/>
      <c r="CPN8" s="464"/>
      <c r="CPO8" s="464"/>
      <c r="CPP8" s="464"/>
      <c r="CPQ8" s="464"/>
      <c r="CPR8" s="464"/>
      <c r="CPS8" s="464"/>
      <c r="CPT8" s="464"/>
      <c r="CPU8" s="464"/>
      <c r="CPV8" s="464"/>
      <c r="CPW8" s="464"/>
      <c r="CPX8" s="464"/>
      <c r="CPY8" s="464"/>
      <c r="CPZ8" s="464"/>
      <c r="CQA8" s="464"/>
      <c r="CQB8" s="464"/>
      <c r="CQC8" s="464"/>
      <c r="CQD8" s="464"/>
      <c r="CQE8" s="464"/>
      <c r="CQF8" s="464"/>
      <c r="CQG8" s="464"/>
      <c r="CQH8" s="464"/>
      <c r="CQI8" s="464"/>
      <c r="CQJ8" s="464"/>
      <c r="CQK8" s="464"/>
      <c r="CQL8" s="464"/>
      <c r="CQM8" s="464"/>
      <c r="CQN8" s="464"/>
      <c r="CQO8" s="464"/>
      <c r="CQP8" s="464"/>
      <c r="CQQ8" s="464"/>
      <c r="CQR8" s="464"/>
      <c r="CQS8" s="464"/>
      <c r="CQT8" s="464"/>
      <c r="CQU8" s="464"/>
      <c r="CQV8" s="464"/>
      <c r="CQW8" s="464"/>
      <c r="CQX8" s="464"/>
      <c r="CQY8" s="464"/>
      <c r="CQZ8" s="464"/>
      <c r="CRA8" s="464"/>
      <c r="CRB8" s="464"/>
      <c r="CRC8" s="464"/>
      <c r="CRD8" s="464"/>
      <c r="CRE8" s="464"/>
      <c r="CRF8" s="464"/>
      <c r="CRG8" s="464"/>
      <c r="CRH8" s="464"/>
      <c r="CRI8" s="464"/>
      <c r="CRJ8" s="464"/>
      <c r="CRK8" s="464"/>
      <c r="CRL8" s="464"/>
      <c r="CRM8" s="464"/>
      <c r="CRN8" s="464"/>
      <c r="CRO8" s="464"/>
      <c r="CRP8" s="464"/>
      <c r="CRQ8" s="464"/>
      <c r="CRR8" s="464"/>
      <c r="CRS8" s="464"/>
      <c r="CRT8" s="464"/>
      <c r="CRU8" s="464"/>
      <c r="CRV8" s="464"/>
      <c r="CRW8" s="464"/>
      <c r="CRX8" s="464"/>
      <c r="CRY8" s="464"/>
      <c r="CRZ8" s="464"/>
      <c r="CSA8" s="464"/>
      <c r="CSB8" s="464"/>
      <c r="CSC8" s="464"/>
      <c r="CSD8" s="464"/>
      <c r="CSE8" s="464"/>
      <c r="CSF8" s="464"/>
      <c r="CSG8" s="464"/>
      <c r="CSH8" s="464"/>
      <c r="CSI8" s="464"/>
      <c r="CSJ8" s="464"/>
      <c r="CSK8" s="464"/>
      <c r="CSL8" s="464"/>
      <c r="CSM8" s="464"/>
      <c r="CSN8" s="464"/>
      <c r="CSO8" s="464"/>
      <c r="CSP8" s="464"/>
      <c r="CSQ8" s="464"/>
      <c r="CSR8" s="464"/>
      <c r="CSS8" s="464"/>
      <c r="CST8" s="464"/>
      <c r="CSU8" s="464"/>
      <c r="CSV8" s="464"/>
      <c r="CSW8" s="464"/>
      <c r="CSX8" s="464"/>
      <c r="CSY8" s="464"/>
      <c r="CSZ8" s="464"/>
      <c r="CTA8" s="464"/>
      <c r="CTB8" s="464"/>
      <c r="CTC8" s="464"/>
      <c r="CTD8" s="464"/>
      <c r="CTE8" s="464"/>
      <c r="CTF8" s="464"/>
      <c r="CTG8" s="464"/>
      <c r="CTH8" s="464"/>
      <c r="CTI8" s="464"/>
      <c r="CTJ8" s="464"/>
      <c r="CTK8" s="464"/>
      <c r="CTL8" s="464"/>
      <c r="CTM8" s="464"/>
      <c r="CTN8" s="464"/>
      <c r="CTO8" s="464"/>
      <c r="CTP8" s="464"/>
      <c r="CTQ8" s="464"/>
      <c r="CTR8" s="464"/>
      <c r="CTS8" s="464"/>
      <c r="CTT8" s="464"/>
      <c r="CTU8" s="464"/>
      <c r="CTV8" s="464"/>
      <c r="CTW8" s="464"/>
      <c r="CTX8" s="464"/>
      <c r="CTY8" s="464"/>
      <c r="CTZ8" s="464"/>
      <c r="CUA8" s="464"/>
      <c r="CUB8" s="464"/>
      <c r="CUC8" s="464"/>
      <c r="CUD8" s="464"/>
      <c r="CUE8" s="464"/>
      <c r="CUF8" s="464"/>
      <c r="CUG8" s="464"/>
      <c r="CUH8" s="464"/>
      <c r="CUI8" s="464"/>
      <c r="CUJ8" s="464"/>
      <c r="CUK8" s="464"/>
      <c r="CUL8" s="464"/>
      <c r="CUM8" s="464"/>
      <c r="CUN8" s="464"/>
      <c r="CUO8" s="464"/>
      <c r="CUP8" s="464"/>
      <c r="CUQ8" s="464"/>
      <c r="CUR8" s="464"/>
      <c r="CUS8" s="464"/>
      <c r="CUT8" s="464"/>
      <c r="CUU8" s="464"/>
      <c r="CUV8" s="464"/>
      <c r="CUW8" s="464"/>
      <c r="CUX8" s="464"/>
      <c r="CUY8" s="464"/>
      <c r="CUZ8" s="464"/>
      <c r="CVA8" s="464"/>
      <c r="CVB8" s="464"/>
      <c r="CVC8" s="464"/>
      <c r="CVD8" s="464"/>
      <c r="CVE8" s="464"/>
      <c r="CVF8" s="464"/>
      <c r="CVG8" s="464"/>
      <c r="CVH8" s="464"/>
      <c r="CVI8" s="464"/>
      <c r="CVJ8" s="464"/>
      <c r="CVK8" s="464"/>
      <c r="CVL8" s="464"/>
      <c r="CVM8" s="464"/>
      <c r="CVN8" s="464"/>
      <c r="CVO8" s="464"/>
      <c r="CVP8" s="464"/>
      <c r="CVQ8" s="464"/>
      <c r="CVR8" s="464"/>
      <c r="CVS8" s="464"/>
      <c r="CVT8" s="464"/>
      <c r="CVU8" s="464"/>
      <c r="CVV8" s="464"/>
      <c r="CVW8" s="464"/>
      <c r="CVX8" s="464"/>
      <c r="CVY8" s="464"/>
      <c r="CVZ8" s="464"/>
      <c r="CWA8" s="464"/>
      <c r="CWB8" s="464"/>
      <c r="CWC8" s="464"/>
      <c r="CWD8" s="464"/>
      <c r="CWE8" s="464"/>
      <c r="CWF8" s="464"/>
      <c r="CWG8" s="464"/>
      <c r="CWH8" s="464"/>
      <c r="CWI8" s="464"/>
      <c r="CWJ8" s="464"/>
      <c r="CWK8" s="464"/>
      <c r="CWL8" s="464"/>
      <c r="CWM8" s="464"/>
      <c r="CWN8" s="464"/>
      <c r="CWO8" s="464"/>
      <c r="CWP8" s="464"/>
      <c r="CWQ8" s="464"/>
      <c r="CWR8" s="464"/>
      <c r="CWS8" s="464"/>
      <c r="CWT8" s="464"/>
      <c r="CWU8" s="464"/>
      <c r="CWV8" s="464"/>
      <c r="CWW8" s="464"/>
      <c r="CWX8" s="464"/>
      <c r="CWY8" s="464"/>
      <c r="CWZ8" s="464"/>
      <c r="CXA8" s="464"/>
      <c r="CXB8" s="464"/>
      <c r="CXC8" s="464"/>
      <c r="CXD8" s="464"/>
      <c r="CXE8" s="464"/>
      <c r="CXF8" s="464"/>
      <c r="CXG8" s="464"/>
      <c r="CXH8" s="464"/>
      <c r="CXI8" s="464"/>
      <c r="CXJ8" s="464"/>
      <c r="CXK8" s="464"/>
      <c r="CXL8" s="464"/>
      <c r="CXM8" s="464"/>
      <c r="CXN8" s="464"/>
      <c r="CXO8" s="464"/>
      <c r="CXP8" s="464"/>
      <c r="CXQ8" s="464"/>
      <c r="CXR8" s="464"/>
      <c r="CXS8" s="464"/>
      <c r="CXT8" s="464"/>
      <c r="CXU8" s="464"/>
      <c r="CXV8" s="464"/>
      <c r="CXW8" s="464"/>
      <c r="CXX8" s="464"/>
      <c r="CXY8" s="464"/>
      <c r="CXZ8" s="464"/>
      <c r="CYA8" s="464"/>
      <c r="CYB8" s="464"/>
      <c r="CYC8" s="464"/>
      <c r="CYD8" s="464"/>
      <c r="CYE8" s="464"/>
      <c r="CYF8" s="464"/>
      <c r="CYG8" s="464"/>
      <c r="CYH8" s="464"/>
      <c r="CYI8" s="464"/>
      <c r="CYJ8" s="464"/>
      <c r="CYK8" s="464"/>
      <c r="CYL8" s="464"/>
      <c r="CYM8" s="464"/>
      <c r="CYN8" s="464"/>
      <c r="CYO8" s="464"/>
      <c r="CYP8" s="464"/>
      <c r="CYQ8" s="464"/>
      <c r="CYR8" s="464"/>
      <c r="CYS8" s="464"/>
      <c r="CYT8" s="464"/>
      <c r="CYU8" s="464"/>
      <c r="CYV8" s="464"/>
      <c r="CYW8" s="464"/>
      <c r="CYX8" s="464"/>
      <c r="CYY8" s="464"/>
      <c r="CYZ8" s="464"/>
      <c r="CZA8" s="464"/>
      <c r="CZB8" s="464"/>
      <c r="CZC8" s="464"/>
      <c r="CZD8" s="464"/>
      <c r="CZE8" s="464"/>
      <c r="CZF8" s="464"/>
      <c r="CZG8" s="464"/>
      <c r="CZH8" s="464"/>
      <c r="CZI8" s="464"/>
      <c r="CZJ8" s="464"/>
      <c r="CZK8" s="464"/>
      <c r="CZL8" s="464"/>
      <c r="CZM8" s="464"/>
      <c r="CZN8" s="464"/>
      <c r="CZO8" s="464"/>
      <c r="CZP8" s="464"/>
      <c r="CZQ8" s="464"/>
      <c r="CZR8" s="464"/>
      <c r="CZS8" s="464"/>
      <c r="CZT8" s="464"/>
      <c r="CZU8" s="464"/>
      <c r="CZV8" s="464"/>
      <c r="CZW8" s="464"/>
      <c r="CZX8" s="464"/>
      <c r="CZY8" s="464"/>
      <c r="CZZ8" s="464"/>
      <c r="DAA8" s="464"/>
      <c r="DAB8" s="464"/>
      <c r="DAC8" s="464"/>
      <c r="DAD8" s="464"/>
      <c r="DAE8" s="464"/>
      <c r="DAF8" s="464"/>
      <c r="DAG8" s="464"/>
      <c r="DAH8" s="464"/>
      <c r="DAI8" s="464"/>
      <c r="DAJ8" s="464"/>
      <c r="DAK8" s="464"/>
      <c r="DAL8" s="464"/>
      <c r="DAM8" s="464"/>
      <c r="DAN8" s="464"/>
      <c r="DAO8" s="464"/>
      <c r="DAP8" s="464"/>
      <c r="DAQ8" s="464"/>
      <c r="DAR8" s="464"/>
      <c r="DAS8" s="464"/>
      <c r="DAT8" s="464"/>
      <c r="DAU8" s="464"/>
      <c r="DAV8" s="464"/>
      <c r="DAW8" s="464"/>
      <c r="DAX8" s="464"/>
      <c r="DAY8" s="464"/>
      <c r="DAZ8" s="464"/>
      <c r="DBA8" s="464"/>
      <c r="DBB8" s="464"/>
      <c r="DBC8" s="464"/>
      <c r="DBD8" s="464"/>
      <c r="DBE8" s="464"/>
      <c r="DBF8" s="464"/>
      <c r="DBG8" s="464"/>
      <c r="DBH8" s="464"/>
      <c r="DBI8" s="464"/>
      <c r="DBJ8" s="464"/>
      <c r="DBK8" s="464"/>
      <c r="DBL8" s="464"/>
      <c r="DBM8" s="464"/>
      <c r="DBN8" s="464"/>
      <c r="DBO8" s="464"/>
      <c r="DBP8" s="464"/>
      <c r="DBQ8" s="464"/>
      <c r="DBR8" s="464"/>
      <c r="DBS8" s="464"/>
      <c r="DBT8" s="464"/>
      <c r="DBU8" s="464"/>
      <c r="DBV8" s="464"/>
      <c r="DBW8" s="464"/>
      <c r="DBX8" s="464"/>
      <c r="DBY8" s="464"/>
      <c r="DBZ8" s="464"/>
      <c r="DCA8" s="464"/>
      <c r="DCB8" s="464"/>
      <c r="DCC8" s="464"/>
      <c r="DCD8" s="464"/>
      <c r="DCE8" s="464"/>
      <c r="DCF8" s="464"/>
      <c r="DCG8" s="464"/>
      <c r="DCH8" s="464"/>
      <c r="DCI8" s="464"/>
      <c r="DCJ8" s="464"/>
      <c r="DCK8" s="464"/>
      <c r="DCL8" s="464"/>
      <c r="DCM8" s="464"/>
      <c r="DCN8" s="464"/>
      <c r="DCO8" s="464"/>
      <c r="DCP8" s="464"/>
      <c r="DCQ8" s="464"/>
      <c r="DCR8" s="464"/>
      <c r="DCS8" s="464"/>
      <c r="DCT8" s="464"/>
      <c r="DCU8" s="464"/>
      <c r="DCV8" s="464"/>
      <c r="DCW8" s="464"/>
      <c r="DCX8" s="464"/>
      <c r="DCY8" s="464"/>
      <c r="DCZ8" s="464"/>
      <c r="DDA8" s="464"/>
      <c r="DDB8" s="464"/>
      <c r="DDC8" s="464"/>
      <c r="DDD8" s="464"/>
      <c r="DDE8" s="464"/>
      <c r="DDF8" s="464"/>
      <c r="DDG8" s="464"/>
      <c r="DDH8" s="464"/>
      <c r="DDI8" s="464"/>
      <c r="DDJ8" s="464"/>
      <c r="DDK8" s="464"/>
      <c r="DDL8" s="464"/>
      <c r="DDM8" s="464"/>
      <c r="DDN8" s="464"/>
      <c r="DDO8" s="464"/>
      <c r="DDP8" s="464"/>
      <c r="DDQ8" s="464"/>
      <c r="DDR8" s="464"/>
      <c r="DDS8" s="464"/>
      <c r="DDT8" s="464"/>
      <c r="DDU8" s="464"/>
      <c r="DDV8" s="464"/>
      <c r="DDW8" s="464"/>
      <c r="DDX8" s="464"/>
      <c r="DDY8" s="464"/>
      <c r="DDZ8" s="464"/>
      <c r="DEA8" s="464"/>
      <c r="DEB8" s="464"/>
      <c r="DEC8" s="464"/>
      <c r="DED8" s="464"/>
      <c r="DEE8" s="464"/>
      <c r="DEF8" s="464"/>
      <c r="DEG8" s="464"/>
      <c r="DEH8" s="464"/>
      <c r="DEI8" s="464"/>
      <c r="DEJ8" s="464"/>
      <c r="DEK8" s="464"/>
      <c r="DEL8" s="464"/>
      <c r="DEM8" s="464"/>
      <c r="DEN8" s="464"/>
      <c r="DEO8" s="464"/>
      <c r="DEP8" s="464"/>
      <c r="DEQ8" s="464"/>
      <c r="DER8" s="464"/>
      <c r="DES8" s="464"/>
      <c r="DET8" s="464"/>
      <c r="DEU8" s="464"/>
      <c r="DEV8" s="464"/>
      <c r="DEW8" s="464"/>
      <c r="DEX8" s="464"/>
      <c r="DEY8" s="464"/>
      <c r="DEZ8" s="464"/>
      <c r="DFA8" s="464"/>
      <c r="DFB8" s="464"/>
      <c r="DFC8" s="464"/>
      <c r="DFD8" s="464"/>
      <c r="DFE8" s="464"/>
      <c r="DFF8" s="464"/>
      <c r="DFG8" s="464"/>
      <c r="DFH8" s="464"/>
      <c r="DFI8" s="464"/>
      <c r="DFJ8" s="464"/>
      <c r="DFK8" s="464"/>
      <c r="DFL8" s="464"/>
      <c r="DFM8" s="464"/>
      <c r="DFN8" s="464"/>
      <c r="DFO8" s="464"/>
      <c r="DFP8" s="464"/>
      <c r="DFQ8" s="464"/>
      <c r="DFR8" s="464"/>
      <c r="DFS8" s="464"/>
      <c r="DFT8" s="464"/>
      <c r="DFU8" s="464"/>
      <c r="DFV8" s="464"/>
      <c r="DFW8" s="464"/>
      <c r="DFX8" s="464"/>
      <c r="DFY8" s="464"/>
      <c r="DFZ8" s="464"/>
      <c r="DGA8" s="464"/>
      <c r="DGB8" s="464"/>
      <c r="DGC8" s="464"/>
      <c r="DGD8" s="464"/>
      <c r="DGE8" s="464"/>
      <c r="DGF8" s="464"/>
      <c r="DGG8" s="464"/>
      <c r="DGH8" s="464"/>
      <c r="DGI8" s="464"/>
      <c r="DGJ8" s="464"/>
      <c r="DGK8" s="464"/>
      <c r="DGL8" s="464"/>
      <c r="DGM8" s="464"/>
      <c r="DGN8" s="464"/>
      <c r="DGO8" s="464"/>
      <c r="DGP8" s="464"/>
      <c r="DGQ8" s="464"/>
      <c r="DGR8" s="464"/>
      <c r="DGS8" s="464"/>
      <c r="DGT8" s="464"/>
      <c r="DGU8" s="464"/>
      <c r="DGV8" s="464"/>
      <c r="DGW8" s="464"/>
      <c r="DGX8" s="464"/>
      <c r="DGY8" s="464"/>
      <c r="DGZ8" s="464"/>
      <c r="DHA8" s="464"/>
      <c r="DHB8" s="464"/>
      <c r="DHC8" s="464"/>
      <c r="DHD8" s="464"/>
      <c r="DHE8" s="464"/>
      <c r="DHF8" s="464"/>
      <c r="DHG8" s="464"/>
      <c r="DHH8" s="464"/>
      <c r="DHI8" s="464"/>
      <c r="DHJ8" s="464"/>
      <c r="DHK8" s="464"/>
      <c r="DHL8" s="464"/>
      <c r="DHM8" s="464"/>
      <c r="DHN8" s="464"/>
      <c r="DHO8" s="464"/>
      <c r="DHP8" s="464"/>
      <c r="DHQ8" s="464"/>
      <c r="DHR8" s="464"/>
      <c r="DHS8" s="464"/>
      <c r="DHT8" s="464"/>
      <c r="DHU8" s="464"/>
      <c r="DHV8" s="464"/>
      <c r="DHW8" s="464"/>
      <c r="DHX8" s="464"/>
      <c r="DHY8" s="464"/>
      <c r="DHZ8" s="464"/>
      <c r="DIA8" s="464"/>
      <c r="DIB8" s="464"/>
      <c r="DIC8" s="464"/>
      <c r="DID8" s="464"/>
      <c r="DIE8" s="464"/>
      <c r="DIF8" s="464"/>
      <c r="DIG8" s="464"/>
      <c r="DIH8" s="464"/>
      <c r="DII8" s="464"/>
      <c r="DIJ8" s="464"/>
      <c r="DIK8" s="464"/>
      <c r="DIL8" s="464"/>
      <c r="DIM8" s="464"/>
      <c r="DIN8" s="464"/>
      <c r="DIO8" s="464"/>
      <c r="DIP8" s="464"/>
      <c r="DIQ8" s="464"/>
      <c r="DIR8" s="464"/>
      <c r="DIS8" s="464"/>
      <c r="DIT8" s="464"/>
      <c r="DIU8" s="464"/>
      <c r="DIV8" s="464"/>
      <c r="DIW8" s="464"/>
      <c r="DIX8" s="464"/>
      <c r="DIY8" s="464"/>
      <c r="DIZ8" s="464"/>
      <c r="DJA8" s="464"/>
      <c r="DJB8" s="464"/>
      <c r="DJC8" s="464"/>
      <c r="DJD8" s="464"/>
      <c r="DJE8" s="464"/>
      <c r="DJF8" s="464"/>
      <c r="DJG8" s="464"/>
      <c r="DJH8" s="464"/>
      <c r="DJI8" s="464"/>
      <c r="DJJ8" s="464"/>
      <c r="DJK8" s="464"/>
      <c r="DJL8" s="464"/>
      <c r="DJM8" s="464"/>
      <c r="DJN8" s="464"/>
      <c r="DJO8" s="464"/>
      <c r="DJP8" s="464"/>
      <c r="DJQ8" s="464"/>
      <c r="DJR8" s="464"/>
      <c r="DJS8" s="464"/>
      <c r="DJT8" s="464"/>
      <c r="DJU8" s="464"/>
      <c r="DJV8" s="464"/>
      <c r="DJW8" s="464"/>
      <c r="DJX8" s="464"/>
      <c r="DJY8" s="464"/>
      <c r="DJZ8" s="464"/>
      <c r="DKA8" s="464"/>
      <c r="DKB8" s="464"/>
      <c r="DKC8" s="464"/>
      <c r="DKD8" s="464"/>
      <c r="DKE8" s="464"/>
      <c r="DKF8" s="464"/>
      <c r="DKG8" s="464"/>
      <c r="DKH8" s="464"/>
      <c r="DKI8" s="464"/>
      <c r="DKJ8" s="464"/>
      <c r="DKK8" s="464"/>
      <c r="DKL8" s="464"/>
      <c r="DKM8" s="464"/>
      <c r="DKN8" s="464"/>
      <c r="DKO8" s="464"/>
      <c r="DKP8" s="464"/>
      <c r="DKQ8" s="464"/>
      <c r="DKR8" s="464"/>
      <c r="DKS8" s="464"/>
      <c r="DKT8" s="464"/>
      <c r="DKU8" s="464"/>
      <c r="DKV8" s="464"/>
      <c r="DKW8" s="464"/>
      <c r="DKX8" s="464"/>
      <c r="DKY8" s="464"/>
      <c r="DKZ8" s="464"/>
      <c r="DLA8" s="464"/>
      <c r="DLB8" s="464"/>
      <c r="DLC8" s="464"/>
      <c r="DLD8" s="464"/>
      <c r="DLE8" s="464"/>
      <c r="DLF8" s="464"/>
      <c r="DLG8" s="464"/>
      <c r="DLH8" s="464"/>
      <c r="DLI8" s="464"/>
      <c r="DLJ8" s="464"/>
      <c r="DLK8" s="464"/>
      <c r="DLL8" s="464"/>
      <c r="DLM8" s="464"/>
      <c r="DLN8" s="464"/>
      <c r="DLO8" s="464"/>
      <c r="DLP8" s="464"/>
      <c r="DLQ8" s="464"/>
      <c r="DLR8" s="464"/>
      <c r="DLS8" s="464"/>
      <c r="DLT8" s="464"/>
      <c r="DLU8" s="464"/>
      <c r="DLV8" s="464"/>
      <c r="DLW8" s="464"/>
      <c r="DLX8" s="464"/>
      <c r="DLY8" s="464"/>
      <c r="DLZ8" s="464"/>
      <c r="DMA8" s="464"/>
      <c r="DMB8" s="464"/>
      <c r="DMC8" s="464"/>
      <c r="DMD8" s="464"/>
      <c r="DME8" s="464"/>
      <c r="DMF8" s="464"/>
      <c r="DMG8" s="464"/>
      <c r="DMH8" s="464"/>
      <c r="DMI8" s="464"/>
      <c r="DMJ8" s="464"/>
      <c r="DMK8" s="464"/>
      <c r="DML8" s="464"/>
      <c r="DMM8" s="464"/>
      <c r="DMN8" s="464"/>
      <c r="DMO8" s="464"/>
      <c r="DMP8" s="464"/>
      <c r="DMQ8" s="464"/>
      <c r="DMR8" s="464"/>
      <c r="DMS8" s="464"/>
      <c r="DMT8" s="464"/>
      <c r="DMU8" s="464"/>
      <c r="DMV8" s="464"/>
      <c r="DMW8" s="464"/>
      <c r="DMX8" s="464"/>
      <c r="DMY8" s="464"/>
      <c r="DMZ8" s="464"/>
      <c r="DNA8" s="464"/>
      <c r="DNB8" s="464"/>
      <c r="DNC8" s="464"/>
      <c r="DND8" s="464"/>
      <c r="DNE8" s="464"/>
      <c r="DNF8" s="464"/>
      <c r="DNG8" s="464"/>
      <c r="DNH8" s="464"/>
      <c r="DNI8" s="464"/>
      <c r="DNJ8" s="464"/>
      <c r="DNK8" s="464"/>
      <c r="DNL8" s="464"/>
      <c r="DNM8" s="464"/>
      <c r="DNN8" s="464"/>
      <c r="DNO8" s="464"/>
      <c r="DNP8" s="464"/>
      <c r="DNQ8" s="464"/>
      <c r="DNR8" s="464"/>
      <c r="DNS8" s="464"/>
      <c r="DNT8" s="464"/>
      <c r="DNU8" s="464"/>
      <c r="DNV8" s="464"/>
      <c r="DNW8" s="464"/>
      <c r="DNX8" s="464"/>
      <c r="DNY8" s="464"/>
      <c r="DNZ8" s="464"/>
      <c r="DOA8" s="464"/>
      <c r="DOB8" s="464"/>
      <c r="DOC8" s="464"/>
      <c r="DOD8" s="464"/>
      <c r="DOE8" s="464"/>
      <c r="DOF8" s="464"/>
      <c r="DOG8" s="464"/>
      <c r="DOH8" s="464"/>
      <c r="DOI8" s="464"/>
      <c r="DOJ8" s="464"/>
      <c r="DOK8" s="464"/>
      <c r="DOL8" s="464"/>
      <c r="DOM8" s="464"/>
      <c r="DON8" s="464"/>
      <c r="DOO8" s="464"/>
      <c r="DOP8" s="464"/>
      <c r="DOQ8" s="464"/>
      <c r="DOR8" s="464"/>
      <c r="DOS8" s="464"/>
      <c r="DOT8" s="464"/>
      <c r="DOU8" s="464"/>
      <c r="DOV8" s="464"/>
      <c r="DOW8" s="464"/>
      <c r="DOX8" s="464"/>
      <c r="DOY8" s="464"/>
      <c r="DOZ8" s="464"/>
      <c r="DPA8" s="464"/>
      <c r="DPB8" s="464"/>
      <c r="DPC8" s="464"/>
      <c r="DPD8" s="464"/>
      <c r="DPE8" s="464"/>
      <c r="DPF8" s="464"/>
      <c r="DPG8" s="464"/>
      <c r="DPH8" s="464"/>
      <c r="DPI8" s="464"/>
      <c r="DPJ8" s="464"/>
      <c r="DPK8" s="464"/>
      <c r="DPL8" s="464"/>
      <c r="DPM8" s="464"/>
      <c r="DPN8" s="464"/>
      <c r="DPO8" s="464"/>
      <c r="DPP8" s="464"/>
      <c r="DPQ8" s="464"/>
      <c r="DPR8" s="464"/>
      <c r="DPS8" s="464"/>
      <c r="DPT8" s="464"/>
      <c r="DPU8" s="464"/>
      <c r="DPV8" s="464"/>
      <c r="DPW8" s="464"/>
      <c r="DPX8" s="464"/>
      <c r="DPY8" s="464"/>
      <c r="DPZ8" s="464"/>
      <c r="DQA8" s="464"/>
      <c r="DQB8" s="464"/>
      <c r="DQC8" s="464"/>
      <c r="DQD8" s="464"/>
      <c r="DQE8" s="464"/>
      <c r="DQF8" s="464"/>
      <c r="DQG8" s="464"/>
      <c r="DQH8" s="464"/>
      <c r="DQI8" s="464"/>
      <c r="DQJ8" s="464"/>
      <c r="DQK8" s="464"/>
      <c r="DQL8" s="464"/>
      <c r="DQM8" s="464"/>
      <c r="DQN8" s="464"/>
      <c r="DQO8" s="464"/>
      <c r="DQP8" s="464"/>
      <c r="DQQ8" s="464"/>
      <c r="DQR8" s="464"/>
      <c r="DQS8" s="464"/>
      <c r="DQT8" s="464"/>
      <c r="DQU8" s="464"/>
      <c r="DQV8" s="464"/>
      <c r="DQW8" s="464"/>
      <c r="DQX8" s="464"/>
      <c r="DQY8" s="464"/>
      <c r="DQZ8" s="464"/>
      <c r="DRA8" s="464"/>
      <c r="DRB8" s="464"/>
      <c r="DRC8" s="464"/>
      <c r="DRD8" s="464"/>
      <c r="DRE8" s="464"/>
      <c r="DRF8" s="464"/>
      <c r="DRG8" s="464"/>
      <c r="DRH8" s="464"/>
      <c r="DRI8" s="464"/>
      <c r="DRJ8" s="464"/>
      <c r="DRK8" s="464"/>
      <c r="DRL8" s="464"/>
      <c r="DRM8" s="464"/>
      <c r="DRN8" s="464"/>
      <c r="DRO8" s="464"/>
      <c r="DRP8" s="464"/>
      <c r="DRQ8" s="464"/>
      <c r="DRR8" s="464"/>
      <c r="DRS8" s="464"/>
      <c r="DRT8" s="464"/>
      <c r="DRU8" s="464"/>
      <c r="DRV8" s="464"/>
      <c r="DRW8" s="464"/>
      <c r="DRX8" s="464"/>
      <c r="DRY8" s="464"/>
      <c r="DRZ8" s="464"/>
      <c r="DSA8" s="464"/>
      <c r="DSB8" s="464"/>
      <c r="DSC8" s="464"/>
      <c r="DSD8" s="464"/>
      <c r="DSE8" s="464"/>
      <c r="DSF8" s="464"/>
      <c r="DSG8" s="464"/>
      <c r="DSH8" s="464"/>
      <c r="DSI8" s="464"/>
      <c r="DSJ8" s="464"/>
      <c r="DSK8" s="464"/>
      <c r="DSL8" s="464"/>
      <c r="DSM8" s="464"/>
      <c r="DSN8" s="464"/>
      <c r="DSO8" s="464"/>
      <c r="DSP8" s="464"/>
      <c r="DSQ8" s="464"/>
      <c r="DSR8" s="464"/>
      <c r="DSS8" s="464"/>
      <c r="DST8" s="464"/>
      <c r="DSU8" s="464"/>
      <c r="DSV8" s="464"/>
      <c r="DSW8" s="464"/>
      <c r="DSX8" s="464"/>
      <c r="DSY8" s="464"/>
      <c r="DSZ8" s="464"/>
      <c r="DTA8" s="464"/>
      <c r="DTB8" s="464"/>
      <c r="DTC8" s="464"/>
      <c r="DTD8" s="464"/>
      <c r="DTE8" s="464"/>
      <c r="DTF8" s="464"/>
      <c r="DTG8" s="464"/>
      <c r="DTH8" s="464"/>
      <c r="DTI8" s="464"/>
      <c r="DTJ8" s="464"/>
      <c r="DTK8" s="464"/>
      <c r="DTL8" s="464"/>
      <c r="DTM8" s="464"/>
      <c r="DTN8" s="464"/>
      <c r="DTO8" s="464"/>
      <c r="DTP8" s="464"/>
      <c r="DTQ8" s="464"/>
      <c r="DTR8" s="464"/>
      <c r="DTS8" s="464"/>
      <c r="DTT8" s="464"/>
      <c r="DTU8" s="464"/>
      <c r="DTV8" s="464"/>
      <c r="DTW8" s="464"/>
      <c r="DTX8" s="464"/>
      <c r="DTY8" s="464"/>
      <c r="DTZ8" s="464"/>
      <c r="DUA8" s="464"/>
      <c r="DUB8" s="464"/>
      <c r="DUC8" s="464"/>
      <c r="DUD8" s="464"/>
      <c r="DUE8" s="464"/>
      <c r="DUF8" s="464"/>
      <c r="DUG8" s="464"/>
      <c r="DUH8" s="464"/>
      <c r="DUI8" s="464"/>
      <c r="DUJ8" s="464"/>
      <c r="DUK8" s="464"/>
      <c r="DUL8" s="464"/>
      <c r="DUM8" s="464"/>
      <c r="DUN8" s="464"/>
      <c r="DUO8" s="464"/>
      <c r="DUP8" s="464"/>
      <c r="DUQ8" s="464"/>
      <c r="DUR8" s="464"/>
      <c r="DUS8" s="464"/>
      <c r="DUT8" s="464"/>
      <c r="DUU8" s="464"/>
      <c r="DUV8" s="464"/>
      <c r="DUW8" s="464"/>
      <c r="DUX8" s="464"/>
      <c r="DUY8" s="464"/>
      <c r="DUZ8" s="464"/>
      <c r="DVA8" s="464"/>
      <c r="DVB8" s="464"/>
      <c r="DVC8" s="464"/>
      <c r="DVD8" s="464"/>
      <c r="DVE8" s="464"/>
      <c r="DVF8" s="464"/>
      <c r="DVG8" s="464"/>
      <c r="DVH8" s="464"/>
      <c r="DVI8" s="464"/>
      <c r="DVJ8" s="464"/>
      <c r="DVK8" s="464"/>
      <c r="DVL8" s="464"/>
      <c r="DVM8" s="464"/>
      <c r="DVN8" s="464"/>
      <c r="DVO8" s="464"/>
      <c r="DVP8" s="464"/>
      <c r="DVQ8" s="464"/>
      <c r="DVR8" s="464"/>
      <c r="DVS8" s="464"/>
      <c r="DVT8" s="464"/>
      <c r="DVU8" s="464"/>
      <c r="DVV8" s="464"/>
      <c r="DVW8" s="464"/>
      <c r="DVX8" s="464"/>
      <c r="DVY8" s="464"/>
      <c r="DVZ8" s="464"/>
      <c r="DWA8" s="464"/>
      <c r="DWB8" s="464"/>
      <c r="DWC8" s="464"/>
      <c r="DWD8" s="464"/>
      <c r="DWE8" s="464"/>
      <c r="DWF8" s="464"/>
      <c r="DWG8" s="464"/>
      <c r="DWH8" s="464"/>
      <c r="DWI8" s="464"/>
      <c r="DWJ8" s="464"/>
      <c r="DWK8" s="464"/>
      <c r="DWL8" s="464"/>
      <c r="DWM8" s="464"/>
      <c r="DWN8" s="464"/>
      <c r="DWO8" s="464"/>
      <c r="DWP8" s="464"/>
      <c r="DWQ8" s="464"/>
      <c r="DWR8" s="464"/>
      <c r="DWS8" s="464"/>
      <c r="DWT8" s="464"/>
      <c r="DWU8" s="464"/>
      <c r="DWV8" s="464"/>
      <c r="DWW8" s="464"/>
      <c r="DWX8" s="464"/>
      <c r="DWY8" s="464"/>
      <c r="DWZ8" s="464"/>
      <c r="DXA8" s="464"/>
      <c r="DXB8" s="464"/>
      <c r="DXC8" s="464"/>
      <c r="DXD8" s="464"/>
      <c r="DXE8" s="464"/>
      <c r="DXF8" s="464"/>
      <c r="DXG8" s="464"/>
      <c r="DXH8" s="464"/>
      <c r="DXI8" s="464"/>
      <c r="DXJ8" s="464"/>
      <c r="DXK8" s="464"/>
      <c r="DXL8" s="464"/>
      <c r="DXM8" s="464"/>
      <c r="DXN8" s="464"/>
      <c r="DXO8" s="464"/>
      <c r="DXP8" s="464"/>
      <c r="DXQ8" s="464"/>
      <c r="DXR8" s="464"/>
      <c r="DXS8" s="464"/>
      <c r="DXT8" s="464"/>
      <c r="DXU8" s="464"/>
      <c r="DXV8" s="464"/>
      <c r="DXW8" s="464"/>
      <c r="DXX8" s="464"/>
      <c r="DXY8" s="464"/>
      <c r="DXZ8" s="464"/>
      <c r="DYA8" s="464"/>
      <c r="DYB8" s="464"/>
      <c r="DYC8" s="464"/>
      <c r="DYD8" s="464"/>
      <c r="DYE8" s="464"/>
      <c r="DYF8" s="464"/>
      <c r="DYG8" s="464"/>
      <c r="DYH8" s="464"/>
      <c r="DYI8" s="464"/>
      <c r="DYJ8" s="464"/>
      <c r="DYK8" s="464"/>
      <c r="DYL8" s="464"/>
      <c r="DYM8" s="464"/>
      <c r="DYN8" s="464"/>
      <c r="DYO8" s="464"/>
      <c r="DYP8" s="464"/>
      <c r="DYQ8" s="464"/>
      <c r="DYR8" s="464"/>
      <c r="DYS8" s="464"/>
      <c r="DYT8" s="464"/>
      <c r="DYU8" s="464"/>
      <c r="DYV8" s="464"/>
      <c r="DYW8" s="464"/>
      <c r="DYX8" s="464"/>
      <c r="DYY8" s="464"/>
      <c r="DYZ8" s="464"/>
      <c r="DZA8" s="464"/>
      <c r="DZB8" s="464"/>
      <c r="DZC8" s="464"/>
      <c r="DZD8" s="464"/>
      <c r="DZE8" s="464"/>
      <c r="DZF8" s="464"/>
      <c r="DZG8" s="464"/>
      <c r="DZH8" s="464"/>
      <c r="DZI8" s="464"/>
      <c r="DZJ8" s="464"/>
      <c r="DZK8" s="464"/>
      <c r="DZL8" s="464"/>
      <c r="DZM8" s="464"/>
      <c r="DZN8" s="464"/>
      <c r="DZO8" s="464"/>
      <c r="DZP8" s="464"/>
      <c r="DZQ8" s="464"/>
      <c r="DZR8" s="464"/>
      <c r="DZS8" s="464"/>
      <c r="DZT8" s="464"/>
      <c r="DZU8" s="464"/>
      <c r="DZV8" s="464"/>
      <c r="DZW8" s="464"/>
      <c r="DZX8" s="464"/>
      <c r="DZY8" s="464"/>
      <c r="DZZ8" s="464"/>
      <c r="EAA8" s="464"/>
      <c r="EAB8" s="464"/>
      <c r="EAC8" s="464"/>
      <c r="EAD8" s="464"/>
      <c r="EAE8" s="464"/>
      <c r="EAF8" s="464"/>
      <c r="EAG8" s="464"/>
      <c r="EAH8" s="464"/>
      <c r="EAI8" s="464"/>
      <c r="EAJ8" s="464"/>
      <c r="EAK8" s="464"/>
      <c r="EAL8" s="464"/>
      <c r="EAM8" s="464"/>
      <c r="EAN8" s="464"/>
      <c r="EAO8" s="464"/>
      <c r="EAP8" s="464"/>
      <c r="EAQ8" s="464"/>
      <c r="EAR8" s="464"/>
      <c r="EAS8" s="464"/>
      <c r="EAT8" s="464"/>
      <c r="EAU8" s="464"/>
      <c r="EAV8" s="464"/>
      <c r="EAW8" s="464"/>
      <c r="EAX8" s="464"/>
      <c r="EAY8" s="464"/>
      <c r="EAZ8" s="464"/>
      <c r="EBA8" s="464"/>
      <c r="EBB8" s="464"/>
      <c r="EBC8" s="464"/>
      <c r="EBD8" s="464"/>
      <c r="EBE8" s="464"/>
      <c r="EBF8" s="464"/>
      <c r="EBG8" s="464"/>
      <c r="EBH8" s="464"/>
      <c r="EBI8" s="464"/>
      <c r="EBJ8" s="464"/>
      <c r="EBK8" s="464"/>
      <c r="EBL8" s="464"/>
      <c r="EBM8" s="464"/>
      <c r="EBN8" s="464"/>
      <c r="EBO8" s="464"/>
      <c r="EBP8" s="464"/>
      <c r="EBQ8" s="464"/>
      <c r="EBR8" s="464"/>
      <c r="EBS8" s="464"/>
      <c r="EBT8" s="464"/>
      <c r="EBU8" s="464"/>
      <c r="EBV8" s="464"/>
      <c r="EBW8" s="464"/>
      <c r="EBX8" s="464"/>
      <c r="EBY8" s="464"/>
      <c r="EBZ8" s="464"/>
      <c r="ECA8" s="464"/>
      <c r="ECB8" s="464"/>
      <c r="ECC8" s="464"/>
      <c r="ECD8" s="464"/>
      <c r="ECE8" s="464"/>
      <c r="ECF8" s="464"/>
      <c r="ECG8" s="464"/>
      <c r="ECH8" s="464"/>
      <c r="ECI8" s="464"/>
      <c r="ECJ8" s="464"/>
      <c r="ECK8" s="464"/>
      <c r="ECL8" s="464"/>
      <c r="ECM8" s="464"/>
      <c r="ECN8" s="464"/>
      <c r="ECO8" s="464"/>
      <c r="ECP8" s="464"/>
      <c r="ECQ8" s="464"/>
      <c r="ECR8" s="464"/>
      <c r="ECS8" s="464"/>
      <c r="ECT8" s="464"/>
      <c r="ECU8" s="464"/>
      <c r="ECV8" s="464"/>
      <c r="ECW8" s="464"/>
      <c r="ECX8" s="464"/>
      <c r="ECY8" s="464"/>
      <c r="ECZ8" s="464"/>
      <c r="EDA8" s="464"/>
      <c r="EDB8" s="464"/>
      <c r="EDC8" s="464"/>
      <c r="EDD8" s="464"/>
      <c r="EDE8" s="464"/>
      <c r="EDF8" s="464"/>
      <c r="EDG8" s="464"/>
      <c r="EDH8" s="464"/>
      <c r="EDI8" s="464"/>
      <c r="EDJ8" s="464"/>
      <c r="EDK8" s="464"/>
      <c r="EDL8" s="464"/>
      <c r="EDM8" s="464"/>
      <c r="EDN8" s="464"/>
      <c r="EDO8" s="464"/>
      <c r="EDP8" s="464"/>
      <c r="EDQ8" s="464"/>
      <c r="EDR8" s="464"/>
      <c r="EDS8" s="464"/>
      <c r="EDT8" s="464"/>
      <c r="EDU8" s="464"/>
      <c r="EDV8" s="464"/>
      <c r="EDW8" s="464"/>
      <c r="EDX8" s="464"/>
      <c r="EDY8" s="464"/>
      <c r="EDZ8" s="464"/>
      <c r="EEA8" s="464"/>
      <c r="EEB8" s="464"/>
      <c r="EEC8" s="464"/>
      <c r="EED8" s="464"/>
      <c r="EEE8" s="464"/>
      <c r="EEF8" s="464"/>
      <c r="EEG8" s="464"/>
      <c r="EEH8" s="464"/>
      <c r="EEI8" s="464"/>
      <c r="EEJ8" s="464"/>
      <c r="EEK8" s="464"/>
      <c r="EEL8" s="464"/>
      <c r="EEM8" s="464"/>
      <c r="EEN8" s="464"/>
      <c r="EEO8" s="464"/>
      <c r="EEP8" s="464"/>
      <c r="EEQ8" s="464"/>
      <c r="EER8" s="464"/>
      <c r="EES8" s="464"/>
      <c r="EET8" s="464"/>
      <c r="EEU8" s="464"/>
      <c r="EEV8" s="464"/>
      <c r="EEW8" s="464"/>
      <c r="EEX8" s="464"/>
      <c r="EEY8" s="464"/>
      <c r="EEZ8" s="464"/>
      <c r="EFA8" s="464"/>
      <c r="EFB8" s="464"/>
      <c r="EFC8" s="464"/>
      <c r="EFD8" s="464"/>
      <c r="EFE8" s="464"/>
      <c r="EFF8" s="464"/>
      <c r="EFG8" s="464"/>
      <c r="EFH8" s="464"/>
      <c r="EFI8" s="464"/>
      <c r="EFJ8" s="464"/>
      <c r="EFK8" s="464"/>
      <c r="EFL8" s="464"/>
      <c r="EFM8" s="464"/>
      <c r="EFN8" s="464"/>
      <c r="EFO8" s="464"/>
      <c r="EFP8" s="464"/>
      <c r="EFQ8" s="464"/>
      <c r="EFR8" s="464"/>
      <c r="EFS8" s="464"/>
      <c r="EFT8" s="464"/>
      <c r="EFU8" s="464"/>
      <c r="EFV8" s="464"/>
      <c r="EFW8" s="464"/>
      <c r="EFX8" s="464"/>
      <c r="EFY8" s="464"/>
      <c r="EFZ8" s="464"/>
      <c r="EGA8" s="464"/>
      <c r="EGB8" s="464"/>
      <c r="EGC8" s="464"/>
      <c r="EGD8" s="464"/>
      <c r="EGE8" s="464"/>
      <c r="EGF8" s="464"/>
      <c r="EGG8" s="464"/>
      <c r="EGH8" s="464"/>
      <c r="EGI8" s="464"/>
      <c r="EGJ8" s="464"/>
      <c r="EGK8" s="464"/>
      <c r="EGL8" s="464"/>
      <c r="EGM8" s="464"/>
      <c r="EGN8" s="464"/>
      <c r="EGO8" s="464"/>
      <c r="EGP8" s="464"/>
      <c r="EGQ8" s="464"/>
      <c r="EGR8" s="464"/>
      <c r="EGS8" s="464"/>
      <c r="EGT8" s="464"/>
      <c r="EGU8" s="464"/>
      <c r="EGV8" s="464"/>
      <c r="EGW8" s="464"/>
      <c r="EGX8" s="464"/>
      <c r="EGY8" s="464"/>
      <c r="EGZ8" s="464"/>
      <c r="EHA8" s="464"/>
      <c r="EHB8" s="464"/>
      <c r="EHC8" s="464"/>
      <c r="EHD8" s="464"/>
      <c r="EHE8" s="464"/>
      <c r="EHF8" s="464"/>
      <c r="EHG8" s="464"/>
      <c r="EHH8" s="464"/>
      <c r="EHI8" s="464"/>
      <c r="EHJ8" s="464"/>
      <c r="EHK8" s="464"/>
      <c r="EHL8" s="464"/>
      <c r="EHM8" s="464"/>
      <c r="EHN8" s="464"/>
      <c r="EHO8" s="464"/>
      <c r="EHP8" s="464"/>
      <c r="EHQ8" s="464"/>
      <c r="EHR8" s="464"/>
      <c r="EHS8" s="464"/>
      <c r="EHT8" s="464"/>
      <c r="EHU8" s="464"/>
      <c r="EHV8" s="464"/>
      <c r="EHW8" s="464"/>
      <c r="EHX8" s="464"/>
      <c r="EHY8" s="464"/>
      <c r="EHZ8" s="464"/>
      <c r="EIA8" s="464"/>
      <c r="EIB8" s="464"/>
      <c r="EIC8" s="464"/>
      <c r="EID8" s="464"/>
      <c r="EIE8" s="464"/>
      <c r="EIF8" s="464"/>
      <c r="EIG8" s="464"/>
      <c r="EIH8" s="464"/>
      <c r="EII8" s="464"/>
      <c r="EIJ8" s="464"/>
      <c r="EIK8" s="464"/>
      <c r="EIL8" s="464"/>
      <c r="EIM8" s="464"/>
      <c r="EIN8" s="464"/>
      <c r="EIO8" s="464"/>
      <c r="EIP8" s="464"/>
      <c r="EIQ8" s="464"/>
      <c r="EIR8" s="464"/>
      <c r="EIS8" s="464"/>
      <c r="EIT8" s="464"/>
      <c r="EIU8" s="464"/>
      <c r="EIV8" s="464"/>
      <c r="EIW8" s="464"/>
      <c r="EIX8" s="464"/>
      <c r="EIY8" s="464"/>
      <c r="EIZ8" s="464"/>
      <c r="EJA8" s="464"/>
      <c r="EJB8" s="464"/>
      <c r="EJC8" s="464"/>
      <c r="EJD8" s="464"/>
      <c r="EJE8" s="464"/>
      <c r="EJF8" s="464"/>
      <c r="EJG8" s="464"/>
      <c r="EJH8" s="464"/>
      <c r="EJI8" s="464"/>
      <c r="EJJ8" s="464"/>
      <c r="EJK8" s="464"/>
      <c r="EJL8" s="464"/>
      <c r="EJM8" s="464"/>
      <c r="EJN8" s="464"/>
      <c r="EJO8" s="464"/>
      <c r="EJP8" s="464"/>
      <c r="EJQ8" s="464"/>
      <c r="EJR8" s="464"/>
      <c r="EJS8" s="464"/>
      <c r="EJT8" s="464"/>
      <c r="EJU8" s="464"/>
      <c r="EJV8" s="464"/>
      <c r="EJW8" s="464"/>
      <c r="EJX8" s="464"/>
      <c r="EJY8" s="464"/>
      <c r="EJZ8" s="464"/>
      <c r="EKA8" s="464"/>
      <c r="EKB8" s="464"/>
      <c r="EKC8" s="464"/>
      <c r="EKD8" s="464"/>
      <c r="EKE8" s="464"/>
      <c r="EKF8" s="464"/>
      <c r="EKG8" s="464"/>
      <c r="EKH8" s="464"/>
      <c r="EKI8" s="464"/>
      <c r="EKJ8" s="464"/>
      <c r="EKK8" s="464"/>
      <c r="EKL8" s="464"/>
      <c r="EKM8" s="464"/>
      <c r="EKN8" s="464"/>
      <c r="EKO8" s="464"/>
      <c r="EKP8" s="464"/>
      <c r="EKQ8" s="464"/>
      <c r="EKR8" s="464"/>
      <c r="EKS8" s="464"/>
      <c r="EKT8" s="464"/>
      <c r="EKU8" s="464"/>
      <c r="EKV8" s="464"/>
      <c r="EKW8" s="464"/>
      <c r="EKX8" s="464"/>
      <c r="EKY8" s="464"/>
      <c r="EKZ8" s="464"/>
      <c r="ELA8" s="464"/>
      <c r="ELB8" s="464"/>
      <c r="ELC8" s="464"/>
      <c r="ELD8" s="464"/>
      <c r="ELE8" s="464"/>
      <c r="ELF8" s="464"/>
      <c r="ELG8" s="464"/>
      <c r="ELH8" s="464"/>
      <c r="ELI8" s="464"/>
      <c r="ELJ8" s="464"/>
      <c r="ELK8" s="464"/>
      <c r="ELL8" s="464"/>
      <c r="ELM8" s="464"/>
      <c r="ELN8" s="464"/>
      <c r="ELO8" s="464"/>
      <c r="ELP8" s="464"/>
      <c r="ELQ8" s="464"/>
      <c r="ELR8" s="464"/>
      <c r="ELS8" s="464"/>
      <c r="ELT8" s="464"/>
      <c r="ELU8" s="464"/>
      <c r="ELV8" s="464"/>
      <c r="ELW8" s="464"/>
      <c r="ELX8" s="464"/>
      <c r="ELY8" s="464"/>
      <c r="ELZ8" s="464"/>
      <c r="EMA8" s="464"/>
      <c r="EMB8" s="464"/>
      <c r="EMC8" s="464"/>
      <c r="EMD8" s="464"/>
      <c r="EME8" s="464"/>
      <c r="EMF8" s="464"/>
      <c r="EMG8" s="464"/>
      <c r="EMH8" s="464"/>
      <c r="EMI8" s="464"/>
      <c r="EMJ8" s="464"/>
      <c r="EMK8" s="464"/>
      <c r="EML8" s="464"/>
      <c r="EMM8" s="464"/>
      <c r="EMN8" s="464"/>
      <c r="EMO8" s="464"/>
      <c r="EMP8" s="464"/>
      <c r="EMQ8" s="464"/>
      <c r="EMR8" s="464"/>
      <c r="EMS8" s="464"/>
      <c r="EMT8" s="464"/>
      <c r="EMU8" s="464"/>
      <c r="EMV8" s="464"/>
      <c r="EMW8" s="464"/>
      <c r="EMX8" s="464"/>
      <c r="EMY8" s="464"/>
      <c r="EMZ8" s="464"/>
      <c r="ENA8" s="464"/>
      <c r="ENB8" s="464"/>
      <c r="ENC8" s="464"/>
      <c r="END8" s="464"/>
      <c r="ENE8" s="464"/>
      <c r="ENF8" s="464"/>
      <c r="ENG8" s="464"/>
      <c r="ENH8" s="464"/>
      <c r="ENI8" s="464"/>
      <c r="ENJ8" s="464"/>
      <c r="ENK8" s="464"/>
      <c r="ENL8" s="464"/>
      <c r="ENM8" s="464"/>
      <c r="ENN8" s="464"/>
      <c r="ENO8" s="464"/>
      <c r="ENP8" s="464"/>
      <c r="ENQ8" s="464"/>
      <c r="ENR8" s="464"/>
      <c r="ENS8" s="464"/>
      <c r="ENT8" s="464"/>
      <c r="ENU8" s="464"/>
      <c r="ENV8" s="464"/>
      <c r="ENW8" s="464"/>
      <c r="ENX8" s="464"/>
      <c r="ENY8" s="464"/>
      <c r="ENZ8" s="464"/>
      <c r="EOA8" s="464"/>
      <c r="EOB8" s="464"/>
      <c r="EOC8" s="464"/>
      <c r="EOD8" s="464"/>
      <c r="EOE8" s="464"/>
      <c r="EOF8" s="464"/>
      <c r="EOG8" s="464"/>
      <c r="EOH8" s="464"/>
      <c r="EOI8" s="464"/>
      <c r="EOJ8" s="464"/>
      <c r="EOK8" s="464"/>
      <c r="EOL8" s="464"/>
      <c r="EOM8" s="464"/>
      <c r="EON8" s="464"/>
      <c r="EOO8" s="464"/>
      <c r="EOP8" s="464"/>
      <c r="EOQ8" s="464"/>
      <c r="EOR8" s="464"/>
      <c r="EOS8" s="464"/>
      <c r="EOT8" s="464"/>
      <c r="EOU8" s="464"/>
      <c r="EOV8" s="464"/>
      <c r="EOW8" s="464"/>
      <c r="EOX8" s="464"/>
      <c r="EOY8" s="464"/>
      <c r="EOZ8" s="464"/>
      <c r="EPA8" s="464"/>
      <c r="EPB8" s="464"/>
      <c r="EPC8" s="464"/>
      <c r="EPD8" s="464"/>
      <c r="EPE8" s="464"/>
      <c r="EPF8" s="464"/>
      <c r="EPG8" s="464"/>
      <c r="EPH8" s="464"/>
      <c r="EPI8" s="464"/>
      <c r="EPJ8" s="464"/>
      <c r="EPK8" s="464"/>
      <c r="EPL8" s="464"/>
      <c r="EPM8" s="464"/>
      <c r="EPN8" s="464"/>
      <c r="EPO8" s="464"/>
      <c r="EPP8" s="464"/>
      <c r="EPQ8" s="464"/>
      <c r="EPR8" s="464"/>
      <c r="EPS8" s="464"/>
      <c r="EPT8" s="464"/>
      <c r="EPU8" s="464"/>
      <c r="EPV8" s="464"/>
      <c r="EPW8" s="464"/>
      <c r="EPX8" s="464"/>
      <c r="EPY8" s="464"/>
      <c r="EPZ8" s="464"/>
      <c r="EQA8" s="464"/>
      <c r="EQB8" s="464"/>
      <c r="EQC8" s="464"/>
      <c r="EQD8" s="464"/>
      <c r="EQE8" s="464"/>
      <c r="EQF8" s="464"/>
      <c r="EQG8" s="464"/>
      <c r="EQH8" s="464"/>
      <c r="EQI8" s="464"/>
      <c r="EQJ8" s="464"/>
      <c r="EQK8" s="464"/>
      <c r="EQL8" s="464"/>
      <c r="EQM8" s="464"/>
      <c r="EQN8" s="464"/>
      <c r="EQO8" s="464"/>
      <c r="EQP8" s="464"/>
      <c r="EQQ8" s="464"/>
      <c r="EQR8" s="464"/>
      <c r="EQS8" s="464"/>
      <c r="EQT8" s="464"/>
      <c r="EQU8" s="464"/>
      <c r="EQV8" s="464"/>
      <c r="EQW8" s="464"/>
      <c r="EQX8" s="464"/>
      <c r="EQY8" s="464"/>
      <c r="EQZ8" s="464"/>
      <c r="ERA8" s="464"/>
      <c r="ERB8" s="464"/>
      <c r="ERC8" s="464"/>
      <c r="ERD8" s="464"/>
      <c r="ERE8" s="464"/>
      <c r="ERF8" s="464"/>
      <c r="ERG8" s="464"/>
      <c r="ERH8" s="464"/>
      <c r="ERI8" s="464"/>
      <c r="ERJ8" s="464"/>
      <c r="ERK8" s="464"/>
      <c r="ERL8" s="464"/>
      <c r="ERM8" s="464"/>
      <c r="ERN8" s="464"/>
      <c r="ERO8" s="464"/>
      <c r="ERP8" s="464"/>
      <c r="ERQ8" s="464"/>
      <c r="ERR8" s="464"/>
      <c r="ERS8" s="464"/>
      <c r="ERT8" s="464"/>
      <c r="ERU8" s="464"/>
      <c r="ERV8" s="464"/>
      <c r="ERW8" s="464"/>
      <c r="ERX8" s="464"/>
      <c r="ERY8" s="464"/>
      <c r="ERZ8" s="464"/>
      <c r="ESA8" s="464"/>
      <c r="ESB8" s="464"/>
      <c r="ESC8" s="464"/>
      <c r="ESD8" s="464"/>
      <c r="ESE8" s="464"/>
      <c r="ESF8" s="464"/>
      <c r="ESG8" s="464"/>
      <c r="ESH8" s="464"/>
      <c r="ESI8" s="464"/>
      <c r="ESJ8" s="464"/>
      <c r="ESK8" s="464"/>
      <c r="ESL8" s="464"/>
      <c r="ESM8" s="464"/>
      <c r="ESN8" s="464"/>
      <c r="ESO8" s="464"/>
      <c r="ESP8" s="464"/>
      <c r="ESQ8" s="464"/>
      <c r="ESR8" s="464"/>
      <c r="ESS8" s="464"/>
      <c r="EST8" s="464"/>
      <c r="ESU8" s="464"/>
      <c r="ESV8" s="464"/>
      <c r="ESW8" s="464"/>
      <c r="ESX8" s="464"/>
      <c r="ESY8" s="464"/>
      <c r="ESZ8" s="464"/>
      <c r="ETA8" s="464"/>
      <c r="ETB8" s="464"/>
      <c r="ETC8" s="464"/>
      <c r="ETD8" s="464"/>
      <c r="ETE8" s="464"/>
      <c r="ETF8" s="464"/>
      <c r="ETG8" s="464"/>
      <c r="ETH8" s="464"/>
      <c r="ETI8" s="464"/>
      <c r="ETJ8" s="464"/>
      <c r="ETK8" s="464"/>
      <c r="ETL8" s="464"/>
      <c r="ETM8" s="464"/>
      <c r="ETN8" s="464"/>
      <c r="ETO8" s="464"/>
      <c r="ETP8" s="464"/>
      <c r="ETQ8" s="464"/>
      <c r="ETR8" s="464"/>
      <c r="ETS8" s="464"/>
      <c r="ETT8" s="464"/>
      <c r="ETU8" s="464"/>
      <c r="ETV8" s="464"/>
      <c r="ETW8" s="464"/>
      <c r="ETX8" s="464"/>
      <c r="ETY8" s="464"/>
      <c r="ETZ8" s="464"/>
      <c r="EUA8" s="464"/>
      <c r="EUB8" s="464"/>
      <c r="EUC8" s="464"/>
      <c r="EUD8" s="464"/>
      <c r="EUE8" s="464"/>
      <c r="EUF8" s="464"/>
      <c r="EUG8" s="464"/>
      <c r="EUH8" s="464"/>
      <c r="EUI8" s="464"/>
      <c r="EUJ8" s="464"/>
      <c r="EUK8" s="464"/>
      <c r="EUL8" s="464"/>
      <c r="EUM8" s="464"/>
      <c r="EUN8" s="464"/>
      <c r="EUO8" s="464"/>
      <c r="EUP8" s="464"/>
      <c r="EUQ8" s="464"/>
      <c r="EUR8" s="464"/>
      <c r="EUS8" s="464"/>
      <c r="EUT8" s="464"/>
      <c r="EUU8" s="464"/>
      <c r="EUV8" s="464"/>
      <c r="EUW8" s="464"/>
      <c r="EUX8" s="464"/>
      <c r="EUY8" s="464"/>
      <c r="EUZ8" s="464"/>
      <c r="EVA8" s="464"/>
      <c r="EVB8" s="464"/>
      <c r="EVC8" s="464"/>
      <c r="EVD8" s="464"/>
      <c r="EVE8" s="464"/>
      <c r="EVF8" s="464"/>
      <c r="EVG8" s="464"/>
      <c r="EVH8" s="464"/>
      <c r="EVI8" s="464"/>
      <c r="EVJ8" s="464"/>
      <c r="EVK8" s="464"/>
      <c r="EVL8" s="464"/>
      <c r="EVM8" s="464"/>
      <c r="EVN8" s="464"/>
      <c r="EVO8" s="464"/>
      <c r="EVP8" s="464"/>
      <c r="EVQ8" s="464"/>
      <c r="EVR8" s="464"/>
      <c r="EVS8" s="464"/>
      <c r="EVT8" s="464"/>
      <c r="EVU8" s="464"/>
      <c r="EVV8" s="464"/>
      <c r="EVW8" s="464"/>
      <c r="EVX8" s="464"/>
      <c r="EVY8" s="464"/>
      <c r="EVZ8" s="464"/>
      <c r="EWA8" s="464"/>
      <c r="EWB8" s="464"/>
      <c r="EWC8" s="464"/>
      <c r="EWD8" s="464"/>
      <c r="EWE8" s="464"/>
      <c r="EWF8" s="464"/>
      <c r="EWG8" s="464"/>
      <c r="EWH8" s="464"/>
      <c r="EWI8" s="464"/>
      <c r="EWJ8" s="464"/>
      <c r="EWK8" s="464"/>
      <c r="EWL8" s="464"/>
      <c r="EWM8" s="464"/>
      <c r="EWN8" s="464"/>
      <c r="EWO8" s="464"/>
      <c r="EWP8" s="464"/>
      <c r="EWQ8" s="464"/>
      <c r="EWR8" s="464"/>
      <c r="EWS8" s="464"/>
      <c r="EWT8" s="464"/>
      <c r="EWU8" s="464"/>
      <c r="EWV8" s="464"/>
      <c r="EWW8" s="464"/>
      <c r="EWX8" s="464"/>
      <c r="EWY8" s="464"/>
      <c r="EWZ8" s="464"/>
      <c r="EXA8" s="464"/>
      <c r="EXB8" s="464"/>
      <c r="EXC8" s="464"/>
      <c r="EXD8" s="464"/>
      <c r="EXE8" s="464"/>
      <c r="EXF8" s="464"/>
      <c r="EXG8" s="464"/>
      <c r="EXH8" s="464"/>
      <c r="EXI8" s="464"/>
      <c r="EXJ8" s="464"/>
      <c r="EXK8" s="464"/>
      <c r="EXL8" s="464"/>
      <c r="EXM8" s="464"/>
      <c r="EXN8" s="464"/>
      <c r="EXO8" s="464"/>
      <c r="EXP8" s="464"/>
      <c r="EXQ8" s="464"/>
      <c r="EXR8" s="464"/>
      <c r="EXS8" s="464"/>
      <c r="EXT8" s="464"/>
      <c r="EXU8" s="464"/>
      <c r="EXV8" s="464"/>
      <c r="EXW8" s="464"/>
      <c r="EXX8" s="464"/>
      <c r="EXY8" s="464"/>
      <c r="EXZ8" s="464"/>
      <c r="EYA8" s="464"/>
      <c r="EYB8" s="464"/>
      <c r="EYC8" s="464"/>
      <c r="EYD8" s="464"/>
      <c r="EYE8" s="464"/>
      <c r="EYF8" s="464"/>
      <c r="EYG8" s="464"/>
      <c r="EYH8" s="464"/>
      <c r="EYI8" s="464"/>
      <c r="EYJ8" s="464"/>
      <c r="EYK8" s="464"/>
      <c r="EYL8" s="464"/>
      <c r="EYM8" s="464"/>
      <c r="EYN8" s="464"/>
      <c r="EYO8" s="464"/>
      <c r="EYP8" s="464"/>
      <c r="EYQ8" s="464"/>
      <c r="EYR8" s="464"/>
      <c r="EYS8" s="464"/>
      <c r="EYT8" s="464"/>
      <c r="EYU8" s="464"/>
      <c r="EYV8" s="464"/>
      <c r="EYW8" s="464"/>
      <c r="EYX8" s="464"/>
      <c r="EYY8" s="464"/>
      <c r="EYZ8" s="464"/>
      <c r="EZA8" s="464"/>
      <c r="EZB8" s="464"/>
      <c r="EZC8" s="464"/>
      <c r="EZD8" s="464"/>
      <c r="EZE8" s="464"/>
      <c r="EZF8" s="464"/>
      <c r="EZG8" s="464"/>
      <c r="EZH8" s="464"/>
      <c r="EZI8" s="464"/>
      <c r="EZJ8" s="464"/>
      <c r="EZK8" s="464"/>
      <c r="EZL8" s="464"/>
      <c r="EZM8" s="464"/>
      <c r="EZN8" s="464"/>
      <c r="EZO8" s="464"/>
      <c r="EZP8" s="464"/>
      <c r="EZQ8" s="464"/>
      <c r="EZR8" s="464"/>
      <c r="EZS8" s="464"/>
      <c r="EZT8" s="464"/>
      <c r="EZU8" s="464"/>
      <c r="EZV8" s="464"/>
      <c r="EZW8" s="464"/>
      <c r="EZX8" s="464"/>
      <c r="EZY8" s="464"/>
      <c r="EZZ8" s="464"/>
      <c r="FAA8" s="464"/>
      <c r="FAB8" s="464"/>
      <c r="FAC8" s="464"/>
      <c r="FAD8" s="464"/>
      <c r="FAE8" s="464"/>
      <c r="FAF8" s="464"/>
      <c r="FAG8" s="464"/>
      <c r="FAH8" s="464"/>
      <c r="FAI8" s="464"/>
      <c r="FAJ8" s="464"/>
      <c r="FAK8" s="464"/>
      <c r="FAL8" s="464"/>
      <c r="FAM8" s="464"/>
      <c r="FAN8" s="464"/>
      <c r="FAO8" s="464"/>
      <c r="FAP8" s="464"/>
      <c r="FAQ8" s="464"/>
      <c r="FAR8" s="464"/>
      <c r="FAS8" s="464"/>
      <c r="FAT8" s="464"/>
      <c r="FAU8" s="464"/>
      <c r="FAV8" s="464"/>
      <c r="FAW8" s="464"/>
      <c r="FAX8" s="464"/>
      <c r="FAY8" s="464"/>
      <c r="FAZ8" s="464"/>
      <c r="FBA8" s="464"/>
      <c r="FBB8" s="464"/>
      <c r="FBC8" s="464"/>
      <c r="FBD8" s="464"/>
      <c r="FBE8" s="464"/>
      <c r="FBF8" s="464"/>
      <c r="FBG8" s="464"/>
      <c r="FBH8" s="464"/>
      <c r="FBI8" s="464"/>
      <c r="FBJ8" s="464"/>
      <c r="FBK8" s="464"/>
      <c r="FBL8" s="464"/>
      <c r="FBM8" s="464"/>
      <c r="FBN8" s="464"/>
      <c r="FBO8" s="464"/>
      <c r="FBP8" s="464"/>
      <c r="FBQ8" s="464"/>
      <c r="FBR8" s="464"/>
      <c r="FBS8" s="464"/>
      <c r="FBT8" s="464"/>
      <c r="FBU8" s="464"/>
      <c r="FBV8" s="464"/>
      <c r="FBW8" s="464"/>
      <c r="FBX8" s="464"/>
      <c r="FBY8" s="464"/>
      <c r="FBZ8" s="464"/>
      <c r="FCA8" s="464"/>
      <c r="FCB8" s="464"/>
      <c r="FCC8" s="464"/>
      <c r="FCD8" s="464"/>
      <c r="FCE8" s="464"/>
      <c r="FCF8" s="464"/>
      <c r="FCG8" s="464"/>
      <c r="FCH8" s="464"/>
      <c r="FCI8" s="464"/>
      <c r="FCJ8" s="464"/>
      <c r="FCK8" s="464"/>
      <c r="FCL8" s="464"/>
      <c r="FCM8" s="464"/>
      <c r="FCN8" s="464"/>
      <c r="FCO8" s="464"/>
      <c r="FCP8" s="464"/>
      <c r="FCQ8" s="464"/>
      <c r="FCR8" s="464"/>
      <c r="FCS8" s="464"/>
      <c r="FCT8" s="464"/>
      <c r="FCU8" s="464"/>
      <c r="FCV8" s="464"/>
      <c r="FCW8" s="464"/>
      <c r="FCX8" s="464"/>
      <c r="FCY8" s="464"/>
      <c r="FCZ8" s="464"/>
      <c r="FDA8" s="464"/>
      <c r="FDB8" s="464"/>
      <c r="FDC8" s="464"/>
      <c r="FDD8" s="464"/>
      <c r="FDE8" s="464"/>
      <c r="FDF8" s="464"/>
      <c r="FDG8" s="464"/>
      <c r="FDH8" s="464"/>
      <c r="FDI8" s="464"/>
      <c r="FDJ8" s="464"/>
      <c r="FDK8" s="464"/>
      <c r="FDL8" s="464"/>
      <c r="FDM8" s="464"/>
      <c r="FDN8" s="464"/>
      <c r="FDO8" s="464"/>
      <c r="FDP8" s="464"/>
      <c r="FDQ8" s="464"/>
      <c r="FDR8" s="464"/>
      <c r="FDS8" s="464"/>
      <c r="FDT8" s="464"/>
      <c r="FDU8" s="464"/>
      <c r="FDV8" s="464"/>
      <c r="FDW8" s="464"/>
      <c r="FDX8" s="464"/>
      <c r="FDY8" s="464"/>
      <c r="FDZ8" s="464"/>
      <c r="FEA8" s="464"/>
      <c r="FEB8" s="464"/>
      <c r="FEC8" s="464"/>
      <c r="FED8" s="464"/>
      <c r="FEE8" s="464"/>
      <c r="FEF8" s="464"/>
      <c r="FEG8" s="464"/>
      <c r="FEH8" s="464"/>
      <c r="FEI8" s="464"/>
      <c r="FEJ8" s="464"/>
      <c r="FEK8" s="464"/>
      <c r="FEL8" s="464"/>
      <c r="FEM8" s="464"/>
      <c r="FEN8" s="464"/>
      <c r="FEO8" s="464"/>
      <c r="FEP8" s="464"/>
      <c r="FEQ8" s="464"/>
      <c r="FER8" s="464"/>
      <c r="FES8" s="464"/>
      <c r="FET8" s="464"/>
      <c r="FEU8" s="464"/>
      <c r="FEV8" s="464"/>
      <c r="FEW8" s="464"/>
      <c r="FEX8" s="464"/>
      <c r="FEY8" s="464"/>
      <c r="FEZ8" s="464"/>
      <c r="FFA8" s="464"/>
      <c r="FFB8" s="464"/>
      <c r="FFC8" s="464"/>
      <c r="FFD8" s="464"/>
      <c r="FFE8" s="464"/>
      <c r="FFF8" s="464"/>
      <c r="FFG8" s="464"/>
      <c r="FFH8" s="464"/>
      <c r="FFI8" s="464"/>
      <c r="FFJ8" s="464"/>
      <c r="FFK8" s="464"/>
      <c r="FFL8" s="464"/>
      <c r="FFM8" s="464"/>
      <c r="FFN8" s="464"/>
      <c r="FFO8" s="464"/>
      <c r="FFP8" s="464"/>
      <c r="FFQ8" s="464"/>
      <c r="FFR8" s="464"/>
      <c r="FFS8" s="464"/>
      <c r="FFT8" s="464"/>
      <c r="FFU8" s="464"/>
      <c r="FFV8" s="464"/>
      <c r="FFW8" s="464"/>
      <c r="FFX8" s="464"/>
      <c r="FFY8" s="464"/>
      <c r="FFZ8" s="464"/>
      <c r="FGA8" s="464"/>
      <c r="FGB8" s="464"/>
      <c r="FGC8" s="464"/>
      <c r="FGD8" s="464"/>
      <c r="FGE8" s="464"/>
      <c r="FGF8" s="464"/>
      <c r="FGG8" s="464"/>
      <c r="FGH8" s="464"/>
      <c r="FGI8" s="464"/>
      <c r="FGJ8" s="464"/>
      <c r="FGK8" s="464"/>
      <c r="FGL8" s="464"/>
      <c r="FGM8" s="464"/>
      <c r="FGN8" s="464"/>
      <c r="FGO8" s="464"/>
      <c r="FGP8" s="464"/>
      <c r="FGQ8" s="464"/>
      <c r="FGR8" s="464"/>
      <c r="FGS8" s="464"/>
      <c r="FGT8" s="464"/>
      <c r="FGU8" s="464"/>
      <c r="FGV8" s="464"/>
      <c r="FGW8" s="464"/>
      <c r="FGX8" s="464"/>
      <c r="FGY8" s="464"/>
      <c r="FGZ8" s="464"/>
      <c r="FHA8" s="464"/>
      <c r="FHB8" s="464"/>
      <c r="FHC8" s="464"/>
      <c r="FHD8" s="464"/>
      <c r="FHE8" s="464"/>
      <c r="FHF8" s="464"/>
      <c r="FHG8" s="464"/>
      <c r="FHH8" s="464"/>
      <c r="FHI8" s="464"/>
      <c r="FHJ8" s="464"/>
      <c r="FHK8" s="464"/>
      <c r="FHL8" s="464"/>
      <c r="FHM8" s="464"/>
      <c r="FHN8" s="464"/>
      <c r="FHO8" s="464"/>
      <c r="FHP8" s="464"/>
      <c r="FHQ8" s="464"/>
      <c r="FHR8" s="464"/>
      <c r="FHS8" s="464"/>
      <c r="FHT8" s="464"/>
      <c r="FHU8" s="464"/>
      <c r="FHV8" s="464"/>
      <c r="FHW8" s="464"/>
      <c r="FHX8" s="464"/>
      <c r="FHY8" s="464"/>
      <c r="FHZ8" s="464"/>
      <c r="FIA8" s="464"/>
      <c r="FIB8" s="464"/>
      <c r="FIC8" s="464"/>
      <c r="FID8" s="464"/>
      <c r="FIE8" s="464"/>
      <c r="FIF8" s="464"/>
      <c r="FIG8" s="464"/>
      <c r="FIH8" s="464"/>
      <c r="FII8" s="464"/>
      <c r="FIJ8" s="464"/>
      <c r="FIK8" s="464"/>
      <c r="FIL8" s="464"/>
      <c r="FIM8" s="464"/>
      <c r="FIN8" s="464"/>
      <c r="FIO8" s="464"/>
      <c r="FIP8" s="464"/>
      <c r="FIQ8" s="464"/>
      <c r="FIR8" s="464"/>
      <c r="FIS8" s="464"/>
      <c r="FIT8" s="464"/>
      <c r="FIU8" s="464"/>
      <c r="FIV8" s="464"/>
      <c r="FIW8" s="464"/>
      <c r="FIX8" s="464"/>
      <c r="FIY8" s="464"/>
      <c r="FIZ8" s="464"/>
      <c r="FJA8" s="464"/>
      <c r="FJB8" s="464"/>
      <c r="FJC8" s="464"/>
      <c r="FJD8" s="464"/>
      <c r="FJE8" s="464"/>
      <c r="FJF8" s="464"/>
      <c r="FJG8" s="464"/>
      <c r="FJH8" s="464"/>
      <c r="FJI8" s="464"/>
      <c r="FJJ8" s="464"/>
      <c r="FJK8" s="464"/>
      <c r="FJL8" s="464"/>
      <c r="FJM8" s="464"/>
      <c r="FJN8" s="464"/>
      <c r="FJO8" s="464"/>
      <c r="FJP8" s="464"/>
      <c r="FJQ8" s="464"/>
      <c r="FJR8" s="464"/>
      <c r="FJS8" s="464"/>
      <c r="FJT8" s="464"/>
      <c r="FJU8" s="464"/>
      <c r="FJV8" s="464"/>
      <c r="FJW8" s="464"/>
      <c r="FJX8" s="464"/>
      <c r="FJY8" s="464"/>
      <c r="FJZ8" s="464"/>
      <c r="FKA8" s="464"/>
      <c r="FKB8" s="464"/>
      <c r="FKC8" s="464"/>
      <c r="FKD8" s="464"/>
      <c r="FKE8" s="464"/>
      <c r="FKF8" s="464"/>
      <c r="FKG8" s="464"/>
      <c r="FKH8" s="464"/>
      <c r="FKI8" s="464"/>
      <c r="FKJ8" s="464"/>
      <c r="FKK8" s="464"/>
      <c r="FKL8" s="464"/>
      <c r="FKM8" s="464"/>
      <c r="FKN8" s="464"/>
      <c r="FKO8" s="464"/>
      <c r="FKP8" s="464"/>
      <c r="FKQ8" s="464"/>
      <c r="FKR8" s="464"/>
      <c r="FKS8" s="464"/>
      <c r="FKT8" s="464"/>
      <c r="FKU8" s="464"/>
      <c r="FKV8" s="464"/>
      <c r="FKW8" s="464"/>
      <c r="FKX8" s="464"/>
      <c r="FKY8" s="464"/>
      <c r="FKZ8" s="464"/>
      <c r="FLA8" s="464"/>
      <c r="FLB8" s="464"/>
      <c r="FLC8" s="464"/>
      <c r="FLD8" s="464"/>
      <c r="FLE8" s="464"/>
      <c r="FLF8" s="464"/>
      <c r="FLG8" s="464"/>
      <c r="FLH8" s="464"/>
      <c r="FLI8" s="464"/>
      <c r="FLJ8" s="464"/>
      <c r="FLK8" s="464"/>
      <c r="FLL8" s="464"/>
      <c r="FLM8" s="464"/>
      <c r="FLN8" s="464"/>
      <c r="FLO8" s="464"/>
      <c r="FLP8" s="464"/>
      <c r="FLQ8" s="464"/>
      <c r="FLR8" s="464"/>
      <c r="FLS8" s="464"/>
      <c r="FLT8" s="464"/>
      <c r="FLU8" s="464"/>
      <c r="FLV8" s="464"/>
      <c r="FLW8" s="464"/>
      <c r="FLX8" s="464"/>
      <c r="FLY8" s="464"/>
      <c r="FLZ8" s="464"/>
      <c r="FMA8" s="464"/>
      <c r="FMB8" s="464"/>
      <c r="FMC8" s="464"/>
      <c r="FMD8" s="464"/>
      <c r="FME8" s="464"/>
      <c r="FMF8" s="464"/>
      <c r="FMG8" s="464"/>
      <c r="FMH8" s="464"/>
      <c r="FMI8" s="464"/>
      <c r="FMJ8" s="464"/>
      <c r="FMK8" s="464"/>
      <c r="FML8" s="464"/>
      <c r="FMM8" s="464"/>
      <c r="FMN8" s="464"/>
      <c r="FMO8" s="464"/>
      <c r="FMP8" s="464"/>
      <c r="FMQ8" s="464"/>
      <c r="FMR8" s="464"/>
      <c r="FMS8" s="464"/>
      <c r="FMT8" s="464"/>
      <c r="FMU8" s="464"/>
      <c r="FMV8" s="464"/>
      <c r="FMW8" s="464"/>
      <c r="FMX8" s="464"/>
      <c r="FMY8" s="464"/>
      <c r="FMZ8" s="464"/>
      <c r="FNA8" s="464"/>
      <c r="FNB8" s="464"/>
      <c r="FNC8" s="464"/>
      <c r="FND8" s="464"/>
      <c r="FNE8" s="464"/>
      <c r="FNF8" s="464"/>
      <c r="FNG8" s="464"/>
      <c r="FNH8" s="464"/>
      <c r="FNI8" s="464"/>
      <c r="FNJ8" s="464"/>
      <c r="FNK8" s="464"/>
      <c r="FNL8" s="464"/>
      <c r="FNM8" s="464"/>
      <c r="FNN8" s="464"/>
      <c r="FNO8" s="464"/>
      <c r="FNP8" s="464"/>
      <c r="FNQ8" s="464"/>
      <c r="FNR8" s="464"/>
      <c r="FNS8" s="464"/>
      <c r="FNT8" s="464"/>
      <c r="FNU8" s="464"/>
      <c r="FNV8" s="464"/>
      <c r="FNW8" s="464"/>
      <c r="FNX8" s="464"/>
      <c r="FNY8" s="464"/>
      <c r="FNZ8" s="464"/>
      <c r="FOA8" s="464"/>
      <c r="FOB8" s="464"/>
      <c r="FOC8" s="464"/>
      <c r="FOD8" s="464"/>
      <c r="FOE8" s="464"/>
      <c r="FOF8" s="464"/>
      <c r="FOG8" s="464"/>
      <c r="FOH8" s="464"/>
      <c r="FOI8" s="464"/>
      <c r="FOJ8" s="464"/>
      <c r="FOK8" s="464"/>
      <c r="FOL8" s="464"/>
      <c r="FOM8" s="464"/>
      <c r="FON8" s="464"/>
      <c r="FOO8" s="464"/>
      <c r="FOP8" s="464"/>
      <c r="FOQ8" s="464"/>
      <c r="FOR8" s="464"/>
      <c r="FOS8" s="464"/>
      <c r="FOT8" s="464"/>
      <c r="FOU8" s="464"/>
      <c r="FOV8" s="464"/>
      <c r="FOW8" s="464"/>
      <c r="FOX8" s="464"/>
      <c r="FOY8" s="464"/>
      <c r="FOZ8" s="464"/>
      <c r="FPA8" s="464"/>
      <c r="FPB8" s="464"/>
      <c r="FPC8" s="464"/>
      <c r="FPD8" s="464"/>
      <c r="FPE8" s="464"/>
      <c r="FPF8" s="464"/>
      <c r="FPG8" s="464"/>
      <c r="FPH8" s="464"/>
      <c r="FPI8" s="464"/>
      <c r="FPJ8" s="464"/>
      <c r="FPK8" s="464"/>
      <c r="FPL8" s="464"/>
      <c r="FPM8" s="464"/>
      <c r="FPN8" s="464"/>
      <c r="FPO8" s="464"/>
      <c r="FPP8" s="464"/>
      <c r="FPQ8" s="464"/>
      <c r="FPR8" s="464"/>
      <c r="FPS8" s="464"/>
      <c r="FPT8" s="464"/>
      <c r="FPU8" s="464"/>
      <c r="FPV8" s="464"/>
      <c r="FPW8" s="464"/>
      <c r="FPX8" s="464"/>
      <c r="FPY8" s="464"/>
      <c r="FPZ8" s="464"/>
      <c r="FQA8" s="464"/>
      <c r="FQB8" s="464"/>
      <c r="FQC8" s="464"/>
      <c r="FQD8" s="464"/>
      <c r="FQE8" s="464"/>
      <c r="FQF8" s="464"/>
      <c r="FQG8" s="464"/>
      <c r="FQH8" s="464"/>
      <c r="FQI8" s="464"/>
      <c r="FQJ8" s="464"/>
      <c r="FQK8" s="464"/>
      <c r="FQL8" s="464"/>
      <c r="FQM8" s="464"/>
      <c r="FQN8" s="464"/>
      <c r="FQO8" s="464"/>
      <c r="FQP8" s="464"/>
      <c r="FQQ8" s="464"/>
      <c r="FQR8" s="464"/>
      <c r="FQS8" s="464"/>
      <c r="FQT8" s="464"/>
      <c r="FQU8" s="464"/>
      <c r="FQV8" s="464"/>
      <c r="FQW8" s="464"/>
      <c r="FQX8" s="464"/>
      <c r="FQY8" s="464"/>
      <c r="FQZ8" s="464"/>
      <c r="FRA8" s="464"/>
      <c r="FRB8" s="464"/>
      <c r="FRC8" s="464"/>
      <c r="FRD8" s="464"/>
      <c r="FRE8" s="464"/>
      <c r="FRF8" s="464"/>
      <c r="FRG8" s="464"/>
      <c r="FRH8" s="464"/>
      <c r="FRI8" s="464"/>
      <c r="FRJ8" s="464"/>
      <c r="FRK8" s="464"/>
      <c r="FRL8" s="464"/>
      <c r="FRM8" s="464"/>
      <c r="FRN8" s="464"/>
      <c r="FRO8" s="464"/>
      <c r="FRP8" s="464"/>
      <c r="FRQ8" s="464"/>
      <c r="FRR8" s="464"/>
      <c r="FRS8" s="464"/>
      <c r="FRT8" s="464"/>
      <c r="FRU8" s="464"/>
      <c r="FRV8" s="464"/>
      <c r="FRW8" s="464"/>
      <c r="FRX8" s="464"/>
      <c r="FRY8" s="464"/>
      <c r="FRZ8" s="464"/>
      <c r="FSA8" s="464"/>
      <c r="FSB8" s="464"/>
      <c r="FSC8" s="464"/>
      <c r="FSD8" s="464"/>
      <c r="FSE8" s="464"/>
      <c r="FSF8" s="464"/>
      <c r="FSG8" s="464"/>
      <c r="FSH8" s="464"/>
      <c r="FSI8" s="464"/>
      <c r="FSJ8" s="464"/>
      <c r="FSK8" s="464"/>
      <c r="FSL8" s="464"/>
      <c r="FSM8" s="464"/>
      <c r="FSN8" s="464"/>
      <c r="FSO8" s="464"/>
      <c r="FSP8" s="464"/>
      <c r="FSQ8" s="464"/>
      <c r="FSR8" s="464"/>
      <c r="FSS8" s="464"/>
      <c r="FST8" s="464"/>
      <c r="FSU8" s="464"/>
      <c r="FSV8" s="464"/>
      <c r="FSW8" s="464"/>
      <c r="FSX8" s="464"/>
      <c r="FSY8" s="464"/>
      <c r="FSZ8" s="464"/>
      <c r="FTA8" s="464"/>
      <c r="FTB8" s="464"/>
      <c r="FTC8" s="464"/>
      <c r="FTD8" s="464"/>
      <c r="FTE8" s="464"/>
      <c r="FTF8" s="464"/>
      <c r="FTG8" s="464"/>
      <c r="FTH8" s="464"/>
      <c r="FTI8" s="464"/>
      <c r="FTJ8" s="464"/>
      <c r="FTK8" s="464"/>
      <c r="FTL8" s="464"/>
      <c r="FTM8" s="464"/>
      <c r="FTN8" s="464"/>
      <c r="FTO8" s="464"/>
      <c r="FTP8" s="464"/>
      <c r="FTQ8" s="464"/>
      <c r="FTR8" s="464"/>
      <c r="FTS8" s="464"/>
      <c r="FTT8" s="464"/>
      <c r="FTU8" s="464"/>
      <c r="FTV8" s="464"/>
      <c r="FTW8" s="464"/>
      <c r="FTX8" s="464"/>
      <c r="FTY8" s="464"/>
      <c r="FTZ8" s="464"/>
      <c r="FUA8" s="464"/>
      <c r="FUB8" s="464"/>
      <c r="FUC8" s="464"/>
      <c r="FUD8" s="464"/>
      <c r="FUE8" s="464"/>
      <c r="FUF8" s="464"/>
      <c r="FUG8" s="464"/>
      <c r="FUH8" s="464"/>
      <c r="FUI8" s="464"/>
      <c r="FUJ8" s="464"/>
      <c r="FUK8" s="464"/>
      <c r="FUL8" s="464"/>
      <c r="FUM8" s="464"/>
      <c r="FUN8" s="464"/>
      <c r="FUO8" s="464"/>
      <c r="FUP8" s="464"/>
      <c r="FUQ8" s="464"/>
      <c r="FUR8" s="464"/>
      <c r="FUS8" s="464"/>
      <c r="FUT8" s="464"/>
      <c r="FUU8" s="464"/>
      <c r="FUV8" s="464"/>
      <c r="FUW8" s="464"/>
      <c r="FUX8" s="464"/>
      <c r="FUY8" s="464"/>
      <c r="FUZ8" s="464"/>
      <c r="FVA8" s="464"/>
      <c r="FVB8" s="464"/>
      <c r="FVC8" s="464"/>
      <c r="FVD8" s="464"/>
      <c r="FVE8" s="464"/>
      <c r="FVF8" s="464"/>
      <c r="FVG8" s="464"/>
      <c r="FVH8" s="464"/>
      <c r="FVI8" s="464"/>
      <c r="FVJ8" s="464"/>
      <c r="FVK8" s="464"/>
      <c r="FVL8" s="464"/>
      <c r="FVM8" s="464"/>
      <c r="FVN8" s="464"/>
      <c r="FVO8" s="464"/>
      <c r="FVP8" s="464"/>
      <c r="FVQ8" s="464"/>
      <c r="FVR8" s="464"/>
      <c r="FVS8" s="464"/>
      <c r="FVT8" s="464"/>
      <c r="FVU8" s="464"/>
      <c r="FVV8" s="464"/>
      <c r="FVW8" s="464"/>
      <c r="FVX8" s="464"/>
      <c r="FVY8" s="464"/>
      <c r="FVZ8" s="464"/>
      <c r="FWA8" s="464"/>
      <c r="FWB8" s="464"/>
      <c r="FWC8" s="464"/>
      <c r="FWD8" s="464"/>
      <c r="FWE8" s="464"/>
      <c r="FWF8" s="464"/>
      <c r="FWG8" s="464"/>
      <c r="FWH8" s="464"/>
      <c r="FWI8" s="464"/>
      <c r="FWJ8" s="464"/>
      <c r="FWK8" s="464"/>
      <c r="FWL8" s="464"/>
      <c r="FWM8" s="464"/>
      <c r="FWN8" s="464"/>
      <c r="FWO8" s="464"/>
      <c r="FWP8" s="464"/>
      <c r="FWQ8" s="464"/>
      <c r="FWR8" s="464"/>
      <c r="FWS8" s="464"/>
      <c r="FWT8" s="464"/>
      <c r="FWU8" s="464"/>
      <c r="FWV8" s="464"/>
      <c r="FWW8" s="464"/>
      <c r="FWX8" s="464"/>
      <c r="FWY8" s="464"/>
      <c r="FWZ8" s="464"/>
      <c r="FXA8" s="464"/>
      <c r="FXB8" s="464"/>
      <c r="FXC8" s="464"/>
      <c r="FXD8" s="464"/>
      <c r="FXE8" s="464"/>
      <c r="FXF8" s="464"/>
      <c r="FXG8" s="464"/>
      <c r="FXH8" s="464"/>
      <c r="FXI8" s="464"/>
      <c r="FXJ8" s="464"/>
      <c r="FXK8" s="464"/>
      <c r="FXL8" s="464"/>
      <c r="FXM8" s="464"/>
      <c r="FXN8" s="464"/>
      <c r="FXO8" s="464"/>
      <c r="FXP8" s="464"/>
      <c r="FXQ8" s="464"/>
      <c r="FXR8" s="464"/>
      <c r="FXS8" s="464"/>
      <c r="FXT8" s="464"/>
      <c r="FXU8" s="464"/>
      <c r="FXV8" s="464"/>
      <c r="FXW8" s="464"/>
      <c r="FXX8" s="464"/>
      <c r="FXY8" s="464"/>
      <c r="FXZ8" s="464"/>
      <c r="FYA8" s="464"/>
      <c r="FYB8" s="464"/>
      <c r="FYC8" s="464"/>
      <c r="FYD8" s="464"/>
      <c r="FYE8" s="464"/>
      <c r="FYF8" s="464"/>
      <c r="FYG8" s="464"/>
      <c r="FYH8" s="464"/>
      <c r="FYI8" s="464"/>
      <c r="FYJ8" s="464"/>
      <c r="FYK8" s="464"/>
      <c r="FYL8" s="464"/>
      <c r="FYM8" s="464"/>
      <c r="FYN8" s="464"/>
      <c r="FYO8" s="464"/>
      <c r="FYP8" s="464"/>
      <c r="FYQ8" s="464"/>
      <c r="FYR8" s="464"/>
      <c r="FYS8" s="464"/>
      <c r="FYT8" s="464"/>
      <c r="FYU8" s="464"/>
      <c r="FYV8" s="464"/>
      <c r="FYW8" s="464"/>
      <c r="FYX8" s="464"/>
      <c r="FYY8" s="464"/>
      <c r="FYZ8" s="464"/>
      <c r="FZA8" s="464"/>
      <c r="FZB8" s="464"/>
      <c r="FZC8" s="464"/>
      <c r="FZD8" s="464"/>
      <c r="FZE8" s="464"/>
      <c r="FZF8" s="464"/>
      <c r="FZG8" s="464"/>
      <c r="FZH8" s="464"/>
      <c r="FZI8" s="464"/>
      <c r="FZJ8" s="464"/>
      <c r="FZK8" s="464"/>
      <c r="FZL8" s="464"/>
      <c r="FZM8" s="464"/>
      <c r="FZN8" s="464"/>
      <c r="FZO8" s="464"/>
      <c r="FZP8" s="464"/>
      <c r="FZQ8" s="464"/>
      <c r="FZR8" s="464"/>
      <c r="FZS8" s="464"/>
      <c r="FZT8" s="464"/>
      <c r="FZU8" s="464"/>
      <c r="FZV8" s="464"/>
      <c r="FZW8" s="464"/>
      <c r="FZX8" s="464"/>
      <c r="FZY8" s="464"/>
      <c r="FZZ8" s="464"/>
      <c r="GAA8" s="464"/>
      <c r="GAB8" s="464"/>
      <c r="GAC8" s="464"/>
      <c r="GAD8" s="464"/>
      <c r="GAE8" s="464"/>
      <c r="GAF8" s="464"/>
      <c r="GAG8" s="464"/>
      <c r="GAH8" s="464"/>
      <c r="GAI8" s="464"/>
      <c r="GAJ8" s="464"/>
      <c r="GAK8" s="464"/>
      <c r="GAL8" s="464"/>
      <c r="GAM8" s="464"/>
      <c r="GAN8" s="464"/>
      <c r="GAO8" s="464"/>
      <c r="GAP8" s="464"/>
      <c r="GAQ8" s="464"/>
      <c r="GAR8" s="464"/>
      <c r="GAS8" s="464"/>
      <c r="GAT8" s="464"/>
      <c r="GAU8" s="464"/>
      <c r="GAV8" s="464"/>
      <c r="GAW8" s="464"/>
      <c r="GAX8" s="464"/>
      <c r="GAY8" s="464"/>
      <c r="GAZ8" s="464"/>
      <c r="GBA8" s="464"/>
      <c r="GBB8" s="464"/>
      <c r="GBC8" s="464"/>
      <c r="GBD8" s="464"/>
      <c r="GBE8" s="464"/>
      <c r="GBF8" s="464"/>
      <c r="GBG8" s="464"/>
      <c r="GBH8" s="464"/>
      <c r="GBI8" s="464"/>
      <c r="GBJ8" s="464"/>
      <c r="GBK8" s="464"/>
      <c r="GBL8" s="464"/>
      <c r="GBM8" s="464"/>
      <c r="GBN8" s="464"/>
      <c r="GBO8" s="464"/>
      <c r="GBP8" s="464"/>
      <c r="GBQ8" s="464"/>
      <c r="GBR8" s="464"/>
      <c r="GBS8" s="464"/>
      <c r="GBT8" s="464"/>
      <c r="GBU8" s="464"/>
      <c r="GBV8" s="464"/>
      <c r="GBW8" s="464"/>
      <c r="GBX8" s="464"/>
      <c r="GBY8" s="464"/>
      <c r="GBZ8" s="464"/>
      <c r="GCA8" s="464"/>
      <c r="GCB8" s="464"/>
      <c r="GCC8" s="464"/>
      <c r="GCD8" s="464"/>
      <c r="GCE8" s="464"/>
      <c r="GCF8" s="464"/>
      <c r="GCG8" s="464"/>
      <c r="GCH8" s="464"/>
      <c r="GCI8" s="464"/>
      <c r="GCJ8" s="464"/>
      <c r="GCK8" s="464"/>
      <c r="GCL8" s="464"/>
      <c r="GCM8" s="464"/>
      <c r="GCN8" s="464"/>
      <c r="GCO8" s="464"/>
      <c r="GCP8" s="464"/>
      <c r="GCQ8" s="464"/>
      <c r="GCR8" s="464"/>
      <c r="GCS8" s="464"/>
      <c r="GCT8" s="464"/>
      <c r="GCU8" s="464"/>
      <c r="GCV8" s="464"/>
      <c r="GCW8" s="464"/>
      <c r="GCX8" s="464"/>
      <c r="GCY8" s="464"/>
      <c r="GCZ8" s="464"/>
      <c r="GDA8" s="464"/>
      <c r="GDB8" s="464"/>
      <c r="GDC8" s="464"/>
      <c r="GDD8" s="464"/>
      <c r="GDE8" s="464"/>
      <c r="GDF8" s="464"/>
      <c r="GDG8" s="464"/>
      <c r="GDH8" s="464"/>
      <c r="GDI8" s="464"/>
      <c r="GDJ8" s="464"/>
      <c r="GDK8" s="464"/>
      <c r="GDL8" s="464"/>
      <c r="GDM8" s="464"/>
      <c r="GDN8" s="464"/>
      <c r="GDO8" s="464"/>
      <c r="GDP8" s="464"/>
      <c r="GDQ8" s="464"/>
      <c r="GDR8" s="464"/>
      <c r="GDS8" s="464"/>
      <c r="GDT8" s="464"/>
      <c r="GDU8" s="464"/>
      <c r="GDV8" s="464"/>
      <c r="GDW8" s="464"/>
      <c r="GDX8" s="464"/>
      <c r="GDY8" s="464"/>
      <c r="GDZ8" s="464"/>
      <c r="GEA8" s="464"/>
      <c r="GEB8" s="464"/>
      <c r="GEC8" s="464"/>
      <c r="GED8" s="464"/>
      <c r="GEE8" s="464"/>
      <c r="GEF8" s="464"/>
      <c r="GEG8" s="464"/>
      <c r="GEH8" s="464"/>
      <c r="GEI8" s="464"/>
      <c r="GEJ8" s="464"/>
      <c r="GEK8" s="464"/>
      <c r="GEL8" s="464"/>
      <c r="GEM8" s="464"/>
      <c r="GEN8" s="464"/>
      <c r="GEO8" s="464"/>
      <c r="GEP8" s="464"/>
      <c r="GEQ8" s="464"/>
      <c r="GER8" s="464"/>
      <c r="GES8" s="464"/>
      <c r="GET8" s="464"/>
      <c r="GEU8" s="464"/>
      <c r="GEV8" s="464"/>
      <c r="GEW8" s="464"/>
      <c r="GEX8" s="464"/>
      <c r="GEY8" s="464"/>
      <c r="GEZ8" s="464"/>
      <c r="GFA8" s="464"/>
      <c r="GFB8" s="464"/>
      <c r="GFC8" s="464"/>
      <c r="GFD8" s="464"/>
      <c r="GFE8" s="464"/>
      <c r="GFF8" s="464"/>
      <c r="GFG8" s="464"/>
      <c r="GFH8" s="464"/>
      <c r="GFI8" s="464"/>
      <c r="GFJ8" s="464"/>
      <c r="GFK8" s="464"/>
      <c r="GFL8" s="464"/>
      <c r="GFM8" s="464"/>
      <c r="GFN8" s="464"/>
      <c r="GFO8" s="464"/>
      <c r="GFP8" s="464"/>
      <c r="GFQ8" s="464"/>
      <c r="GFR8" s="464"/>
      <c r="GFS8" s="464"/>
      <c r="GFT8" s="464"/>
      <c r="GFU8" s="464"/>
      <c r="GFV8" s="464"/>
      <c r="GFW8" s="464"/>
      <c r="GFX8" s="464"/>
      <c r="GFY8" s="464"/>
      <c r="GFZ8" s="464"/>
      <c r="GGA8" s="464"/>
      <c r="GGB8" s="464"/>
      <c r="GGC8" s="464"/>
      <c r="GGD8" s="464"/>
      <c r="GGE8" s="464"/>
      <c r="GGF8" s="464"/>
      <c r="GGG8" s="464"/>
      <c r="GGH8" s="464"/>
      <c r="GGI8" s="464"/>
      <c r="GGJ8" s="464"/>
      <c r="GGK8" s="464"/>
      <c r="GGL8" s="464"/>
      <c r="GGM8" s="464"/>
      <c r="GGN8" s="464"/>
      <c r="GGO8" s="464"/>
      <c r="GGP8" s="464"/>
      <c r="GGQ8" s="464"/>
      <c r="GGR8" s="464"/>
      <c r="GGS8" s="464"/>
      <c r="GGT8" s="464"/>
      <c r="GGU8" s="464"/>
      <c r="GGV8" s="464"/>
      <c r="GGW8" s="464"/>
      <c r="GGX8" s="464"/>
      <c r="GGY8" s="464"/>
      <c r="GGZ8" s="464"/>
      <c r="GHA8" s="464"/>
      <c r="GHB8" s="464"/>
      <c r="GHC8" s="464"/>
      <c r="GHD8" s="464"/>
      <c r="GHE8" s="464"/>
      <c r="GHF8" s="464"/>
      <c r="GHG8" s="464"/>
      <c r="GHH8" s="464"/>
      <c r="GHI8" s="464"/>
      <c r="GHJ8" s="464"/>
      <c r="GHK8" s="464"/>
      <c r="GHL8" s="464"/>
      <c r="GHM8" s="464"/>
      <c r="GHN8" s="464"/>
      <c r="GHO8" s="464"/>
      <c r="GHP8" s="464"/>
      <c r="GHQ8" s="464"/>
      <c r="GHR8" s="464"/>
      <c r="GHS8" s="464"/>
      <c r="GHT8" s="464"/>
      <c r="GHU8" s="464"/>
      <c r="GHV8" s="464"/>
      <c r="GHW8" s="464"/>
      <c r="GHX8" s="464"/>
      <c r="GHY8" s="464"/>
      <c r="GHZ8" s="464"/>
      <c r="GIA8" s="464"/>
      <c r="GIB8" s="464"/>
      <c r="GIC8" s="464"/>
      <c r="GID8" s="464"/>
      <c r="GIE8" s="464"/>
      <c r="GIF8" s="464"/>
      <c r="GIG8" s="464"/>
      <c r="GIH8" s="464"/>
      <c r="GII8" s="464"/>
      <c r="GIJ8" s="464"/>
      <c r="GIK8" s="464"/>
      <c r="GIL8" s="464"/>
      <c r="GIM8" s="464"/>
      <c r="GIN8" s="464"/>
      <c r="GIO8" s="464"/>
      <c r="GIP8" s="464"/>
      <c r="GIQ8" s="464"/>
      <c r="GIR8" s="464"/>
      <c r="GIS8" s="464"/>
      <c r="GIT8" s="464"/>
      <c r="GIU8" s="464"/>
      <c r="GIV8" s="464"/>
      <c r="GIW8" s="464"/>
      <c r="GIX8" s="464"/>
      <c r="GIY8" s="464"/>
      <c r="GIZ8" s="464"/>
      <c r="GJA8" s="464"/>
      <c r="GJB8" s="464"/>
      <c r="GJC8" s="464"/>
      <c r="GJD8" s="464"/>
      <c r="GJE8" s="464"/>
      <c r="GJF8" s="464"/>
      <c r="GJG8" s="464"/>
      <c r="GJH8" s="464"/>
      <c r="GJI8" s="464"/>
      <c r="GJJ8" s="464"/>
      <c r="GJK8" s="464"/>
      <c r="GJL8" s="464"/>
      <c r="GJM8" s="464"/>
      <c r="GJN8" s="464"/>
      <c r="GJO8" s="464"/>
      <c r="GJP8" s="464"/>
      <c r="GJQ8" s="464"/>
      <c r="GJR8" s="464"/>
      <c r="GJS8" s="464"/>
      <c r="GJT8" s="464"/>
      <c r="GJU8" s="464"/>
      <c r="GJV8" s="464"/>
      <c r="GJW8" s="464"/>
      <c r="GJX8" s="464"/>
      <c r="GJY8" s="464"/>
      <c r="GJZ8" s="464"/>
      <c r="GKA8" s="464"/>
      <c r="GKB8" s="464"/>
      <c r="GKC8" s="464"/>
      <c r="GKD8" s="464"/>
      <c r="GKE8" s="464"/>
      <c r="GKF8" s="464"/>
      <c r="GKG8" s="464"/>
      <c r="GKH8" s="464"/>
      <c r="GKI8" s="464"/>
      <c r="GKJ8" s="464"/>
      <c r="GKK8" s="464"/>
      <c r="GKL8" s="464"/>
      <c r="GKM8" s="464"/>
      <c r="GKN8" s="464"/>
      <c r="GKO8" s="464"/>
      <c r="GKP8" s="464"/>
      <c r="GKQ8" s="464"/>
      <c r="GKR8" s="464"/>
      <c r="GKS8" s="464"/>
      <c r="GKT8" s="464"/>
      <c r="GKU8" s="464"/>
      <c r="GKV8" s="464"/>
      <c r="GKW8" s="464"/>
      <c r="GKX8" s="464"/>
      <c r="GKY8" s="464"/>
      <c r="GKZ8" s="464"/>
      <c r="GLA8" s="464"/>
      <c r="GLB8" s="464"/>
      <c r="GLC8" s="464"/>
      <c r="GLD8" s="464"/>
      <c r="GLE8" s="464"/>
      <c r="GLF8" s="464"/>
      <c r="GLG8" s="464"/>
      <c r="GLH8" s="464"/>
      <c r="GLI8" s="464"/>
      <c r="GLJ8" s="464"/>
      <c r="GLK8" s="464"/>
      <c r="GLL8" s="464"/>
      <c r="GLM8" s="464"/>
      <c r="GLN8" s="464"/>
      <c r="GLO8" s="464"/>
      <c r="GLP8" s="464"/>
      <c r="GLQ8" s="464"/>
      <c r="GLR8" s="464"/>
      <c r="GLS8" s="464"/>
      <c r="GLT8" s="464"/>
      <c r="GLU8" s="464"/>
      <c r="GLV8" s="464"/>
      <c r="GLW8" s="464"/>
      <c r="GLX8" s="464"/>
      <c r="GLY8" s="464"/>
      <c r="GLZ8" s="464"/>
      <c r="GMA8" s="464"/>
      <c r="GMB8" s="464"/>
      <c r="GMC8" s="464"/>
      <c r="GMD8" s="464"/>
      <c r="GME8" s="464"/>
      <c r="GMF8" s="464"/>
      <c r="GMG8" s="464"/>
      <c r="GMH8" s="464"/>
      <c r="GMI8" s="464"/>
      <c r="GMJ8" s="464"/>
      <c r="GMK8" s="464"/>
      <c r="GML8" s="464"/>
      <c r="GMM8" s="464"/>
      <c r="GMN8" s="464"/>
      <c r="GMO8" s="464"/>
      <c r="GMP8" s="464"/>
      <c r="GMQ8" s="464"/>
      <c r="GMR8" s="464"/>
      <c r="GMS8" s="464"/>
      <c r="GMT8" s="464"/>
      <c r="GMU8" s="464"/>
      <c r="GMV8" s="464"/>
      <c r="GMW8" s="464"/>
      <c r="GMX8" s="464"/>
      <c r="GMY8" s="464"/>
      <c r="GMZ8" s="464"/>
      <c r="GNA8" s="464"/>
      <c r="GNB8" s="464"/>
      <c r="GNC8" s="464"/>
      <c r="GND8" s="464"/>
      <c r="GNE8" s="464"/>
      <c r="GNF8" s="464"/>
      <c r="GNG8" s="464"/>
      <c r="GNH8" s="464"/>
      <c r="GNI8" s="464"/>
      <c r="GNJ8" s="464"/>
      <c r="GNK8" s="464"/>
      <c r="GNL8" s="464"/>
      <c r="GNM8" s="464"/>
      <c r="GNN8" s="464"/>
      <c r="GNO8" s="464"/>
      <c r="GNP8" s="464"/>
      <c r="GNQ8" s="464"/>
      <c r="GNR8" s="464"/>
      <c r="GNS8" s="464"/>
      <c r="GNT8" s="464"/>
      <c r="GNU8" s="464"/>
      <c r="GNV8" s="464"/>
      <c r="GNW8" s="464"/>
      <c r="GNX8" s="464"/>
      <c r="GNY8" s="464"/>
      <c r="GNZ8" s="464"/>
      <c r="GOA8" s="464"/>
      <c r="GOB8" s="464"/>
      <c r="GOC8" s="464"/>
      <c r="GOD8" s="464"/>
      <c r="GOE8" s="464"/>
      <c r="GOF8" s="464"/>
      <c r="GOG8" s="464"/>
      <c r="GOH8" s="464"/>
      <c r="GOI8" s="464"/>
      <c r="GOJ8" s="464"/>
      <c r="GOK8" s="464"/>
      <c r="GOL8" s="464"/>
      <c r="GOM8" s="464"/>
      <c r="GON8" s="464"/>
      <c r="GOO8" s="464"/>
      <c r="GOP8" s="464"/>
      <c r="GOQ8" s="464"/>
      <c r="GOR8" s="464"/>
      <c r="GOS8" s="464"/>
      <c r="GOT8" s="464"/>
      <c r="GOU8" s="464"/>
      <c r="GOV8" s="464"/>
      <c r="GOW8" s="464"/>
      <c r="GOX8" s="464"/>
      <c r="GOY8" s="464"/>
      <c r="GOZ8" s="464"/>
      <c r="GPA8" s="464"/>
      <c r="GPB8" s="464"/>
      <c r="GPC8" s="464"/>
      <c r="GPD8" s="464"/>
      <c r="GPE8" s="464"/>
      <c r="GPF8" s="464"/>
      <c r="GPG8" s="464"/>
      <c r="GPH8" s="464"/>
      <c r="GPI8" s="464"/>
      <c r="GPJ8" s="464"/>
      <c r="GPK8" s="464"/>
      <c r="GPL8" s="464"/>
      <c r="GPM8" s="464"/>
      <c r="GPN8" s="464"/>
      <c r="GPO8" s="464"/>
      <c r="GPP8" s="464"/>
      <c r="GPQ8" s="464"/>
      <c r="GPR8" s="464"/>
      <c r="GPS8" s="464"/>
      <c r="GPT8" s="464"/>
      <c r="GPU8" s="464"/>
      <c r="GPV8" s="464"/>
      <c r="GPW8" s="464"/>
      <c r="GPX8" s="464"/>
      <c r="GPY8" s="464"/>
      <c r="GPZ8" s="464"/>
      <c r="GQA8" s="464"/>
      <c r="GQB8" s="464"/>
      <c r="GQC8" s="464"/>
      <c r="GQD8" s="464"/>
      <c r="GQE8" s="464"/>
      <c r="GQF8" s="464"/>
      <c r="GQG8" s="464"/>
      <c r="GQH8" s="464"/>
      <c r="GQI8" s="464"/>
      <c r="GQJ8" s="464"/>
      <c r="GQK8" s="464"/>
      <c r="GQL8" s="464"/>
      <c r="GQM8" s="464"/>
      <c r="GQN8" s="464"/>
      <c r="GQO8" s="464"/>
      <c r="GQP8" s="464"/>
      <c r="GQQ8" s="464"/>
      <c r="GQR8" s="464"/>
      <c r="GQS8" s="464"/>
      <c r="GQT8" s="464"/>
      <c r="GQU8" s="464"/>
      <c r="GQV8" s="464"/>
      <c r="GQW8" s="464"/>
      <c r="GQX8" s="464"/>
      <c r="GQY8" s="464"/>
      <c r="GQZ8" s="464"/>
      <c r="GRA8" s="464"/>
      <c r="GRB8" s="464"/>
      <c r="GRC8" s="464"/>
      <c r="GRD8" s="464"/>
      <c r="GRE8" s="464"/>
      <c r="GRF8" s="464"/>
      <c r="GRG8" s="464"/>
      <c r="GRH8" s="464"/>
      <c r="GRI8" s="464"/>
      <c r="GRJ8" s="464"/>
      <c r="GRK8" s="464"/>
      <c r="GRL8" s="464"/>
      <c r="GRM8" s="464"/>
      <c r="GRN8" s="464"/>
      <c r="GRO8" s="464"/>
      <c r="GRP8" s="464"/>
      <c r="GRQ8" s="464"/>
      <c r="GRR8" s="464"/>
      <c r="GRS8" s="464"/>
      <c r="GRT8" s="464"/>
      <c r="GRU8" s="464"/>
      <c r="GRV8" s="464"/>
      <c r="GRW8" s="464"/>
      <c r="GRX8" s="464"/>
      <c r="GRY8" s="464"/>
      <c r="GRZ8" s="464"/>
      <c r="GSA8" s="464"/>
      <c r="GSB8" s="464"/>
      <c r="GSC8" s="464"/>
      <c r="GSD8" s="464"/>
      <c r="GSE8" s="464"/>
      <c r="GSF8" s="464"/>
      <c r="GSG8" s="464"/>
      <c r="GSH8" s="464"/>
      <c r="GSI8" s="464"/>
      <c r="GSJ8" s="464"/>
      <c r="GSK8" s="464"/>
      <c r="GSL8" s="464"/>
      <c r="GSM8" s="464"/>
      <c r="GSN8" s="464"/>
      <c r="GSO8" s="464"/>
      <c r="GSP8" s="464"/>
      <c r="GSQ8" s="464"/>
      <c r="GSR8" s="464"/>
      <c r="GSS8" s="464"/>
      <c r="GST8" s="464"/>
      <c r="GSU8" s="464"/>
      <c r="GSV8" s="464"/>
      <c r="GSW8" s="464"/>
      <c r="GSX8" s="464"/>
      <c r="GSY8" s="464"/>
      <c r="GSZ8" s="464"/>
      <c r="GTA8" s="464"/>
      <c r="GTB8" s="464"/>
      <c r="GTC8" s="464"/>
      <c r="GTD8" s="464"/>
      <c r="GTE8" s="464"/>
      <c r="GTF8" s="464"/>
      <c r="GTG8" s="464"/>
      <c r="GTH8" s="464"/>
      <c r="GTI8" s="464"/>
      <c r="GTJ8" s="464"/>
      <c r="GTK8" s="464"/>
      <c r="GTL8" s="464"/>
      <c r="GTM8" s="464"/>
      <c r="GTN8" s="464"/>
      <c r="GTO8" s="464"/>
      <c r="GTP8" s="464"/>
      <c r="GTQ8" s="464"/>
      <c r="GTR8" s="464"/>
      <c r="GTS8" s="464"/>
      <c r="GTT8" s="464"/>
      <c r="GTU8" s="464"/>
      <c r="GTV8" s="464"/>
      <c r="GTW8" s="464"/>
      <c r="GTX8" s="464"/>
      <c r="GTY8" s="464"/>
      <c r="GTZ8" s="464"/>
      <c r="GUA8" s="464"/>
      <c r="GUB8" s="464"/>
      <c r="GUC8" s="464"/>
      <c r="GUD8" s="464"/>
      <c r="GUE8" s="464"/>
      <c r="GUF8" s="464"/>
      <c r="GUG8" s="464"/>
      <c r="GUH8" s="464"/>
      <c r="GUI8" s="464"/>
      <c r="GUJ8" s="464"/>
      <c r="GUK8" s="464"/>
      <c r="GUL8" s="464"/>
      <c r="GUM8" s="464"/>
      <c r="GUN8" s="464"/>
      <c r="GUO8" s="464"/>
      <c r="GUP8" s="464"/>
      <c r="GUQ8" s="464"/>
      <c r="GUR8" s="464"/>
      <c r="GUS8" s="464"/>
      <c r="GUT8" s="464"/>
      <c r="GUU8" s="464"/>
      <c r="GUV8" s="464"/>
      <c r="GUW8" s="464"/>
      <c r="GUX8" s="464"/>
      <c r="GUY8" s="464"/>
      <c r="GUZ8" s="464"/>
      <c r="GVA8" s="464"/>
      <c r="GVB8" s="464"/>
      <c r="GVC8" s="464"/>
      <c r="GVD8" s="464"/>
      <c r="GVE8" s="464"/>
      <c r="GVF8" s="464"/>
      <c r="GVG8" s="464"/>
      <c r="GVH8" s="464"/>
      <c r="GVI8" s="464"/>
      <c r="GVJ8" s="464"/>
      <c r="GVK8" s="464"/>
      <c r="GVL8" s="464"/>
      <c r="GVM8" s="464"/>
      <c r="GVN8" s="464"/>
      <c r="GVO8" s="464"/>
      <c r="GVP8" s="464"/>
      <c r="GVQ8" s="464"/>
      <c r="GVR8" s="464"/>
      <c r="GVS8" s="464"/>
      <c r="GVT8" s="464"/>
      <c r="GVU8" s="464"/>
      <c r="GVV8" s="464"/>
      <c r="GVW8" s="464"/>
      <c r="GVX8" s="464"/>
      <c r="GVY8" s="464"/>
      <c r="GVZ8" s="464"/>
      <c r="GWA8" s="464"/>
      <c r="GWB8" s="464"/>
      <c r="GWC8" s="464"/>
      <c r="GWD8" s="464"/>
      <c r="GWE8" s="464"/>
      <c r="GWF8" s="464"/>
      <c r="GWG8" s="464"/>
      <c r="GWH8" s="464"/>
      <c r="GWI8" s="464"/>
      <c r="GWJ8" s="464"/>
      <c r="GWK8" s="464"/>
      <c r="GWL8" s="464"/>
      <c r="GWM8" s="464"/>
      <c r="GWN8" s="464"/>
      <c r="GWO8" s="464"/>
      <c r="GWP8" s="464"/>
      <c r="GWQ8" s="464"/>
      <c r="GWR8" s="464"/>
      <c r="GWS8" s="464"/>
      <c r="GWT8" s="464"/>
      <c r="GWU8" s="464"/>
      <c r="GWV8" s="464"/>
      <c r="GWW8" s="464"/>
      <c r="GWX8" s="464"/>
      <c r="GWY8" s="464"/>
      <c r="GWZ8" s="464"/>
      <c r="GXA8" s="464"/>
      <c r="GXB8" s="464"/>
      <c r="GXC8" s="464"/>
      <c r="GXD8" s="464"/>
      <c r="GXE8" s="464"/>
      <c r="GXF8" s="464"/>
      <c r="GXG8" s="464"/>
      <c r="GXH8" s="464"/>
      <c r="GXI8" s="464"/>
      <c r="GXJ8" s="464"/>
      <c r="GXK8" s="464"/>
      <c r="GXL8" s="464"/>
      <c r="GXM8" s="464"/>
      <c r="GXN8" s="464"/>
      <c r="GXO8" s="464"/>
      <c r="GXP8" s="464"/>
      <c r="GXQ8" s="464"/>
      <c r="GXR8" s="464"/>
      <c r="GXS8" s="464"/>
      <c r="GXT8" s="464"/>
      <c r="GXU8" s="464"/>
      <c r="GXV8" s="464"/>
      <c r="GXW8" s="464"/>
      <c r="GXX8" s="464"/>
      <c r="GXY8" s="464"/>
      <c r="GXZ8" s="464"/>
      <c r="GYA8" s="464"/>
      <c r="GYB8" s="464"/>
      <c r="GYC8" s="464"/>
      <c r="GYD8" s="464"/>
      <c r="GYE8" s="464"/>
      <c r="GYF8" s="464"/>
      <c r="GYG8" s="464"/>
      <c r="GYH8" s="464"/>
      <c r="GYI8" s="464"/>
      <c r="GYJ8" s="464"/>
      <c r="GYK8" s="464"/>
      <c r="GYL8" s="464"/>
      <c r="GYM8" s="464"/>
      <c r="GYN8" s="464"/>
      <c r="GYO8" s="464"/>
      <c r="GYP8" s="464"/>
      <c r="GYQ8" s="464"/>
      <c r="GYR8" s="464"/>
      <c r="GYS8" s="464"/>
      <c r="GYT8" s="464"/>
      <c r="GYU8" s="464"/>
      <c r="GYV8" s="464"/>
      <c r="GYW8" s="464"/>
      <c r="GYX8" s="464"/>
      <c r="GYY8" s="464"/>
      <c r="GYZ8" s="464"/>
      <c r="GZA8" s="464"/>
      <c r="GZB8" s="464"/>
      <c r="GZC8" s="464"/>
      <c r="GZD8" s="464"/>
      <c r="GZE8" s="464"/>
      <c r="GZF8" s="464"/>
      <c r="GZG8" s="464"/>
      <c r="GZH8" s="464"/>
      <c r="GZI8" s="464"/>
      <c r="GZJ8" s="464"/>
      <c r="GZK8" s="464"/>
      <c r="GZL8" s="464"/>
      <c r="GZM8" s="464"/>
      <c r="GZN8" s="464"/>
      <c r="GZO8" s="464"/>
      <c r="GZP8" s="464"/>
      <c r="GZQ8" s="464"/>
      <c r="GZR8" s="464"/>
      <c r="GZS8" s="464"/>
      <c r="GZT8" s="464"/>
      <c r="GZU8" s="464"/>
      <c r="GZV8" s="464"/>
      <c r="GZW8" s="464"/>
      <c r="GZX8" s="464"/>
      <c r="GZY8" s="464"/>
      <c r="GZZ8" s="464"/>
      <c r="HAA8" s="464"/>
      <c r="HAB8" s="464"/>
      <c r="HAC8" s="464"/>
      <c r="HAD8" s="464"/>
      <c r="HAE8" s="464"/>
      <c r="HAF8" s="464"/>
      <c r="HAG8" s="464"/>
      <c r="HAH8" s="464"/>
      <c r="HAI8" s="464"/>
      <c r="HAJ8" s="464"/>
      <c r="HAK8" s="464"/>
      <c r="HAL8" s="464"/>
      <c r="HAM8" s="464"/>
      <c r="HAN8" s="464"/>
      <c r="HAO8" s="464"/>
      <c r="HAP8" s="464"/>
      <c r="HAQ8" s="464"/>
      <c r="HAR8" s="464"/>
      <c r="HAS8" s="464"/>
      <c r="HAT8" s="464"/>
      <c r="HAU8" s="464"/>
      <c r="HAV8" s="464"/>
      <c r="HAW8" s="464"/>
      <c r="HAX8" s="464"/>
      <c r="HAY8" s="464"/>
      <c r="HAZ8" s="464"/>
      <c r="HBA8" s="464"/>
      <c r="HBB8" s="464"/>
      <c r="HBC8" s="464"/>
      <c r="HBD8" s="464"/>
      <c r="HBE8" s="464"/>
      <c r="HBF8" s="464"/>
      <c r="HBG8" s="464"/>
      <c r="HBH8" s="464"/>
      <c r="HBI8" s="464"/>
      <c r="HBJ8" s="464"/>
      <c r="HBK8" s="464"/>
      <c r="HBL8" s="464"/>
      <c r="HBM8" s="464"/>
      <c r="HBN8" s="464"/>
      <c r="HBO8" s="464"/>
      <c r="HBP8" s="464"/>
      <c r="HBQ8" s="464"/>
      <c r="HBR8" s="464"/>
      <c r="HBS8" s="464"/>
      <c r="HBT8" s="464"/>
      <c r="HBU8" s="464"/>
      <c r="HBV8" s="464"/>
      <c r="HBW8" s="464"/>
      <c r="HBX8" s="464"/>
      <c r="HBY8" s="464"/>
      <c r="HBZ8" s="464"/>
      <c r="HCA8" s="464"/>
      <c r="HCB8" s="464"/>
      <c r="HCC8" s="464"/>
      <c r="HCD8" s="464"/>
      <c r="HCE8" s="464"/>
      <c r="HCF8" s="464"/>
      <c r="HCG8" s="464"/>
      <c r="HCH8" s="464"/>
      <c r="HCI8" s="464"/>
      <c r="HCJ8" s="464"/>
      <c r="HCK8" s="464"/>
      <c r="HCL8" s="464"/>
      <c r="HCM8" s="464"/>
      <c r="HCN8" s="464"/>
      <c r="HCO8" s="464"/>
      <c r="HCP8" s="464"/>
      <c r="HCQ8" s="464"/>
      <c r="HCR8" s="464"/>
      <c r="HCS8" s="464"/>
      <c r="HCT8" s="464"/>
      <c r="HCU8" s="464"/>
      <c r="HCV8" s="464"/>
      <c r="HCW8" s="464"/>
      <c r="HCX8" s="464"/>
      <c r="HCY8" s="464"/>
      <c r="HCZ8" s="464"/>
      <c r="HDA8" s="464"/>
      <c r="HDB8" s="464"/>
      <c r="HDC8" s="464"/>
      <c r="HDD8" s="464"/>
      <c r="HDE8" s="464"/>
      <c r="HDF8" s="464"/>
      <c r="HDG8" s="464"/>
      <c r="HDH8" s="464"/>
      <c r="HDI8" s="464"/>
      <c r="HDJ8" s="464"/>
      <c r="HDK8" s="464"/>
      <c r="HDL8" s="464"/>
      <c r="HDM8" s="464"/>
      <c r="HDN8" s="464"/>
      <c r="HDO8" s="464"/>
      <c r="HDP8" s="464"/>
      <c r="HDQ8" s="464"/>
      <c r="HDR8" s="464"/>
      <c r="HDS8" s="464"/>
      <c r="HDT8" s="464"/>
      <c r="HDU8" s="464"/>
      <c r="HDV8" s="464"/>
      <c r="HDW8" s="464"/>
      <c r="HDX8" s="464"/>
      <c r="HDY8" s="464"/>
      <c r="HDZ8" s="464"/>
      <c r="HEA8" s="464"/>
      <c r="HEB8" s="464"/>
      <c r="HEC8" s="464"/>
      <c r="HED8" s="464"/>
      <c r="HEE8" s="464"/>
      <c r="HEF8" s="464"/>
      <c r="HEG8" s="464"/>
      <c r="HEH8" s="464"/>
      <c r="HEI8" s="464"/>
      <c r="HEJ8" s="464"/>
      <c r="HEK8" s="464"/>
      <c r="HEL8" s="464"/>
      <c r="HEM8" s="464"/>
      <c r="HEN8" s="464"/>
      <c r="HEO8" s="464"/>
      <c r="HEP8" s="464"/>
      <c r="HEQ8" s="464"/>
      <c r="HER8" s="464"/>
      <c r="HES8" s="464"/>
      <c r="HET8" s="464"/>
      <c r="HEU8" s="464"/>
      <c r="HEV8" s="464"/>
      <c r="HEW8" s="464"/>
      <c r="HEX8" s="464"/>
      <c r="HEY8" s="464"/>
      <c r="HEZ8" s="464"/>
      <c r="HFA8" s="464"/>
      <c r="HFB8" s="464"/>
      <c r="HFC8" s="464"/>
      <c r="HFD8" s="464"/>
      <c r="HFE8" s="464"/>
      <c r="HFF8" s="464"/>
      <c r="HFG8" s="464"/>
      <c r="HFH8" s="464"/>
      <c r="HFI8" s="464"/>
      <c r="HFJ8" s="464"/>
      <c r="HFK8" s="464"/>
      <c r="HFL8" s="464"/>
      <c r="HFM8" s="464"/>
      <c r="HFN8" s="464"/>
      <c r="HFO8" s="464"/>
      <c r="HFP8" s="464"/>
      <c r="HFQ8" s="464"/>
      <c r="HFR8" s="464"/>
      <c r="HFS8" s="464"/>
      <c r="HFT8" s="464"/>
      <c r="HFU8" s="464"/>
      <c r="HFV8" s="464"/>
      <c r="HFW8" s="464"/>
      <c r="HFX8" s="464"/>
      <c r="HFY8" s="464"/>
      <c r="HFZ8" s="464"/>
      <c r="HGA8" s="464"/>
      <c r="HGB8" s="464"/>
      <c r="HGC8" s="464"/>
      <c r="HGD8" s="464"/>
      <c r="HGE8" s="464"/>
      <c r="HGF8" s="464"/>
      <c r="HGG8" s="464"/>
      <c r="HGH8" s="464"/>
      <c r="HGI8" s="464"/>
      <c r="HGJ8" s="464"/>
      <c r="HGK8" s="464"/>
      <c r="HGL8" s="464"/>
      <c r="HGM8" s="464"/>
      <c r="HGN8" s="464"/>
      <c r="HGO8" s="464"/>
      <c r="HGP8" s="464"/>
      <c r="HGQ8" s="464"/>
      <c r="HGR8" s="464"/>
      <c r="HGS8" s="464"/>
      <c r="HGT8" s="464"/>
      <c r="HGU8" s="464"/>
      <c r="HGV8" s="464"/>
      <c r="HGW8" s="464"/>
      <c r="HGX8" s="464"/>
      <c r="HGY8" s="464"/>
      <c r="HGZ8" s="464"/>
      <c r="HHA8" s="464"/>
      <c r="HHB8" s="464"/>
      <c r="HHC8" s="464"/>
      <c r="HHD8" s="464"/>
      <c r="HHE8" s="464"/>
      <c r="HHF8" s="464"/>
      <c r="HHG8" s="464"/>
      <c r="HHH8" s="464"/>
      <c r="HHI8" s="464"/>
      <c r="HHJ8" s="464"/>
      <c r="HHK8" s="464"/>
      <c r="HHL8" s="464"/>
      <c r="HHM8" s="464"/>
      <c r="HHN8" s="464"/>
      <c r="HHO8" s="464"/>
      <c r="HHP8" s="464"/>
      <c r="HHQ8" s="464"/>
      <c r="HHR8" s="464"/>
      <c r="HHS8" s="464"/>
      <c r="HHT8" s="464"/>
      <c r="HHU8" s="464"/>
      <c r="HHV8" s="464"/>
      <c r="HHW8" s="464"/>
      <c r="HHX8" s="464"/>
      <c r="HHY8" s="464"/>
      <c r="HHZ8" s="464"/>
      <c r="HIA8" s="464"/>
      <c r="HIB8" s="464"/>
      <c r="HIC8" s="464"/>
      <c r="HID8" s="464"/>
      <c r="HIE8" s="464"/>
      <c r="HIF8" s="464"/>
      <c r="HIG8" s="464"/>
      <c r="HIH8" s="464"/>
      <c r="HII8" s="464"/>
      <c r="HIJ8" s="464"/>
      <c r="HIK8" s="464"/>
      <c r="HIL8" s="464"/>
      <c r="HIM8" s="464"/>
      <c r="HIN8" s="464"/>
      <c r="HIO8" s="464"/>
      <c r="HIP8" s="464"/>
      <c r="HIQ8" s="464"/>
      <c r="HIR8" s="464"/>
      <c r="HIS8" s="464"/>
      <c r="HIT8" s="464"/>
      <c r="HIU8" s="464"/>
      <c r="HIV8" s="464"/>
      <c r="HIW8" s="464"/>
      <c r="HIX8" s="464"/>
      <c r="HIY8" s="464"/>
      <c r="HIZ8" s="464"/>
      <c r="HJA8" s="464"/>
      <c r="HJB8" s="464"/>
      <c r="HJC8" s="464"/>
      <c r="HJD8" s="464"/>
      <c r="HJE8" s="464"/>
      <c r="HJF8" s="464"/>
      <c r="HJG8" s="464"/>
      <c r="HJH8" s="464"/>
      <c r="HJI8" s="464"/>
      <c r="HJJ8" s="464"/>
      <c r="HJK8" s="464"/>
      <c r="HJL8" s="464"/>
      <c r="HJM8" s="464"/>
      <c r="HJN8" s="464"/>
      <c r="HJO8" s="464"/>
      <c r="HJP8" s="464"/>
      <c r="HJQ8" s="464"/>
      <c r="HJR8" s="464"/>
      <c r="HJS8" s="464"/>
      <c r="HJT8" s="464"/>
      <c r="HJU8" s="464"/>
      <c r="HJV8" s="464"/>
      <c r="HJW8" s="464"/>
      <c r="HJX8" s="464"/>
      <c r="HJY8" s="464"/>
      <c r="HJZ8" s="464"/>
      <c r="HKA8" s="464"/>
      <c r="HKB8" s="464"/>
      <c r="HKC8" s="464"/>
      <c r="HKD8" s="464"/>
      <c r="HKE8" s="464"/>
      <c r="HKF8" s="464"/>
      <c r="HKG8" s="464"/>
      <c r="HKH8" s="464"/>
      <c r="HKI8" s="464"/>
      <c r="HKJ8" s="464"/>
      <c r="HKK8" s="464"/>
      <c r="HKL8" s="464"/>
      <c r="HKM8" s="464"/>
      <c r="HKN8" s="464"/>
      <c r="HKO8" s="464"/>
      <c r="HKP8" s="464"/>
      <c r="HKQ8" s="464"/>
      <c r="HKR8" s="464"/>
      <c r="HKS8" s="464"/>
      <c r="HKT8" s="464"/>
      <c r="HKU8" s="464"/>
      <c r="HKV8" s="464"/>
      <c r="HKW8" s="464"/>
      <c r="HKX8" s="464"/>
      <c r="HKY8" s="464"/>
      <c r="HKZ8" s="464"/>
      <c r="HLA8" s="464"/>
      <c r="HLB8" s="464"/>
      <c r="HLC8" s="464"/>
      <c r="HLD8" s="464"/>
      <c r="HLE8" s="464"/>
      <c r="HLF8" s="464"/>
      <c r="HLG8" s="464"/>
      <c r="HLH8" s="464"/>
      <c r="HLI8" s="464"/>
      <c r="HLJ8" s="464"/>
      <c r="HLK8" s="464"/>
      <c r="HLL8" s="464"/>
      <c r="HLM8" s="464"/>
      <c r="HLN8" s="464"/>
      <c r="HLO8" s="464"/>
      <c r="HLP8" s="464"/>
      <c r="HLQ8" s="464"/>
      <c r="HLR8" s="464"/>
      <c r="HLS8" s="464"/>
      <c r="HLT8" s="464"/>
      <c r="HLU8" s="464"/>
      <c r="HLV8" s="464"/>
      <c r="HLW8" s="464"/>
      <c r="HLX8" s="464"/>
      <c r="HLY8" s="464"/>
      <c r="HLZ8" s="464"/>
      <c r="HMA8" s="464"/>
      <c r="HMB8" s="464"/>
      <c r="HMC8" s="464"/>
      <c r="HMD8" s="464"/>
      <c r="HME8" s="464"/>
      <c r="HMF8" s="464"/>
      <c r="HMG8" s="464"/>
      <c r="HMH8" s="464"/>
      <c r="HMI8" s="464"/>
      <c r="HMJ8" s="464"/>
      <c r="HMK8" s="464"/>
      <c r="HML8" s="464"/>
      <c r="HMM8" s="464"/>
      <c r="HMN8" s="464"/>
      <c r="HMO8" s="464"/>
      <c r="HMP8" s="464"/>
      <c r="HMQ8" s="464"/>
      <c r="HMR8" s="464"/>
      <c r="HMS8" s="464"/>
      <c r="HMT8" s="464"/>
      <c r="HMU8" s="464"/>
      <c r="HMV8" s="464"/>
      <c r="HMW8" s="464"/>
      <c r="HMX8" s="464"/>
      <c r="HMY8" s="464"/>
      <c r="HMZ8" s="464"/>
      <c r="HNA8" s="464"/>
      <c r="HNB8" s="464"/>
      <c r="HNC8" s="464"/>
      <c r="HND8" s="464"/>
      <c r="HNE8" s="464"/>
      <c r="HNF8" s="464"/>
      <c r="HNG8" s="464"/>
      <c r="HNH8" s="464"/>
      <c r="HNI8" s="464"/>
      <c r="HNJ8" s="464"/>
      <c r="HNK8" s="464"/>
      <c r="HNL8" s="464"/>
      <c r="HNM8" s="464"/>
      <c r="HNN8" s="464"/>
      <c r="HNO8" s="464"/>
      <c r="HNP8" s="464"/>
      <c r="HNQ8" s="464"/>
      <c r="HNR8" s="464"/>
      <c r="HNS8" s="464"/>
      <c r="HNT8" s="464"/>
      <c r="HNU8" s="464"/>
      <c r="HNV8" s="464"/>
      <c r="HNW8" s="464"/>
      <c r="HNX8" s="464"/>
      <c r="HNY8" s="464"/>
      <c r="HNZ8" s="464"/>
      <c r="HOA8" s="464"/>
      <c r="HOB8" s="464"/>
      <c r="HOC8" s="464"/>
      <c r="HOD8" s="464"/>
      <c r="HOE8" s="464"/>
      <c r="HOF8" s="464"/>
      <c r="HOG8" s="464"/>
      <c r="HOH8" s="464"/>
      <c r="HOI8" s="464"/>
      <c r="HOJ8" s="464"/>
      <c r="HOK8" s="464"/>
      <c r="HOL8" s="464"/>
      <c r="HOM8" s="464"/>
      <c r="HON8" s="464"/>
      <c r="HOO8" s="464"/>
      <c r="HOP8" s="464"/>
      <c r="HOQ8" s="464"/>
      <c r="HOR8" s="464"/>
      <c r="HOS8" s="464"/>
      <c r="HOT8" s="464"/>
      <c r="HOU8" s="464"/>
      <c r="HOV8" s="464"/>
      <c r="HOW8" s="464"/>
      <c r="HOX8" s="464"/>
      <c r="HOY8" s="464"/>
      <c r="HOZ8" s="464"/>
      <c r="HPA8" s="464"/>
      <c r="HPB8" s="464"/>
      <c r="HPC8" s="464"/>
      <c r="HPD8" s="464"/>
      <c r="HPE8" s="464"/>
      <c r="HPF8" s="464"/>
      <c r="HPG8" s="464"/>
      <c r="HPH8" s="464"/>
      <c r="HPI8" s="464"/>
      <c r="HPJ8" s="464"/>
      <c r="HPK8" s="464"/>
      <c r="HPL8" s="464"/>
      <c r="HPM8" s="464"/>
      <c r="HPN8" s="464"/>
      <c r="HPO8" s="464"/>
      <c r="HPP8" s="464"/>
      <c r="HPQ8" s="464"/>
      <c r="HPR8" s="464"/>
      <c r="HPS8" s="464"/>
      <c r="HPT8" s="464"/>
      <c r="HPU8" s="464"/>
      <c r="HPV8" s="464"/>
      <c r="HPW8" s="464"/>
      <c r="HPX8" s="464"/>
      <c r="HPY8" s="464"/>
      <c r="HPZ8" s="464"/>
      <c r="HQA8" s="464"/>
      <c r="HQB8" s="464"/>
      <c r="HQC8" s="464"/>
      <c r="HQD8" s="464"/>
      <c r="HQE8" s="464"/>
      <c r="HQF8" s="464"/>
      <c r="HQG8" s="464"/>
      <c r="HQH8" s="464"/>
      <c r="HQI8" s="464"/>
      <c r="HQJ8" s="464"/>
      <c r="HQK8" s="464"/>
      <c r="HQL8" s="464"/>
      <c r="HQM8" s="464"/>
      <c r="HQN8" s="464"/>
      <c r="HQO8" s="464"/>
      <c r="HQP8" s="464"/>
      <c r="HQQ8" s="464"/>
      <c r="HQR8" s="464"/>
      <c r="HQS8" s="464"/>
      <c r="HQT8" s="464"/>
      <c r="HQU8" s="464"/>
      <c r="HQV8" s="464"/>
      <c r="HQW8" s="464"/>
      <c r="HQX8" s="464"/>
      <c r="HQY8" s="464"/>
      <c r="HQZ8" s="464"/>
      <c r="HRA8" s="464"/>
      <c r="HRB8" s="464"/>
      <c r="HRC8" s="464"/>
      <c r="HRD8" s="464"/>
      <c r="HRE8" s="464"/>
      <c r="HRF8" s="464"/>
      <c r="HRG8" s="464"/>
      <c r="HRH8" s="464"/>
      <c r="HRI8" s="464"/>
      <c r="HRJ8" s="464"/>
      <c r="HRK8" s="464"/>
      <c r="HRL8" s="464"/>
      <c r="HRM8" s="464"/>
      <c r="HRN8" s="464"/>
      <c r="HRO8" s="464"/>
      <c r="HRP8" s="464"/>
      <c r="HRQ8" s="464"/>
      <c r="HRR8" s="464"/>
      <c r="HRS8" s="464"/>
      <c r="HRT8" s="464"/>
      <c r="HRU8" s="464"/>
      <c r="HRV8" s="464"/>
      <c r="HRW8" s="464"/>
      <c r="HRX8" s="464"/>
      <c r="HRY8" s="464"/>
      <c r="HRZ8" s="464"/>
      <c r="HSA8" s="464"/>
      <c r="HSB8" s="464"/>
      <c r="HSC8" s="464"/>
      <c r="HSD8" s="464"/>
      <c r="HSE8" s="464"/>
      <c r="HSF8" s="464"/>
      <c r="HSG8" s="464"/>
      <c r="HSH8" s="464"/>
      <c r="HSI8" s="464"/>
      <c r="HSJ8" s="464"/>
      <c r="HSK8" s="464"/>
      <c r="HSL8" s="464"/>
      <c r="HSM8" s="464"/>
      <c r="HSN8" s="464"/>
      <c r="HSO8" s="464"/>
      <c r="HSP8" s="464"/>
      <c r="HSQ8" s="464"/>
      <c r="HSR8" s="464"/>
      <c r="HSS8" s="464"/>
      <c r="HST8" s="464"/>
      <c r="HSU8" s="464"/>
      <c r="HSV8" s="464"/>
      <c r="HSW8" s="464"/>
      <c r="HSX8" s="464"/>
      <c r="HSY8" s="464"/>
      <c r="HSZ8" s="464"/>
      <c r="HTA8" s="464"/>
      <c r="HTB8" s="464"/>
      <c r="HTC8" s="464"/>
      <c r="HTD8" s="464"/>
      <c r="HTE8" s="464"/>
      <c r="HTF8" s="464"/>
      <c r="HTG8" s="464"/>
      <c r="HTH8" s="464"/>
      <c r="HTI8" s="464"/>
      <c r="HTJ8" s="464"/>
      <c r="HTK8" s="464"/>
      <c r="HTL8" s="464"/>
      <c r="HTM8" s="464"/>
      <c r="HTN8" s="464"/>
      <c r="HTO8" s="464"/>
      <c r="HTP8" s="464"/>
      <c r="HTQ8" s="464"/>
      <c r="HTR8" s="464"/>
      <c r="HTS8" s="464"/>
      <c r="HTT8" s="464"/>
      <c r="HTU8" s="464"/>
      <c r="HTV8" s="464"/>
      <c r="HTW8" s="464"/>
      <c r="HTX8" s="464"/>
      <c r="HTY8" s="464"/>
      <c r="HTZ8" s="464"/>
      <c r="HUA8" s="464"/>
      <c r="HUB8" s="464"/>
      <c r="HUC8" s="464"/>
      <c r="HUD8" s="464"/>
      <c r="HUE8" s="464"/>
      <c r="HUF8" s="464"/>
      <c r="HUG8" s="464"/>
      <c r="HUH8" s="464"/>
      <c r="HUI8" s="464"/>
      <c r="HUJ8" s="464"/>
      <c r="HUK8" s="464"/>
      <c r="HUL8" s="464"/>
      <c r="HUM8" s="464"/>
      <c r="HUN8" s="464"/>
      <c r="HUO8" s="464"/>
      <c r="HUP8" s="464"/>
      <c r="HUQ8" s="464"/>
      <c r="HUR8" s="464"/>
      <c r="HUS8" s="464"/>
      <c r="HUT8" s="464"/>
      <c r="HUU8" s="464"/>
      <c r="HUV8" s="464"/>
      <c r="HUW8" s="464"/>
      <c r="HUX8" s="464"/>
      <c r="HUY8" s="464"/>
      <c r="HUZ8" s="464"/>
      <c r="HVA8" s="464"/>
      <c r="HVB8" s="464"/>
      <c r="HVC8" s="464"/>
      <c r="HVD8" s="464"/>
      <c r="HVE8" s="464"/>
      <c r="HVF8" s="464"/>
      <c r="HVG8" s="464"/>
      <c r="HVH8" s="464"/>
      <c r="HVI8" s="464"/>
      <c r="HVJ8" s="464"/>
      <c r="HVK8" s="464"/>
      <c r="HVL8" s="464"/>
      <c r="HVM8" s="464"/>
      <c r="HVN8" s="464"/>
      <c r="HVO8" s="464"/>
      <c r="HVP8" s="464"/>
      <c r="HVQ8" s="464"/>
      <c r="HVR8" s="464"/>
      <c r="HVS8" s="464"/>
      <c r="HVT8" s="464"/>
      <c r="HVU8" s="464"/>
      <c r="HVV8" s="464"/>
      <c r="HVW8" s="464"/>
      <c r="HVX8" s="464"/>
      <c r="HVY8" s="464"/>
      <c r="HVZ8" s="464"/>
      <c r="HWA8" s="464"/>
      <c r="HWB8" s="464"/>
      <c r="HWC8" s="464"/>
      <c r="HWD8" s="464"/>
      <c r="HWE8" s="464"/>
      <c r="HWF8" s="464"/>
      <c r="HWG8" s="464"/>
      <c r="HWH8" s="464"/>
      <c r="HWI8" s="464"/>
      <c r="HWJ8" s="464"/>
      <c r="HWK8" s="464"/>
      <c r="HWL8" s="464"/>
      <c r="HWM8" s="464"/>
      <c r="HWN8" s="464"/>
      <c r="HWO8" s="464"/>
      <c r="HWP8" s="464"/>
      <c r="HWQ8" s="464"/>
      <c r="HWR8" s="464"/>
      <c r="HWS8" s="464"/>
      <c r="HWT8" s="464"/>
      <c r="HWU8" s="464"/>
      <c r="HWV8" s="464"/>
      <c r="HWW8" s="464"/>
      <c r="HWX8" s="464"/>
      <c r="HWY8" s="464"/>
      <c r="HWZ8" s="464"/>
      <c r="HXA8" s="464"/>
      <c r="HXB8" s="464"/>
      <c r="HXC8" s="464"/>
      <c r="HXD8" s="464"/>
      <c r="HXE8" s="464"/>
      <c r="HXF8" s="464"/>
      <c r="HXG8" s="464"/>
      <c r="HXH8" s="464"/>
      <c r="HXI8" s="464"/>
      <c r="HXJ8" s="464"/>
      <c r="HXK8" s="464"/>
      <c r="HXL8" s="464"/>
      <c r="HXM8" s="464"/>
      <c r="HXN8" s="464"/>
      <c r="HXO8" s="464"/>
      <c r="HXP8" s="464"/>
      <c r="HXQ8" s="464"/>
      <c r="HXR8" s="464"/>
      <c r="HXS8" s="464"/>
      <c r="HXT8" s="464"/>
      <c r="HXU8" s="464"/>
      <c r="HXV8" s="464"/>
      <c r="HXW8" s="464"/>
      <c r="HXX8" s="464"/>
      <c r="HXY8" s="464"/>
      <c r="HXZ8" s="464"/>
      <c r="HYA8" s="464"/>
      <c r="HYB8" s="464"/>
      <c r="HYC8" s="464"/>
      <c r="HYD8" s="464"/>
      <c r="HYE8" s="464"/>
      <c r="HYF8" s="464"/>
      <c r="HYG8" s="464"/>
      <c r="HYH8" s="464"/>
      <c r="HYI8" s="464"/>
      <c r="HYJ8" s="464"/>
      <c r="HYK8" s="464"/>
      <c r="HYL8" s="464"/>
      <c r="HYM8" s="464"/>
      <c r="HYN8" s="464"/>
      <c r="HYO8" s="464"/>
      <c r="HYP8" s="464"/>
      <c r="HYQ8" s="464"/>
      <c r="HYR8" s="464"/>
      <c r="HYS8" s="464"/>
      <c r="HYT8" s="464"/>
      <c r="HYU8" s="464"/>
      <c r="HYV8" s="464"/>
      <c r="HYW8" s="464"/>
      <c r="HYX8" s="464"/>
      <c r="HYY8" s="464"/>
      <c r="HYZ8" s="464"/>
      <c r="HZA8" s="464"/>
      <c r="HZB8" s="464"/>
      <c r="HZC8" s="464"/>
      <c r="HZD8" s="464"/>
      <c r="HZE8" s="464"/>
      <c r="HZF8" s="464"/>
      <c r="HZG8" s="464"/>
      <c r="HZH8" s="464"/>
      <c r="HZI8" s="464"/>
      <c r="HZJ8" s="464"/>
      <c r="HZK8" s="464"/>
      <c r="HZL8" s="464"/>
      <c r="HZM8" s="464"/>
      <c r="HZN8" s="464"/>
      <c r="HZO8" s="464"/>
      <c r="HZP8" s="464"/>
      <c r="HZQ8" s="464"/>
      <c r="HZR8" s="464"/>
      <c r="HZS8" s="464"/>
      <c r="HZT8" s="464"/>
      <c r="HZU8" s="464"/>
      <c r="HZV8" s="464"/>
      <c r="HZW8" s="464"/>
      <c r="HZX8" s="464"/>
      <c r="HZY8" s="464"/>
      <c r="HZZ8" s="464"/>
      <c r="IAA8" s="464"/>
      <c r="IAB8" s="464"/>
      <c r="IAC8" s="464"/>
      <c r="IAD8" s="464"/>
      <c r="IAE8" s="464"/>
      <c r="IAF8" s="464"/>
      <c r="IAG8" s="464"/>
      <c r="IAH8" s="464"/>
      <c r="IAI8" s="464"/>
      <c r="IAJ8" s="464"/>
      <c r="IAK8" s="464"/>
      <c r="IAL8" s="464"/>
      <c r="IAM8" s="464"/>
      <c r="IAN8" s="464"/>
      <c r="IAO8" s="464"/>
      <c r="IAP8" s="464"/>
      <c r="IAQ8" s="464"/>
      <c r="IAR8" s="464"/>
      <c r="IAS8" s="464"/>
      <c r="IAT8" s="464"/>
      <c r="IAU8" s="464"/>
      <c r="IAV8" s="464"/>
      <c r="IAW8" s="464"/>
      <c r="IAX8" s="464"/>
      <c r="IAY8" s="464"/>
      <c r="IAZ8" s="464"/>
      <c r="IBA8" s="464"/>
      <c r="IBB8" s="464"/>
      <c r="IBC8" s="464"/>
      <c r="IBD8" s="464"/>
      <c r="IBE8" s="464"/>
      <c r="IBF8" s="464"/>
      <c r="IBG8" s="464"/>
      <c r="IBH8" s="464"/>
      <c r="IBI8" s="464"/>
      <c r="IBJ8" s="464"/>
      <c r="IBK8" s="464"/>
      <c r="IBL8" s="464"/>
      <c r="IBM8" s="464"/>
      <c r="IBN8" s="464"/>
      <c r="IBO8" s="464"/>
      <c r="IBP8" s="464"/>
      <c r="IBQ8" s="464"/>
      <c r="IBR8" s="464"/>
      <c r="IBS8" s="464"/>
      <c r="IBT8" s="464"/>
      <c r="IBU8" s="464"/>
      <c r="IBV8" s="464"/>
      <c r="IBW8" s="464"/>
      <c r="IBX8" s="464"/>
      <c r="IBY8" s="464"/>
      <c r="IBZ8" s="464"/>
      <c r="ICA8" s="464"/>
      <c r="ICB8" s="464"/>
      <c r="ICC8" s="464"/>
      <c r="ICD8" s="464"/>
      <c r="ICE8" s="464"/>
      <c r="ICF8" s="464"/>
      <c r="ICG8" s="464"/>
      <c r="ICH8" s="464"/>
      <c r="ICI8" s="464"/>
      <c r="ICJ8" s="464"/>
      <c r="ICK8" s="464"/>
      <c r="ICL8" s="464"/>
      <c r="ICM8" s="464"/>
      <c r="ICN8" s="464"/>
      <c r="ICO8" s="464"/>
      <c r="ICP8" s="464"/>
      <c r="ICQ8" s="464"/>
      <c r="ICR8" s="464"/>
      <c r="ICS8" s="464"/>
      <c r="ICT8" s="464"/>
      <c r="ICU8" s="464"/>
      <c r="ICV8" s="464"/>
      <c r="ICW8" s="464"/>
      <c r="ICX8" s="464"/>
      <c r="ICY8" s="464"/>
      <c r="ICZ8" s="464"/>
      <c r="IDA8" s="464"/>
      <c r="IDB8" s="464"/>
      <c r="IDC8" s="464"/>
      <c r="IDD8" s="464"/>
      <c r="IDE8" s="464"/>
      <c r="IDF8" s="464"/>
      <c r="IDG8" s="464"/>
      <c r="IDH8" s="464"/>
      <c r="IDI8" s="464"/>
      <c r="IDJ8" s="464"/>
      <c r="IDK8" s="464"/>
      <c r="IDL8" s="464"/>
      <c r="IDM8" s="464"/>
      <c r="IDN8" s="464"/>
      <c r="IDO8" s="464"/>
      <c r="IDP8" s="464"/>
      <c r="IDQ8" s="464"/>
      <c r="IDR8" s="464"/>
      <c r="IDS8" s="464"/>
      <c r="IDT8" s="464"/>
      <c r="IDU8" s="464"/>
      <c r="IDV8" s="464"/>
      <c r="IDW8" s="464"/>
      <c r="IDX8" s="464"/>
      <c r="IDY8" s="464"/>
      <c r="IDZ8" s="464"/>
      <c r="IEA8" s="464"/>
      <c r="IEB8" s="464"/>
      <c r="IEC8" s="464"/>
      <c r="IED8" s="464"/>
      <c r="IEE8" s="464"/>
      <c r="IEF8" s="464"/>
      <c r="IEG8" s="464"/>
      <c r="IEH8" s="464"/>
      <c r="IEI8" s="464"/>
      <c r="IEJ8" s="464"/>
      <c r="IEK8" s="464"/>
      <c r="IEL8" s="464"/>
      <c r="IEM8" s="464"/>
      <c r="IEN8" s="464"/>
      <c r="IEO8" s="464"/>
      <c r="IEP8" s="464"/>
      <c r="IEQ8" s="464"/>
      <c r="IER8" s="464"/>
      <c r="IES8" s="464"/>
      <c r="IET8" s="464"/>
      <c r="IEU8" s="464"/>
      <c r="IEV8" s="464"/>
      <c r="IEW8" s="464"/>
      <c r="IEX8" s="464"/>
      <c r="IEY8" s="464"/>
      <c r="IEZ8" s="464"/>
      <c r="IFA8" s="464"/>
      <c r="IFB8" s="464"/>
      <c r="IFC8" s="464"/>
      <c r="IFD8" s="464"/>
      <c r="IFE8" s="464"/>
      <c r="IFF8" s="464"/>
      <c r="IFG8" s="464"/>
      <c r="IFH8" s="464"/>
      <c r="IFI8" s="464"/>
      <c r="IFJ8" s="464"/>
      <c r="IFK8" s="464"/>
      <c r="IFL8" s="464"/>
      <c r="IFM8" s="464"/>
      <c r="IFN8" s="464"/>
      <c r="IFO8" s="464"/>
      <c r="IFP8" s="464"/>
      <c r="IFQ8" s="464"/>
      <c r="IFR8" s="464"/>
      <c r="IFS8" s="464"/>
      <c r="IFT8" s="464"/>
      <c r="IFU8" s="464"/>
      <c r="IFV8" s="464"/>
      <c r="IFW8" s="464"/>
      <c r="IFX8" s="464"/>
      <c r="IFY8" s="464"/>
      <c r="IFZ8" s="464"/>
      <c r="IGA8" s="464"/>
      <c r="IGB8" s="464"/>
      <c r="IGC8" s="464"/>
      <c r="IGD8" s="464"/>
      <c r="IGE8" s="464"/>
      <c r="IGF8" s="464"/>
      <c r="IGG8" s="464"/>
      <c r="IGH8" s="464"/>
      <c r="IGI8" s="464"/>
      <c r="IGJ8" s="464"/>
      <c r="IGK8" s="464"/>
      <c r="IGL8" s="464"/>
      <c r="IGM8" s="464"/>
      <c r="IGN8" s="464"/>
      <c r="IGO8" s="464"/>
      <c r="IGP8" s="464"/>
      <c r="IGQ8" s="464"/>
      <c r="IGR8" s="464"/>
      <c r="IGS8" s="464"/>
      <c r="IGT8" s="464"/>
      <c r="IGU8" s="464"/>
      <c r="IGV8" s="464"/>
      <c r="IGW8" s="464"/>
      <c r="IGX8" s="464"/>
      <c r="IGY8" s="464"/>
      <c r="IGZ8" s="464"/>
      <c r="IHA8" s="464"/>
      <c r="IHB8" s="464"/>
      <c r="IHC8" s="464"/>
      <c r="IHD8" s="464"/>
      <c r="IHE8" s="464"/>
      <c r="IHF8" s="464"/>
      <c r="IHG8" s="464"/>
      <c r="IHH8" s="464"/>
      <c r="IHI8" s="464"/>
      <c r="IHJ8" s="464"/>
      <c r="IHK8" s="464"/>
      <c r="IHL8" s="464"/>
      <c r="IHM8" s="464"/>
      <c r="IHN8" s="464"/>
      <c r="IHO8" s="464"/>
      <c r="IHP8" s="464"/>
      <c r="IHQ8" s="464"/>
      <c r="IHR8" s="464"/>
      <c r="IHS8" s="464"/>
      <c r="IHT8" s="464"/>
      <c r="IHU8" s="464"/>
      <c r="IHV8" s="464"/>
      <c r="IHW8" s="464"/>
      <c r="IHX8" s="464"/>
      <c r="IHY8" s="464"/>
      <c r="IHZ8" s="464"/>
      <c r="IIA8" s="464"/>
      <c r="IIB8" s="464"/>
      <c r="IIC8" s="464"/>
      <c r="IID8" s="464"/>
      <c r="IIE8" s="464"/>
      <c r="IIF8" s="464"/>
      <c r="IIG8" s="464"/>
      <c r="IIH8" s="464"/>
      <c r="III8" s="464"/>
      <c r="IIJ8" s="464"/>
      <c r="IIK8" s="464"/>
      <c r="IIL8" s="464"/>
      <c r="IIM8" s="464"/>
      <c r="IIN8" s="464"/>
      <c r="IIO8" s="464"/>
      <c r="IIP8" s="464"/>
      <c r="IIQ8" s="464"/>
      <c r="IIR8" s="464"/>
      <c r="IIS8" s="464"/>
      <c r="IIT8" s="464"/>
      <c r="IIU8" s="464"/>
      <c r="IIV8" s="464"/>
      <c r="IIW8" s="464"/>
      <c r="IIX8" s="464"/>
      <c r="IIY8" s="464"/>
      <c r="IIZ8" s="464"/>
      <c r="IJA8" s="464"/>
      <c r="IJB8" s="464"/>
      <c r="IJC8" s="464"/>
      <c r="IJD8" s="464"/>
      <c r="IJE8" s="464"/>
      <c r="IJF8" s="464"/>
      <c r="IJG8" s="464"/>
      <c r="IJH8" s="464"/>
      <c r="IJI8" s="464"/>
      <c r="IJJ8" s="464"/>
      <c r="IJK8" s="464"/>
      <c r="IJL8" s="464"/>
      <c r="IJM8" s="464"/>
      <c r="IJN8" s="464"/>
      <c r="IJO8" s="464"/>
      <c r="IJP8" s="464"/>
      <c r="IJQ8" s="464"/>
      <c r="IJR8" s="464"/>
      <c r="IJS8" s="464"/>
      <c r="IJT8" s="464"/>
      <c r="IJU8" s="464"/>
      <c r="IJV8" s="464"/>
      <c r="IJW8" s="464"/>
      <c r="IJX8" s="464"/>
      <c r="IJY8" s="464"/>
      <c r="IJZ8" s="464"/>
      <c r="IKA8" s="464"/>
      <c r="IKB8" s="464"/>
      <c r="IKC8" s="464"/>
      <c r="IKD8" s="464"/>
      <c r="IKE8" s="464"/>
      <c r="IKF8" s="464"/>
      <c r="IKG8" s="464"/>
      <c r="IKH8" s="464"/>
      <c r="IKI8" s="464"/>
      <c r="IKJ8" s="464"/>
      <c r="IKK8" s="464"/>
      <c r="IKL8" s="464"/>
      <c r="IKM8" s="464"/>
      <c r="IKN8" s="464"/>
      <c r="IKO8" s="464"/>
      <c r="IKP8" s="464"/>
      <c r="IKQ8" s="464"/>
      <c r="IKR8" s="464"/>
      <c r="IKS8" s="464"/>
      <c r="IKT8" s="464"/>
      <c r="IKU8" s="464"/>
      <c r="IKV8" s="464"/>
      <c r="IKW8" s="464"/>
      <c r="IKX8" s="464"/>
      <c r="IKY8" s="464"/>
      <c r="IKZ8" s="464"/>
      <c r="ILA8" s="464"/>
      <c r="ILB8" s="464"/>
      <c r="ILC8" s="464"/>
      <c r="ILD8" s="464"/>
      <c r="ILE8" s="464"/>
      <c r="ILF8" s="464"/>
      <c r="ILG8" s="464"/>
      <c r="ILH8" s="464"/>
      <c r="ILI8" s="464"/>
      <c r="ILJ8" s="464"/>
      <c r="ILK8" s="464"/>
      <c r="ILL8" s="464"/>
      <c r="ILM8" s="464"/>
      <c r="ILN8" s="464"/>
      <c r="ILO8" s="464"/>
      <c r="ILP8" s="464"/>
      <c r="ILQ8" s="464"/>
      <c r="ILR8" s="464"/>
      <c r="ILS8" s="464"/>
      <c r="ILT8" s="464"/>
      <c r="ILU8" s="464"/>
      <c r="ILV8" s="464"/>
      <c r="ILW8" s="464"/>
      <c r="ILX8" s="464"/>
      <c r="ILY8" s="464"/>
      <c r="ILZ8" s="464"/>
      <c r="IMA8" s="464"/>
      <c r="IMB8" s="464"/>
      <c r="IMC8" s="464"/>
      <c r="IMD8" s="464"/>
      <c r="IME8" s="464"/>
      <c r="IMF8" s="464"/>
      <c r="IMG8" s="464"/>
      <c r="IMH8" s="464"/>
      <c r="IMI8" s="464"/>
      <c r="IMJ8" s="464"/>
      <c r="IMK8" s="464"/>
      <c r="IML8" s="464"/>
      <c r="IMM8" s="464"/>
      <c r="IMN8" s="464"/>
      <c r="IMO8" s="464"/>
      <c r="IMP8" s="464"/>
      <c r="IMQ8" s="464"/>
      <c r="IMR8" s="464"/>
      <c r="IMS8" s="464"/>
      <c r="IMT8" s="464"/>
      <c r="IMU8" s="464"/>
      <c r="IMV8" s="464"/>
      <c r="IMW8" s="464"/>
      <c r="IMX8" s="464"/>
      <c r="IMY8" s="464"/>
      <c r="IMZ8" s="464"/>
      <c r="INA8" s="464"/>
      <c r="INB8" s="464"/>
      <c r="INC8" s="464"/>
      <c r="IND8" s="464"/>
      <c r="INE8" s="464"/>
      <c r="INF8" s="464"/>
      <c r="ING8" s="464"/>
      <c r="INH8" s="464"/>
      <c r="INI8" s="464"/>
      <c r="INJ8" s="464"/>
      <c r="INK8" s="464"/>
      <c r="INL8" s="464"/>
      <c r="INM8" s="464"/>
      <c r="INN8" s="464"/>
      <c r="INO8" s="464"/>
      <c r="INP8" s="464"/>
      <c r="INQ8" s="464"/>
      <c r="INR8" s="464"/>
      <c r="INS8" s="464"/>
      <c r="INT8" s="464"/>
      <c r="INU8" s="464"/>
      <c r="INV8" s="464"/>
      <c r="INW8" s="464"/>
      <c r="INX8" s="464"/>
      <c r="INY8" s="464"/>
      <c r="INZ8" s="464"/>
      <c r="IOA8" s="464"/>
      <c r="IOB8" s="464"/>
      <c r="IOC8" s="464"/>
      <c r="IOD8" s="464"/>
      <c r="IOE8" s="464"/>
      <c r="IOF8" s="464"/>
      <c r="IOG8" s="464"/>
      <c r="IOH8" s="464"/>
      <c r="IOI8" s="464"/>
      <c r="IOJ8" s="464"/>
      <c r="IOK8" s="464"/>
      <c r="IOL8" s="464"/>
      <c r="IOM8" s="464"/>
      <c r="ION8" s="464"/>
      <c r="IOO8" s="464"/>
      <c r="IOP8" s="464"/>
      <c r="IOQ8" s="464"/>
      <c r="IOR8" s="464"/>
      <c r="IOS8" s="464"/>
      <c r="IOT8" s="464"/>
      <c r="IOU8" s="464"/>
      <c r="IOV8" s="464"/>
      <c r="IOW8" s="464"/>
      <c r="IOX8" s="464"/>
      <c r="IOY8" s="464"/>
      <c r="IOZ8" s="464"/>
      <c r="IPA8" s="464"/>
      <c r="IPB8" s="464"/>
      <c r="IPC8" s="464"/>
      <c r="IPD8" s="464"/>
      <c r="IPE8" s="464"/>
      <c r="IPF8" s="464"/>
      <c r="IPG8" s="464"/>
      <c r="IPH8" s="464"/>
      <c r="IPI8" s="464"/>
      <c r="IPJ8" s="464"/>
      <c r="IPK8" s="464"/>
      <c r="IPL8" s="464"/>
      <c r="IPM8" s="464"/>
      <c r="IPN8" s="464"/>
      <c r="IPO8" s="464"/>
      <c r="IPP8" s="464"/>
      <c r="IPQ8" s="464"/>
      <c r="IPR8" s="464"/>
      <c r="IPS8" s="464"/>
      <c r="IPT8" s="464"/>
      <c r="IPU8" s="464"/>
      <c r="IPV8" s="464"/>
      <c r="IPW8" s="464"/>
      <c r="IPX8" s="464"/>
      <c r="IPY8" s="464"/>
      <c r="IPZ8" s="464"/>
      <c r="IQA8" s="464"/>
      <c r="IQB8" s="464"/>
      <c r="IQC8" s="464"/>
      <c r="IQD8" s="464"/>
      <c r="IQE8" s="464"/>
      <c r="IQF8" s="464"/>
      <c r="IQG8" s="464"/>
      <c r="IQH8" s="464"/>
      <c r="IQI8" s="464"/>
      <c r="IQJ8" s="464"/>
      <c r="IQK8" s="464"/>
      <c r="IQL8" s="464"/>
      <c r="IQM8" s="464"/>
      <c r="IQN8" s="464"/>
      <c r="IQO8" s="464"/>
      <c r="IQP8" s="464"/>
      <c r="IQQ8" s="464"/>
      <c r="IQR8" s="464"/>
      <c r="IQS8" s="464"/>
      <c r="IQT8" s="464"/>
      <c r="IQU8" s="464"/>
      <c r="IQV8" s="464"/>
      <c r="IQW8" s="464"/>
      <c r="IQX8" s="464"/>
      <c r="IQY8" s="464"/>
      <c r="IQZ8" s="464"/>
      <c r="IRA8" s="464"/>
      <c r="IRB8" s="464"/>
      <c r="IRC8" s="464"/>
      <c r="IRD8" s="464"/>
      <c r="IRE8" s="464"/>
      <c r="IRF8" s="464"/>
      <c r="IRG8" s="464"/>
      <c r="IRH8" s="464"/>
      <c r="IRI8" s="464"/>
      <c r="IRJ8" s="464"/>
      <c r="IRK8" s="464"/>
      <c r="IRL8" s="464"/>
      <c r="IRM8" s="464"/>
      <c r="IRN8" s="464"/>
      <c r="IRO8" s="464"/>
      <c r="IRP8" s="464"/>
      <c r="IRQ8" s="464"/>
      <c r="IRR8" s="464"/>
      <c r="IRS8" s="464"/>
      <c r="IRT8" s="464"/>
      <c r="IRU8" s="464"/>
      <c r="IRV8" s="464"/>
      <c r="IRW8" s="464"/>
      <c r="IRX8" s="464"/>
      <c r="IRY8" s="464"/>
      <c r="IRZ8" s="464"/>
      <c r="ISA8" s="464"/>
      <c r="ISB8" s="464"/>
      <c r="ISC8" s="464"/>
      <c r="ISD8" s="464"/>
      <c r="ISE8" s="464"/>
      <c r="ISF8" s="464"/>
      <c r="ISG8" s="464"/>
      <c r="ISH8" s="464"/>
      <c r="ISI8" s="464"/>
      <c r="ISJ8" s="464"/>
      <c r="ISK8" s="464"/>
      <c r="ISL8" s="464"/>
      <c r="ISM8" s="464"/>
      <c r="ISN8" s="464"/>
      <c r="ISO8" s="464"/>
      <c r="ISP8" s="464"/>
      <c r="ISQ8" s="464"/>
      <c r="ISR8" s="464"/>
      <c r="ISS8" s="464"/>
      <c r="IST8" s="464"/>
      <c r="ISU8" s="464"/>
      <c r="ISV8" s="464"/>
      <c r="ISW8" s="464"/>
      <c r="ISX8" s="464"/>
      <c r="ISY8" s="464"/>
      <c r="ISZ8" s="464"/>
      <c r="ITA8" s="464"/>
      <c r="ITB8" s="464"/>
      <c r="ITC8" s="464"/>
      <c r="ITD8" s="464"/>
      <c r="ITE8" s="464"/>
      <c r="ITF8" s="464"/>
      <c r="ITG8" s="464"/>
      <c r="ITH8" s="464"/>
      <c r="ITI8" s="464"/>
      <c r="ITJ8" s="464"/>
      <c r="ITK8" s="464"/>
      <c r="ITL8" s="464"/>
      <c r="ITM8" s="464"/>
      <c r="ITN8" s="464"/>
      <c r="ITO8" s="464"/>
      <c r="ITP8" s="464"/>
      <c r="ITQ8" s="464"/>
      <c r="ITR8" s="464"/>
      <c r="ITS8" s="464"/>
      <c r="ITT8" s="464"/>
      <c r="ITU8" s="464"/>
      <c r="ITV8" s="464"/>
      <c r="ITW8" s="464"/>
      <c r="ITX8" s="464"/>
      <c r="ITY8" s="464"/>
      <c r="ITZ8" s="464"/>
      <c r="IUA8" s="464"/>
      <c r="IUB8" s="464"/>
      <c r="IUC8" s="464"/>
      <c r="IUD8" s="464"/>
      <c r="IUE8" s="464"/>
      <c r="IUF8" s="464"/>
      <c r="IUG8" s="464"/>
      <c r="IUH8" s="464"/>
      <c r="IUI8" s="464"/>
      <c r="IUJ8" s="464"/>
      <c r="IUK8" s="464"/>
      <c r="IUL8" s="464"/>
      <c r="IUM8" s="464"/>
      <c r="IUN8" s="464"/>
      <c r="IUO8" s="464"/>
      <c r="IUP8" s="464"/>
      <c r="IUQ8" s="464"/>
      <c r="IUR8" s="464"/>
      <c r="IUS8" s="464"/>
      <c r="IUT8" s="464"/>
      <c r="IUU8" s="464"/>
      <c r="IUV8" s="464"/>
      <c r="IUW8" s="464"/>
      <c r="IUX8" s="464"/>
      <c r="IUY8" s="464"/>
      <c r="IUZ8" s="464"/>
      <c r="IVA8" s="464"/>
      <c r="IVB8" s="464"/>
      <c r="IVC8" s="464"/>
      <c r="IVD8" s="464"/>
      <c r="IVE8" s="464"/>
      <c r="IVF8" s="464"/>
      <c r="IVG8" s="464"/>
      <c r="IVH8" s="464"/>
      <c r="IVI8" s="464"/>
      <c r="IVJ8" s="464"/>
      <c r="IVK8" s="464"/>
      <c r="IVL8" s="464"/>
      <c r="IVM8" s="464"/>
      <c r="IVN8" s="464"/>
      <c r="IVO8" s="464"/>
      <c r="IVP8" s="464"/>
      <c r="IVQ8" s="464"/>
      <c r="IVR8" s="464"/>
      <c r="IVS8" s="464"/>
      <c r="IVT8" s="464"/>
      <c r="IVU8" s="464"/>
      <c r="IVV8" s="464"/>
      <c r="IVW8" s="464"/>
      <c r="IVX8" s="464"/>
      <c r="IVY8" s="464"/>
      <c r="IVZ8" s="464"/>
      <c r="IWA8" s="464"/>
      <c r="IWB8" s="464"/>
      <c r="IWC8" s="464"/>
      <c r="IWD8" s="464"/>
      <c r="IWE8" s="464"/>
      <c r="IWF8" s="464"/>
      <c r="IWG8" s="464"/>
      <c r="IWH8" s="464"/>
      <c r="IWI8" s="464"/>
      <c r="IWJ8" s="464"/>
      <c r="IWK8" s="464"/>
      <c r="IWL8" s="464"/>
      <c r="IWM8" s="464"/>
      <c r="IWN8" s="464"/>
      <c r="IWO8" s="464"/>
      <c r="IWP8" s="464"/>
      <c r="IWQ8" s="464"/>
      <c r="IWR8" s="464"/>
      <c r="IWS8" s="464"/>
      <c r="IWT8" s="464"/>
      <c r="IWU8" s="464"/>
      <c r="IWV8" s="464"/>
      <c r="IWW8" s="464"/>
      <c r="IWX8" s="464"/>
      <c r="IWY8" s="464"/>
      <c r="IWZ8" s="464"/>
      <c r="IXA8" s="464"/>
      <c r="IXB8" s="464"/>
      <c r="IXC8" s="464"/>
      <c r="IXD8" s="464"/>
      <c r="IXE8" s="464"/>
      <c r="IXF8" s="464"/>
      <c r="IXG8" s="464"/>
      <c r="IXH8" s="464"/>
      <c r="IXI8" s="464"/>
      <c r="IXJ8" s="464"/>
      <c r="IXK8" s="464"/>
      <c r="IXL8" s="464"/>
      <c r="IXM8" s="464"/>
      <c r="IXN8" s="464"/>
      <c r="IXO8" s="464"/>
      <c r="IXP8" s="464"/>
      <c r="IXQ8" s="464"/>
      <c r="IXR8" s="464"/>
      <c r="IXS8" s="464"/>
      <c r="IXT8" s="464"/>
      <c r="IXU8" s="464"/>
      <c r="IXV8" s="464"/>
      <c r="IXW8" s="464"/>
      <c r="IXX8" s="464"/>
      <c r="IXY8" s="464"/>
      <c r="IXZ8" s="464"/>
      <c r="IYA8" s="464"/>
      <c r="IYB8" s="464"/>
      <c r="IYC8" s="464"/>
      <c r="IYD8" s="464"/>
      <c r="IYE8" s="464"/>
      <c r="IYF8" s="464"/>
      <c r="IYG8" s="464"/>
      <c r="IYH8" s="464"/>
      <c r="IYI8" s="464"/>
      <c r="IYJ8" s="464"/>
      <c r="IYK8" s="464"/>
      <c r="IYL8" s="464"/>
      <c r="IYM8" s="464"/>
      <c r="IYN8" s="464"/>
      <c r="IYO8" s="464"/>
      <c r="IYP8" s="464"/>
      <c r="IYQ8" s="464"/>
      <c r="IYR8" s="464"/>
      <c r="IYS8" s="464"/>
      <c r="IYT8" s="464"/>
      <c r="IYU8" s="464"/>
      <c r="IYV8" s="464"/>
      <c r="IYW8" s="464"/>
      <c r="IYX8" s="464"/>
      <c r="IYY8" s="464"/>
      <c r="IYZ8" s="464"/>
      <c r="IZA8" s="464"/>
      <c r="IZB8" s="464"/>
      <c r="IZC8" s="464"/>
      <c r="IZD8" s="464"/>
      <c r="IZE8" s="464"/>
      <c r="IZF8" s="464"/>
      <c r="IZG8" s="464"/>
      <c r="IZH8" s="464"/>
      <c r="IZI8" s="464"/>
      <c r="IZJ8" s="464"/>
      <c r="IZK8" s="464"/>
      <c r="IZL8" s="464"/>
      <c r="IZM8" s="464"/>
      <c r="IZN8" s="464"/>
      <c r="IZO8" s="464"/>
      <c r="IZP8" s="464"/>
      <c r="IZQ8" s="464"/>
      <c r="IZR8" s="464"/>
      <c r="IZS8" s="464"/>
      <c r="IZT8" s="464"/>
      <c r="IZU8" s="464"/>
      <c r="IZV8" s="464"/>
      <c r="IZW8" s="464"/>
      <c r="IZX8" s="464"/>
      <c r="IZY8" s="464"/>
      <c r="IZZ8" s="464"/>
      <c r="JAA8" s="464"/>
      <c r="JAB8" s="464"/>
      <c r="JAC8" s="464"/>
      <c r="JAD8" s="464"/>
      <c r="JAE8" s="464"/>
      <c r="JAF8" s="464"/>
      <c r="JAG8" s="464"/>
      <c r="JAH8" s="464"/>
      <c r="JAI8" s="464"/>
      <c r="JAJ8" s="464"/>
      <c r="JAK8" s="464"/>
      <c r="JAL8" s="464"/>
      <c r="JAM8" s="464"/>
      <c r="JAN8" s="464"/>
      <c r="JAO8" s="464"/>
      <c r="JAP8" s="464"/>
      <c r="JAQ8" s="464"/>
      <c r="JAR8" s="464"/>
      <c r="JAS8" s="464"/>
      <c r="JAT8" s="464"/>
      <c r="JAU8" s="464"/>
      <c r="JAV8" s="464"/>
      <c r="JAW8" s="464"/>
      <c r="JAX8" s="464"/>
      <c r="JAY8" s="464"/>
      <c r="JAZ8" s="464"/>
      <c r="JBA8" s="464"/>
      <c r="JBB8" s="464"/>
      <c r="JBC8" s="464"/>
      <c r="JBD8" s="464"/>
      <c r="JBE8" s="464"/>
      <c r="JBF8" s="464"/>
      <c r="JBG8" s="464"/>
      <c r="JBH8" s="464"/>
      <c r="JBI8" s="464"/>
      <c r="JBJ8" s="464"/>
      <c r="JBK8" s="464"/>
      <c r="JBL8" s="464"/>
      <c r="JBM8" s="464"/>
      <c r="JBN8" s="464"/>
      <c r="JBO8" s="464"/>
      <c r="JBP8" s="464"/>
      <c r="JBQ8" s="464"/>
      <c r="JBR8" s="464"/>
      <c r="JBS8" s="464"/>
      <c r="JBT8" s="464"/>
      <c r="JBU8" s="464"/>
      <c r="JBV8" s="464"/>
      <c r="JBW8" s="464"/>
      <c r="JBX8" s="464"/>
      <c r="JBY8" s="464"/>
      <c r="JBZ8" s="464"/>
      <c r="JCA8" s="464"/>
      <c r="JCB8" s="464"/>
      <c r="JCC8" s="464"/>
      <c r="JCD8" s="464"/>
      <c r="JCE8" s="464"/>
      <c r="JCF8" s="464"/>
      <c r="JCG8" s="464"/>
      <c r="JCH8" s="464"/>
      <c r="JCI8" s="464"/>
      <c r="JCJ8" s="464"/>
      <c r="JCK8" s="464"/>
      <c r="JCL8" s="464"/>
      <c r="JCM8" s="464"/>
      <c r="JCN8" s="464"/>
      <c r="JCO8" s="464"/>
      <c r="JCP8" s="464"/>
      <c r="JCQ8" s="464"/>
      <c r="JCR8" s="464"/>
      <c r="JCS8" s="464"/>
      <c r="JCT8" s="464"/>
      <c r="JCU8" s="464"/>
      <c r="JCV8" s="464"/>
      <c r="JCW8" s="464"/>
      <c r="JCX8" s="464"/>
      <c r="JCY8" s="464"/>
      <c r="JCZ8" s="464"/>
      <c r="JDA8" s="464"/>
      <c r="JDB8" s="464"/>
      <c r="JDC8" s="464"/>
      <c r="JDD8" s="464"/>
      <c r="JDE8" s="464"/>
      <c r="JDF8" s="464"/>
      <c r="JDG8" s="464"/>
      <c r="JDH8" s="464"/>
      <c r="JDI8" s="464"/>
      <c r="JDJ8" s="464"/>
      <c r="JDK8" s="464"/>
      <c r="JDL8" s="464"/>
      <c r="JDM8" s="464"/>
      <c r="JDN8" s="464"/>
      <c r="JDO8" s="464"/>
      <c r="JDP8" s="464"/>
      <c r="JDQ8" s="464"/>
      <c r="JDR8" s="464"/>
      <c r="JDS8" s="464"/>
      <c r="JDT8" s="464"/>
      <c r="JDU8" s="464"/>
      <c r="JDV8" s="464"/>
      <c r="JDW8" s="464"/>
      <c r="JDX8" s="464"/>
      <c r="JDY8" s="464"/>
      <c r="JDZ8" s="464"/>
      <c r="JEA8" s="464"/>
      <c r="JEB8" s="464"/>
      <c r="JEC8" s="464"/>
      <c r="JED8" s="464"/>
      <c r="JEE8" s="464"/>
      <c r="JEF8" s="464"/>
      <c r="JEG8" s="464"/>
      <c r="JEH8" s="464"/>
      <c r="JEI8" s="464"/>
      <c r="JEJ8" s="464"/>
      <c r="JEK8" s="464"/>
      <c r="JEL8" s="464"/>
      <c r="JEM8" s="464"/>
      <c r="JEN8" s="464"/>
      <c r="JEO8" s="464"/>
      <c r="JEP8" s="464"/>
      <c r="JEQ8" s="464"/>
      <c r="JER8" s="464"/>
      <c r="JES8" s="464"/>
      <c r="JET8" s="464"/>
      <c r="JEU8" s="464"/>
      <c r="JEV8" s="464"/>
      <c r="JEW8" s="464"/>
      <c r="JEX8" s="464"/>
      <c r="JEY8" s="464"/>
      <c r="JEZ8" s="464"/>
      <c r="JFA8" s="464"/>
      <c r="JFB8" s="464"/>
      <c r="JFC8" s="464"/>
      <c r="JFD8" s="464"/>
      <c r="JFE8" s="464"/>
      <c r="JFF8" s="464"/>
      <c r="JFG8" s="464"/>
      <c r="JFH8" s="464"/>
      <c r="JFI8" s="464"/>
      <c r="JFJ8" s="464"/>
      <c r="JFK8" s="464"/>
      <c r="JFL8" s="464"/>
      <c r="JFM8" s="464"/>
      <c r="JFN8" s="464"/>
      <c r="JFO8" s="464"/>
      <c r="JFP8" s="464"/>
      <c r="JFQ8" s="464"/>
      <c r="JFR8" s="464"/>
      <c r="JFS8" s="464"/>
      <c r="JFT8" s="464"/>
      <c r="JFU8" s="464"/>
      <c r="JFV8" s="464"/>
      <c r="JFW8" s="464"/>
      <c r="JFX8" s="464"/>
      <c r="JFY8" s="464"/>
      <c r="JFZ8" s="464"/>
      <c r="JGA8" s="464"/>
      <c r="JGB8" s="464"/>
      <c r="JGC8" s="464"/>
      <c r="JGD8" s="464"/>
      <c r="JGE8" s="464"/>
      <c r="JGF8" s="464"/>
      <c r="JGG8" s="464"/>
      <c r="JGH8" s="464"/>
      <c r="JGI8" s="464"/>
      <c r="JGJ8" s="464"/>
      <c r="JGK8" s="464"/>
      <c r="JGL8" s="464"/>
      <c r="JGM8" s="464"/>
      <c r="JGN8" s="464"/>
      <c r="JGO8" s="464"/>
      <c r="JGP8" s="464"/>
      <c r="JGQ8" s="464"/>
      <c r="JGR8" s="464"/>
      <c r="JGS8" s="464"/>
      <c r="JGT8" s="464"/>
      <c r="JGU8" s="464"/>
      <c r="JGV8" s="464"/>
      <c r="JGW8" s="464"/>
      <c r="JGX8" s="464"/>
      <c r="JGY8" s="464"/>
      <c r="JGZ8" s="464"/>
      <c r="JHA8" s="464"/>
      <c r="JHB8" s="464"/>
      <c r="JHC8" s="464"/>
      <c r="JHD8" s="464"/>
      <c r="JHE8" s="464"/>
      <c r="JHF8" s="464"/>
      <c r="JHG8" s="464"/>
      <c r="JHH8" s="464"/>
      <c r="JHI8" s="464"/>
      <c r="JHJ8" s="464"/>
      <c r="JHK8" s="464"/>
      <c r="JHL8" s="464"/>
      <c r="JHM8" s="464"/>
      <c r="JHN8" s="464"/>
      <c r="JHO8" s="464"/>
      <c r="JHP8" s="464"/>
      <c r="JHQ8" s="464"/>
      <c r="JHR8" s="464"/>
      <c r="JHS8" s="464"/>
      <c r="JHT8" s="464"/>
      <c r="JHU8" s="464"/>
      <c r="JHV8" s="464"/>
      <c r="JHW8" s="464"/>
      <c r="JHX8" s="464"/>
      <c r="JHY8" s="464"/>
      <c r="JHZ8" s="464"/>
      <c r="JIA8" s="464"/>
      <c r="JIB8" s="464"/>
      <c r="JIC8" s="464"/>
      <c r="JID8" s="464"/>
      <c r="JIE8" s="464"/>
      <c r="JIF8" s="464"/>
      <c r="JIG8" s="464"/>
      <c r="JIH8" s="464"/>
      <c r="JII8" s="464"/>
      <c r="JIJ8" s="464"/>
      <c r="JIK8" s="464"/>
      <c r="JIL8" s="464"/>
      <c r="JIM8" s="464"/>
      <c r="JIN8" s="464"/>
      <c r="JIO8" s="464"/>
      <c r="JIP8" s="464"/>
      <c r="JIQ8" s="464"/>
      <c r="JIR8" s="464"/>
      <c r="JIS8" s="464"/>
      <c r="JIT8" s="464"/>
      <c r="JIU8" s="464"/>
      <c r="JIV8" s="464"/>
      <c r="JIW8" s="464"/>
      <c r="JIX8" s="464"/>
      <c r="JIY8" s="464"/>
      <c r="JIZ8" s="464"/>
      <c r="JJA8" s="464"/>
      <c r="JJB8" s="464"/>
      <c r="JJC8" s="464"/>
      <c r="JJD8" s="464"/>
      <c r="JJE8" s="464"/>
      <c r="JJF8" s="464"/>
      <c r="JJG8" s="464"/>
      <c r="JJH8" s="464"/>
      <c r="JJI8" s="464"/>
      <c r="JJJ8" s="464"/>
      <c r="JJK8" s="464"/>
      <c r="JJL8" s="464"/>
      <c r="JJM8" s="464"/>
      <c r="JJN8" s="464"/>
      <c r="JJO8" s="464"/>
      <c r="JJP8" s="464"/>
      <c r="JJQ8" s="464"/>
      <c r="JJR8" s="464"/>
      <c r="JJS8" s="464"/>
      <c r="JJT8" s="464"/>
      <c r="JJU8" s="464"/>
      <c r="JJV8" s="464"/>
      <c r="JJW8" s="464"/>
      <c r="JJX8" s="464"/>
      <c r="JJY8" s="464"/>
      <c r="JJZ8" s="464"/>
      <c r="JKA8" s="464"/>
      <c r="JKB8" s="464"/>
      <c r="JKC8" s="464"/>
      <c r="JKD8" s="464"/>
      <c r="JKE8" s="464"/>
      <c r="JKF8" s="464"/>
      <c r="JKG8" s="464"/>
      <c r="JKH8" s="464"/>
      <c r="JKI8" s="464"/>
      <c r="JKJ8" s="464"/>
      <c r="JKK8" s="464"/>
      <c r="JKL8" s="464"/>
      <c r="JKM8" s="464"/>
      <c r="JKN8" s="464"/>
      <c r="JKO8" s="464"/>
      <c r="JKP8" s="464"/>
      <c r="JKQ8" s="464"/>
      <c r="JKR8" s="464"/>
      <c r="JKS8" s="464"/>
      <c r="JKT8" s="464"/>
      <c r="JKU8" s="464"/>
      <c r="JKV8" s="464"/>
      <c r="JKW8" s="464"/>
      <c r="JKX8" s="464"/>
      <c r="JKY8" s="464"/>
      <c r="JKZ8" s="464"/>
      <c r="JLA8" s="464"/>
      <c r="JLB8" s="464"/>
      <c r="JLC8" s="464"/>
      <c r="JLD8" s="464"/>
      <c r="JLE8" s="464"/>
      <c r="JLF8" s="464"/>
      <c r="JLG8" s="464"/>
      <c r="JLH8" s="464"/>
      <c r="JLI8" s="464"/>
      <c r="JLJ8" s="464"/>
      <c r="JLK8" s="464"/>
      <c r="JLL8" s="464"/>
      <c r="JLM8" s="464"/>
      <c r="JLN8" s="464"/>
      <c r="JLO8" s="464"/>
      <c r="JLP8" s="464"/>
      <c r="JLQ8" s="464"/>
      <c r="JLR8" s="464"/>
      <c r="JLS8" s="464"/>
      <c r="JLT8" s="464"/>
      <c r="JLU8" s="464"/>
      <c r="JLV8" s="464"/>
      <c r="JLW8" s="464"/>
      <c r="JLX8" s="464"/>
      <c r="JLY8" s="464"/>
      <c r="JLZ8" s="464"/>
      <c r="JMA8" s="464"/>
      <c r="JMB8" s="464"/>
      <c r="JMC8" s="464"/>
      <c r="JMD8" s="464"/>
      <c r="JME8" s="464"/>
      <c r="JMF8" s="464"/>
      <c r="JMG8" s="464"/>
      <c r="JMH8" s="464"/>
      <c r="JMI8" s="464"/>
      <c r="JMJ8" s="464"/>
      <c r="JMK8" s="464"/>
      <c r="JML8" s="464"/>
      <c r="JMM8" s="464"/>
      <c r="JMN8" s="464"/>
      <c r="JMO8" s="464"/>
      <c r="JMP8" s="464"/>
      <c r="JMQ8" s="464"/>
      <c r="JMR8" s="464"/>
      <c r="JMS8" s="464"/>
      <c r="JMT8" s="464"/>
      <c r="JMU8" s="464"/>
      <c r="JMV8" s="464"/>
      <c r="JMW8" s="464"/>
      <c r="JMX8" s="464"/>
      <c r="JMY8" s="464"/>
      <c r="JMZ8" s="464"/>
      <c r="JNA8" s="464"/>
      <c r="JNB8" s="464"/>
      <c r="JNC8" s="464"/>
      <c r="JND8" s="464"/>
      <c r="JNE8" s="464"/>
      <c r="JNF8" s="464"/>
      <c r="JNG8" s="464"/>
      <c r="JNH8" s="464"/>
      <c r="JNI8" s="464"/>
      <c r="JNJ8" s="464"/>
      <c r="JNK8" s="464"/>
      <c r="JNL8" s="464"/>
      <c r="JNM8" s="464"/>
      <c r="JNN8" s="464"/>
      <c r="JNO8" s="464"/>
      <c r="JNP8" s="464"/>
      <c r="JNQ8" s="464"/>
      <c r="JNR8" s="464"/>
      <c r="JNS8" s="464"/>
      <c r="JNT8" s="464"/>
      <c r="JNU8" s="464"/>
      <c r="JNV8" s="464"/>
      <c r="JNW8" s="464"/>
      <c r="JNX8" s="464"/>
      <c r="JNY8" s="464"/>
      <c r="JNZ8" s="464"/>
      <c r="JOA8" s="464"/>
      <c r="JOB8" s="464"/>
      <c r="JOC8" s="464"/>
      <c r="JOD8" s="464"/>
      <c r="JOE8" s="464"/>
      <c r="JOF8" s="464"/>
      <c r="JOG8" s="464"/>
      <c r="JOH8" s="464"/>
      <c r="JOI8" s="464"/>
      <c r="JOJ8" s="464"/>
      <c r="JOK8" s="464"/>
      <c r="JOL8" s="464"/>
      <c r="JOM8" s="464"/>
      <c r="JON8" s="464"/>
      <c r="JOO8" s="464"/>
      <c r="JOP8" s="464"/>
      <c r="JOQ8" s="464"/>
      <c r="JOR8" s="464"/>
      <c r="JOS8" s="464"/>
      <c r="JOT8" s="464"/>
      <c r="JOU8" s="464"/>
      <c r="JOV8" s="464"/>
      <c r="JOW8" s="464"/>
      <c r="JOX8" s="464"/>
      <c r="JOY8" s="464"/>
      <c r="JOZ8" s="464"/>
      <c r="JPA8" s="464"/>
      <c r="JPB8" s="464"/>
      <c r="JPC8" s="464"/>
      <c r="JPD8" s="464"/>
      <c r="JPE8" s="464"/>
      <c r="JPF8" s="464"/>
      <c r="JPG8" s="464"/>
      <c r="JPH8" s="464"/>
      <c r="JPI8" s="464"/>
      <c r="JPJ8" s="464"/>
      <c r="JPK8" s="464"/>
      <c r="JPL8" s="464"/>
      <c r="JPM8" s="464"/>
      <c r="JPN8" s="464"/>
      <c r="JPO8" s="464"/>
      <c r="JPP8" s="464"/>
      <c r="JPQ8" s="464"/>
      <c r="JPR8" s="464"/>
      <c r="JPS8" s="464"/>
      <c r="JPT8" s="464"/>
      <c r="JPU8" s="464"/>
      <c r="JPV8" s="464"/>
      <c r="JPW8" s="464"/>
      <c r="JPX8" s="464"/>
      <c r="JPY8" s="464"/>
      <c r="JPZ8" s="464"/>
      <c r="JQA8" s="464"/>
      <c r="JQB8" s="464"/>
      <c r="JQC8" s="464"/>
      <c r="JQD8" s="464"/>
      <c r="JQE8" s="464"/>
      <c r="JQF8" s="464"/>
      <c r="JQG8" s="464"/>
      <c r="JQH8" s="464"/>
      <c r="JQI8" s="464"/>
      <c r="JQJ8" s="464"/>
      <c r="JQK8" s="464"/>
      <c r="JQL8" s="464"/>
      <c r="JQM8" s="464"/>
      <c r="JQN8" s="464"/>
      <c r="JQO8" s="464"/>
      <c r="JQP8" s="464"/>
      <c r="JQQ8" s="464"/>
      <c r="JQR8" s="464"/>
      <c r="JQS8" s="464"/>
      <c r="JQT8" s="464"/>
      <c r="JQU8" s="464"/>
      <c r="JQV8" s="464"/>
      <c r="JQW8" s="464"/>
      <c r="JQX8" s="464"/>
      <c r="JQY8" s="464"/>
      <c r="JQZ8" s="464"/>
      <c r="JRA8" s="464"/>
      <c r="JRB8" s="464"/>
      <c r="JRC8" s="464"/>
      <c r="JRD8" s="464"/>
      <c r="JRE8" s="464"/>
      <c r="JRF8" s="464"/>
      <c r="JRG8" s="464"/>
      <c r="JRH8" s="464"/>
      <c r="JRI8" s="464"/>
      <c r="JRJ8" s="464"/>
      <c r="JRK8" s="464"/>
      <c r="JRL8" s="464"/>
      <c r="JRM8" s="464"/>
      <c r="JRN8" s="464"/>
      <c r="JRO8" s="464"/>
      <c r="JRP8" s="464"/>
      <c r="JRQ8" s="464"/>
      <c r="JRR8" s="464"/>
      <c r="JRS8" s="464"/>
      <c r="JRT8" s="464"/>
      <c r="JRU8" s="464"/>
      <c r="JRV8" s="464"/>
      <c r="JRW8" s="464"/>
      <c r="JRX8" s="464"/>
      <c r="JRY8" s="464"/>
      <c r="JRZ8" s="464"/>
      <c r="JSA8" s="464"/>
      <c r="JSB8" s="464"/>
      <c r="JSC8" s="464"/>
      <c r="JSD8" s="464"/>
      <c r="JSE8" s="464"/>
      <c r="JSF8" s="464"/>
      <c r="JSG8" s="464"/>
      <c r="JSH8" s="464"/>
      <c r="JSI8" s="464"/>
      <c r="JSJ8" s="464"/>
      <c r="JSK8" s="464"/>
      <c r="JSL8" s="464"/>
      <c r="JSM8" s="464"/>
      <c r="JSN8" s="464"/>
      <c r="JSO8" s="464"/>
      <c r="JSP8" s="464"/>
      <c r="JSQ8" s="464"/>
      <c r="JSR8" s="464"/>
      <c r="JSS8" s="464"/>
      <c r="JST8" s="464"/>
      <c r="JSU8" s="464"/>
      <c r="JSV8" s="464"/>
      <c r="JSW8" s="464"/>
      <c r="JSX8" s="464"/>
      <c r="JSY8" s="464"/>
      <c r="JSZ8" s="464"/>
      <c r="JTA8" s="464"/>
      <c r="JTB8" s="464"/>
      <c r="JTC8" s="464"/>
      <c r="JTD8" s="464"/>
      <c r="JTE8" s="464"/>
      <c r="JTF8" s="464"/>
      <c r="JTG8" s="464"/>
      <c r="JTH8" s="464"/>
      <c r="JTI8" s="464"/>
      <c r="JTJ8" s="464"/>
      <c r="JTK8" s="464"/>
      <c r="JTL8" s="464"/>
      <c r="JTM8" s="464"/>
      <c r="JTN8" s="464"/>
      <c r="JTO8" s="464"/>
      <c r="JTP8" s="464"/>
      <c r="JTQ8" s="464"/>
      <c r="JTR8" s="464"/>
      <c r="JTS8" s="464"/>
      <c r="JTT8" s="464"/>
      <c r="JTU8" s="464"/>
      <c r="JTV8" s="464"/>
      <c r="JTW8" s="464"/>
      <c r="JTX8" s="464"/>
      <c r="JTY8" s="464"/>
      <c r="JTZ8" s="464"/>
      <c r="JUA8" s="464"/>
      <c r="JUB8" s="464"/>
      <c r="JUC8" s="464"/>
      <c r="JUD8" s="464"/>
      <c r="JUE8" s="464"/>
      <c r="JUF8" s="464"/>
      <c r="JUG8" s="464"/>
      <c r="JUH8" s="464"/>
      <c r="JUI8" s="464"/>
      <c r="JUJ8" s="464"/>
      <c r="JUK8" s="464"/>
      <c r="JUL8" s="464"/>
      <c r="JUM8" s="464"/>
      <c r="JUN8" s="464"/>
      <c r="JUO8" s="464"/>
      <c r="JUP8" s="464"/>
      <c r="JUQ8" s="464"/>
      <c r="JUR8" s="464"/>
      <c r="JUS8" s="464"/>
      <c r="JUT8" s="464"/>
      <c r="JUU8" s="464"/>
      <c r="JUV8" s="464"/>
      <c r="JUW8" s="464"/>
      <c r="JUX8" s="464"/>
      <c r="JUY8" s="464"/>
      <c r="JUZ8" s="464"/>
      <c r="JVA8" s="464"/>
      <c r="JVB8" s="464"/>
      <c r="JVC8" s="464"/>
      <c r="JVD8" s="464"/>
      <c r="JVE8" s="464"/>
      <c r="JVF8" s="464"/>
      <c r="JVG8" s="464"/>
      <c r="JVH8" s="464"/>
      <c r="JVI8" s="464"/>
      <c r="JVJ8" s="464"/>
      <c r="JVK8" s="464"/>
      <c r="JVL8" s="464"/>
      <c r="JVM8" s="464"/>
      <c r="JVN8" s="464"/>
      <c r="JVO8" s="464"/>
      <c r="JVP8" s="464"/>
      <c r="JVQ8" s="464"/>
      <c r="JVR8" s="464"/>
      <c r="JVS8" s="464"/>
      <c r="JVT8" s="464"/>
      <c r="JVU8" s="464"/>
      <c r="JVV8" s="464"/>
      <c r="JVW8" s="464"/>
      <c r="JVX8" s="464"/>
      <c r="JVY8" s="464"/>
      <c r="JVZ8" s="464"/>
      <c r="JWA8" s="464"/>
      <c r="JWB8" s="464"/>
      <c r="JWC8" s="464"/>
      <c r="JWD8" s="464"/>
      <c r="JWE8" s="464"/>
      <c r="JWF8" s="464"/>
      <c r="JWG8" s="464"/>
      <c r="JWH8" s="464"/>
      <c r="JWI8" s="464"/>
      <c r="JWJ8" s="464"/>
      <c r="JWK8" s="464"/>
      <c r="JWL8" s="464"/>
      <c r="JWM8" s="464"/>
      <c r="JWN8" s="464"/>
      <c r="JWO8" s="464"/>
      <c r="JWP8" s="464"/>
      <c r="JWQ8" s="464"/>
      <c r="JWR8" s="464"/>
      <c r="JWS8" s="464"/>
      <c r="JWT8" s="464"/>
      <c r="JWU8" s="464"/>
      <c r="JWV8" s="464"/>
      <c r="JWW8" s="464"/>
      <c r="JWX8" s="464"/>
      <c r="JWY8" s="464"/>
      <c r="JWZ8" s="464"/>
      <c r="JXA8" s="464"/>
      <c r="JXB8" s="464"/>
      <c r="JXC8" s="464"/>
      <c r="JXD8" s="464"/>
      <c r="JXE8" s="464"/>
      <c r="JXF8" s="464"/>
      <c r="JXG8" s="464"/>
      <c r="JXH8" s="464"/>
      <c r="JXI8" s="464"/>
      <c r="JXJ8" s="464"/>
      <c r="JXK8" s="464"/>
      <c r="JXL8" s="464"/>
      <c r="JXM8" s="464"/>
      <c r="JXN8" s="464"/>
      <c r="JXO8" s="464"/>
      <c r="JXP8" s="464"/>
      <c r="JXQ8" s="464"/>
      <c r="JXR8" s="464"/>
      <c r="JXS8" s="464"/>
      <c r="JXT8" s="464"/>
      <c r="JXU8" s="464"/>
      <c r="JXV8" s="464"/>
      <c r="JXW8" s="464"/>
      <c r="JXX8" s="464"/>
      <c r="JXY8" s="464"/>
      <c r="JXZ8" s="464"/>
      <c r="JYA8" s="464"/>
      <c r="JYB8" s="464"/>
      <c r="JYC8" s="464"/>
      <c r="JYD8" s="464"/>
      <c r="JYE8" s="464"/>
      <c r="JYF8" s="464"/>
      <c r="JYG8" s="464"/>
      <c r="JYH8" s="464"/>
      <c r="JYI8" s="464"/>
      <c r="JYJ8" s="464"/>
      <c r="JYK8" s="464"/>
      <c r="JYL8" s="464"/>
      <c r="JYM8" s="464"/>
      <c r="JYN8" s="464"/>
      <c r="JYO8" s="464"/>
      <c r="JYP8" s="464"/>
      <c r="JYQ8" s="464"/>
      <c r="JYR8" s="464"/>
      <c r="JYS8" s="464"/>
      <c r="JYT8" s="464"/>
      <c r="JYU8" s="464"/>
      <c r="JYV8" s="464"/>
      <c r="JYW8" s="464"/>
      <c r="JYX8" s="464"/>
      <c r="JYY8" s="464"/>
      <c r="JYZ8" s="464"/>
      <c r="JZA8" s="464"/>
      <c r="JZB8" s="464"/>
      <c r="JZC8" s="464"/>
      <c r="JZD8" s="464"/>
      <c r="JZE8" s="464"/>
      <c r="JZF8" s="464"/>
      <c r="JZG8" s="464"/>
      <c r="JZH8" s="464"/>
      <c r="JZI8" s="464"/>
      <c r="JZJ8" s="464"/>
      <c r="JZK8" s="464"/>
      <c r="JZL8" s="464"/>
      <c r="JZM8" s="464"/>
      <c r="JZN8" s="464"/>
      <c r="JZO8" s="464"/>
      <c r="JZP8" s="464"/>
      <c r="JZQ8" s="464"/>
      <c r="JZR8" s="464"/>
      <c r="JZS8" s="464"/>
      <c r="JZT8" s="464"/>
      <c r="JZU8" s="464"/>
      <c r="JZV8" s="464"/>
      <c r="JZW8" s="464"/>
      <c r="JZX8" s="464"/>
      <c r="JZY8" s="464"/>
      <c r="JZZ8" s="464"/>
      <c r="KAA8" s="464"/>
      <c r="KAB8" s="464"/>
      <c r="KAC8" s="464"/>
      <c r="KAD8" s="464"/>
      <c r="KAE8" s="464"/>
      <c r="KAF8" s="464"/>
      <c r="KAG8" s="464"/>
      <c r="KAH8" s="464"/>
      <c r="KAI8" s="464"/>
      <c r="KAJ8" s="464"/>
      <c r="KAK8" s="464"/>
      <c r="KAL8" s="464"/>
      <c r="KAM8" s="464"/>
      <c r="KAN8" s="464"/>
      <c r="KAO8" s="464"/>
      <c r="KAP8" s="464"/>
      <c r="KAQ8" s="464"/>
      <c r="KAR8" s="464"/>
      <c r="KAS8" s="464"/>
      <c r="KAT8" s="464"/>
      <c r="KAU8" s="464"/>
      <c r="KAV8" s="464"/>
      <c r="KAW8" s="464"/>
      <c r="KAX8" s="464"/>
      <c r="KAY8" s="464"/>
      <c r="KAZ8" s="464"/>
      <c r="KBA8" s="464"/>
      <c r="KBB8" s="464"/>
      <c r="KBC8" s="464"/>
      <c r="KBD8" s="464"/>
      <c r="KBE8" s="464"/>
      <c r="KBF8" s="464"/>
      <c r="KBG8" s="464"/>
      <c r="KBH8" s="464"/>
      <c r="KBI8" s="464"/>
      <c r="KBJ8" s="464"/>
      <c r="KBK8" s="464"/>
      <c r="KBL8" s="464"/>
      <c r="KBM8" s="464"/>
      <c r="KBN8" s="464"/>
      <c r="KBO8" s="464"/>
      <c r="KBP8" s="464"/>
      <c r="KBQ8" s="464"/>
      <c r="KBR8" s="464"/>
      <c r="KBS8" s="464"/>
      <c r="KBT8" s="464"/>
      <c r="KBU8" s="464"/>
      <c r="KBV8" s="464"/>
      <c r="KBW8" s="464"/>
      <c r="KBX8" s="464"/>
      <c r="KBY8" s="464"/>
      <c r="KBZ8" s="464"/>
      <c r="KCA8" s="464"/>
      <c r="KCB8" s="464"/>
      <c r="KCC8" s="464"/>
      <c r="KCD8" s="464"/>
      <c r="KCE8" s="464"/>
      <c r="KCF8" s="464"/>
      <c r="KCG8" s="464"/>
      <c r="KCH8" s="464"/>
      <c r="KCI8" s="464"/>
      <c r="KCJ8" s="464"/>
      <c r="KCK8" s="464"/>
      <c r="KCL8" s="464"/>
      <c r="KCM8" s="464"/>
      <c r="KCN8" s="464"/>
      <c r="KCO8" s="464"/>
      <c r="KCP8" s="464"/>
      <c r="KCQ8" s="464"/>
      <c r="KCR8" s="464"/>
      <c r="KCS8" s="464"/>
      <c r="KCT8" s="464"/>
      <c r="KCU8" s="464"/>
      <c r="KCV8" s="464"/>
      <c r="KCW8" s="464"/>
      <c r="KCX8" s="464"/>
      <c r="KCY8" s="464"/>
      <c r="KCZ8" s="464"/>
      <c r="KDA8" s="464"/>
      <c r="KDB8" s="464"/>
      <c r="KDC8" s="464"/>
      <c r="KDD8" s="464"/>
      <c r="KDE8" s="464"/>
      <c r="KDF8" s="464"/>
      <c r="KDG8" s="464"/>
      <c r="KDH8" s="464"/>
      <c r="KDI8" s="464"/>
      <c r="KDJ8" s="464"/>
      <c r="KDK8" s="464"/>
      <c r="KDL8" s="464"/>
      <c r="KDM8" s="464"/>
      <c r="KDN8" s="464"/>
      <c r="KDO8" s="464"/>
      <c r="KDP8" s="464"/>
      <c r="KDQ8" s="464"/>
      <c r="KDR8" s="464"/>
      <c r="KDS8" s="464"/>
      <c r="KDT8" s="464"/>
      <c r="KDU8" s="464"/>
      <c r="KDV8" s="464"/>
      <c r="KDW8" s="464"/>
      <c r="KDX8" s="464"/>
      <c r="KDY8" s="464"/>
      <c r="KDZ8" s="464"/>
      <c r="KEA8" s="464"/>
      <c r="KEB8" s="464"/>
      <c r="KEC8" s="464"/>
      <c r="KED8" s="464"/>
      <c r="KEE8" s="464"/>
      <c r="KEF8" s="464"/>
      <c r="KEG8" s="464"/>
      <c r="KEH8" s="464"/>
      <c r="KEI8" s="464"/>
      <c r="KEJ8" s="464"/>
      <c r="KEK8" s="464"/>
      <c r="KEL8" s="464"/>
      <c r="KEM8" s="464"/>
      <c r="KEN8" s="464"/>
      <c r="KEO8" s="464"/>
      <c r="KEP8" s="464"/>
      <c r="KEQ8" s="464"/>
      <c r="KER8" s="464"/>
      <c r="KES8" s="464"/>
      <c r="KET8" s="464"/>
      <c r="KEU8" s="464"/>
      <c r="KEV8" s="464"/>
      <c r="KEW8" s="464"/>
      <c r="KEX8" s="464"/>
      <c r="KEY8" s="464"/>
      <c r="KEZ8" s="464"/>
      <c r="KFA8" s="464"/>
      <c r="KFB8" s="464"/>
      <c r="KFC8" s="464"/>
      <c r="KFD8" s="464"/>
      <c r="KFE8" s="464"/>
      <c r="KFF8" s="464"/>
      <c r="KFG8" s="464"/>
      <c r="KFH8" s="464"/>
      <c r="KFI8" s="464"/>
      <c r="KFJ8" s="464"/>
      <c r="KFK8" s="464"/>
      <c r="KFL8" s="464"/>
      <c r="KFM8" s="464"/>
      <c r="KFN8" s="464"/>
      <c r="KFO8" s="464"/>
      <c r="KFP8" s="464"/>
      <c r="KFQ8" s="464"/>
      <c r="KFR8" s="464"/>
      <c r="KFS8" s="464"/>
      <c r="KFT8" s="464"/>
      <c r="KFU8" s="464"/>
      <c r="KFV8" s="464"/>
      <c r="KFW8" s="464"/>
      <c r="KFX8" s="464"/>
      <c r="KFY8" s="464"/>
      <c r="KFZ8" s="464"/>
      <c r="KGA8" s="464"/>
      <c r="KGB8" s="464"/>
      <c r="KGC8" s="464"/>
      <c r="KGD8" s="464"/>
      <c r="KGE8" s="464"/>
      <c r="KGF8" s="464"/>
      <c r="KGG8" s="464"/>
      <c r="KGH8" s="464"/>
      <c r="KGI8" s="464"/>
      <c r="KGJ8" s="464"/>
      <c r="KGK8" s="464"/>
      <c r="KGL8" s="464"/>
      <c r="KGM8" s="464"/>
      <c r="KGN8" s="464"/>
      <c r="KGO8" s="464"/>
      <c r="KGP8" s="464"/>
      <c r="KGQ8" s="464"/>
      <c r="KGR8" s="464"/>
      <c r="KGS8" s="464"/>
      <c r="KGT8" s="464"/>
      <c r="KGU8" s="464"/>
      <c r="KGV8" s="464"/>
      <c r="KGW8" s="464"/>
      <c r="KGX8" s="464"/>
      <c r="KGY8" s="464"/>
      <c r="KGZ8" s="464"/>
      <c r="KHA8" s="464"/>
      <c r="KHB8" s="464"/>
      <c r="KHC8" s="464"/>
      <c r="KHD8" s="464"/>
      <c r="KHE8" s="464"/>
      <c r="KHF8" s="464"/>
      <c r="KHG8" s="464"/>
      <c r="KHH8" s="464"/>
      <c r="KHI8" s="464"/>
      <c r="KHJ8" s="464"/>
      <c r="KHK8" s="464"/>
      <c r="KHL8" s="464"/>
      <c r="KHM8" s="464"/>
      <c r="KHN8" s="464"/>
      <c r="KHO8" s="464"/>
      <c r="KHP8" s="464"/>
      <c r="KHQ8" s="464"/>
      <c r="KHR8" s="464"/>
      <c r="KHS8" s="464"/>
      <c r="KHT8" s="464"/>
      <c r="KHU8" s="464"/>
      <c r="KHV8" s="464"/>
      <c r="KHW8" s="464"/>
      <c r="KHX8" s="464"/>
      <c r="KHY8" s="464"/>
      <c r="KHZ8" s="464"/>
      <c r="KIA8" s="464"/>
      <c r="KIB8" s="464"/>
      <c r="KIC8" s="464"/>
      <c r="KID8" s="464"/>
      <c r="KIE8" s="464"/>
      <c r="KIF8" s="464"/>
      <c r="KIG8" s="464"/>
      <c r="KIH8" s="464"/>
      <c r="KII8" s="464"/>
      <c r="KIJ8" s="464"/>
      <c r="KIK8" s="464"/>
      <c r="KIL8" s="464"/>
      <c r="KIM8" s="464"/>
      <c r="KIN8" s="464"/>
      <c r="KIO8" s="464"/>
      <c r="KIP8" s="464"/>
      <c r="KIQ8" s="464"/>
      <c r="KIR8" s="464"/>
      <c r="KIS8" s="464"/>
      <c r="KIT8" s="464"/>
      <c r="KIU8" s="464"/>
      <c r="KIV8" s="464"/>
      <c r="KIW8" s="464"/>
      <c r="KIX8" s="464"/>
      <c r="KIY8" s="464"/>
      <c r="KIZ8" s="464"/>
      <c r="KJA8" s="464"/>
      <c r="KJB8" s="464"/>
      <c r="KJC8" s="464"/>
      <c r="KJD8" s="464"/>
      <c r="KJE8" s="464"/>
      <c r="KJF8" s="464"/>
      <c r="KJG8" s="464"/>
      <c r="KJH8" s="464"/>
      <c r="KJI8" s="464"/>
      <c r="KJJ8" s="464"/>
      <c r="KJK8" s="464"/>
      <c r="KJL8" s="464"/>
      <c r="KJM8" s="464"/>
      <c r="KJN8" s="464"/>
      <c r="KJO8" s="464"/>
      <c r="KJP8" s="464"/>
      <c r="KJQ8" s="464"/>
      <c r="KJR8" s="464"/>
      <c r="KJS8" s="464"/>
      <c r="KJT8" s="464"/>
      <c r="KJU8" s="464"/>
      <c r="KJV8" s="464"/>
      <c r="KJW8" s="464"/>
      <c r="KJX8" s="464"/>
      <c r="KJY8" s="464"/>
      <c r="KJZ8" s="464"/>
      <c r="KKA8" s="464"/>
      <c r="KKB8" s="464"/>
      <c r="KKC8" s="464"/>
      <c r="KKD8" s="464"/>
      <c r="KKE8" s="464"/>
      <c r="KKF8" s="464"/>
      <c r="KKG8" s="464"/>
      <c r="KKH8" s="464"/>
      <c r="KKI8" s="464"/>
      <c r="KKJ8" s="464"/>
      <c r="KKK8" s="464"/>
      <c r="KKL8" s="464"/>
      <c r="KKM8" s="464"/>
      <c r="KKN8" s="464"/>
      <c r="KKO8" s="464"/>
      <c r="KKP8" s="464"/>
      <c r="KKQ8" s="464"/>
      <c r="KKR8" s="464"/>
      <c r="KKS8" s="464"/>
      <c r="KKT8" s="464"/>
      <c r="KKU8" s="464"/>
      <c r="KKV8" s="464"/>
      <c r="KKW8" s="464"/>
      <c r="KKX8" s="464"/>
      <c r="KKY8" s="464"/>
      <c r="KKZ8" s="464"/>
      <c r="KLA8" s="464"/>
      <c r="KLB8" s="464"/>
      <c r="KLC8" s="464"/>
      <c r="KLD8" s="464"/>
      <c r="KLE8" s="464"/>
      <c r="KLF8" s="464"/>
      <c r="KLG8" s="464"/>
      <c r="KLH8" s="464"/>
      <c r="KLI8" s="464"/>
      <c r="KLJ8" s="464"/>
      <c r="KLK8" s="464"/>
      <c r="KLL8" s="464"/>
      <c r="KLM8" s="464"/>
      <c r="KLN8" s="464"/>
      <c r="KLO8" s="464"/>
      <c r="KLP8" s="464"/>
      <c r="KLQ8" s="464"/>
      <c r="KLR8" s="464"/>
      <c r="KLS8" s="464"/>
      <c r="KLT8" s="464"/>
      <c r="KLU8" s="464"/>
      <c r="KLV8" s="464"/>
      <c r="KLW8" s="464"/>
      <c r="KLX8" s="464"/>
      <c r="KLY8" s="464"/>
      <c r="KLZ8" s="464"/>
      <c r="KMA8" s="464"/>
      <c r="KMB8" s="464"/>
      <c r="KMC8" s="464"/>
      <c r="KMD8" s="464"/>
      <c r="KME8" s="464"/>
      <c r="KMF8" s="464"/>
      <c r="KMG8" s="464"/>
      <c r="KMH8" s="464"/>
      <c r="KMI8" s="464"/>
      <c r="KMJ8" s="464"/>
      <c r="KMK8" s="464"/>
      <c r="KML8" s="464"/>
      <c r="KMM8" s="464"/>
      <c r="KMN8" s="464"/>
      <c r="KMO8" s="464"/>
      <c r="KMP8" s="464"/>
      <c r="KMQ8" s="464"/>
      <c r="KMR8" s="464"/>
      <c r="KMS8" s="464"/>
      <c r="KMT8" s="464"/>
      <c r="KMU8" s="464"/>
      <c r="KMV8" s="464"/>
      <c r="KMW8" s="464"/>
      <c r="KMX8" s="464"/>
      <c r="KMY8" s="464"/>
      <c r="KMZ8" s="464"/>
      <c r="KNA8" s="464"/>
      <c r="KNB8" s="464"/>
      <c r="KNC8" s="464"/>
      <c r="KND8" s="464"/>
      <c r="KNE8" s="464"/>
      <c r="KNF8" s="464"/>
      <c r="KNG8" s="464"/>
      <c r="KNH8" s="464"/>
      <c r="KNI8" s="464"/>
      <c r="KNJ8" s="464"/>
      <c r="KNK8" s="464"/>
      <c r="KNL8" s="464"/>
      <c r="KNM8" s="464"/>
      <c r="KNN8" s="464"/>
      <c r="KNO8" s="464"/>
      <c r="KNP8" s="464"/>
      <c r="KNQ8" s="464"/>
      <c r="KNR8" s="464"/>
      <c r="KNS8" s="464"/>
      <c r="KNT8" s="464"/>
      <c r="KNU8" s="464"/>
      <c r="KNV8" s="464"/>
      <c r="KNW8" s="464"/>
      <c r="KNX8" s="464"/>
      <c r="KNY8" s="464"/>
      <c r="KNZ8" s="464"/>
      <c r="KOA8" s="464"/>
      <c r="KOB8" s="464"/>
      <c r="KOC8" s="464"/>
      <c r="KOD8" s="464"/>
      <c r="KOE8" s="464"/>
      <c r="KOF8" s="464"/>
      <c r="KOG8" s="464"/>
      <c r="KOH8" s="464"/>
      <c r="KOI8" s="464"/>
      <c r="KOJ8" s="464"/>
      <c r="KOK8" s="464"/>
      <c r="KOL8" s="464"/>
      <c r="KOM8" s="464"/>
      <c r="KON8" s="464"/>
      <c r="KOO8" s="464"/>
      <c r="KOP8" s="464"/>
      <c r="KOQ8" s="464"/>
      <c r="KOR8" s="464"/>
      <c r="KOS8" s="464"/>
      <c r="KOT8" s="464"/>
      <c r="KOU8" s="464"/>
      <c r="KOV8" s="464"/>
      <c r="KOW8" s="464"/>
      <c r="KOX8" s="464"/>
      <c r="KOY8" s="464"/>
      <c r="KOZ8" s="464"/>
      <c r="KPA8" s="464"/>
      <c r="KPB8" s="464"/>
      <c r="KPC8" s="464"/>
      <c r="KPD8" s="464"/>
      <c r="KPE8" s="464"/>
      <c r="KPF8" s="464"/>
      <c r="KPG8" s="464"/>
      <c r="KPH8" s="464"/>
      <c r="KPI8" s="464"/>
      <c r="KPJ8" s="464"/>
      <c r="KPK8" s="464"/>
      <c r="KPL8" s="464"/>
      <c r="KPM8" s="464"/>
      <c r="KPN8" s="464"/>
      <c r="KPO8" s="464"/>
      <c r="KPP8" s="464"/>
      <c r="KPQ8" s="464"/>
      <c r="KPR8" s="464"/>
      <c r="KPS8" s="464"/>
      <c r="KPT8" s="464"/>
      <c r="KPU8" s="464"/>
      <c r="KPV8" s="464"/>
      <c r="KPW8" s="464"/>
      <c r="KPX8" s="464"/>
      <c r="KPY8" s="464"/>
      <c r="KPZ8" s="464"/>
      <c r="KQA8" s="464"/>
      <c r="KQB8" s="464"/>
      <c r="KQC8" s="464"/>
      <c r="KQD8" s="464"/>
      <c r="KQE8" s="464"/>
      <c r="KQF8" s="464"/>
      <c r="KQG8" s="464"/>
      <c r="KQH8" s="464"/>
      <c r="KQI8" s="464"/>
      <c r="KQJ8" s="464"/>
      <c r="KQK8" s="464"/>
      <c r="KQL8" s="464"/>
      <c r="KQM8" s="464"/>
      <c r="KQN8" s="464"/>
      <c r="KQO8" s="464"/>
      <c r="KQP8" s="464"/>
      <c r="KQQ8" s="464"/>
      <c r="KQR8" s="464"/>
      <c r="KQS8" s="464"/>
      <c r="KQT8" s="464"/>
      <c r="KQU8" s="464"/>
      <c r="KQV8" s="464"/>
      <c r="KQW8" s="464"/>
      <c r="KQX8" s="464"/>
      <c r="KQY8" s="464"/>
      <c r="KQZ8" s="464"/>
      <c r="KRA8" s="464"/>
      <c r="KRB8" s="464"/>
      <c r="KRC8" s="464"/>
      <c r="KRD8" s="464"/>
      <c r="KRE8" s="464"/>
      <c r="KRF8" s="464"/>
      <c r="KRG8" s="464"/>
      <c r="KRH8" s="464"/>
      <c r="KRI8" s="464"/>
      <c r="KRJ8" s="464"/>
      <c r="KRK8" s="464"/>
      <c r="KRL8" s="464"/>
      <c r="KRM8" s="464"/>
      <c r="KRN8" s="464"/>
      <c r="KRO8" s="464"/>
      <c r="KRP8" s="464"/>
      <c r="KRQ8" s="464"/>
      <c r="KRR8" s="464"/>
      <c r="KRS8" s="464"/>
      <c r="KRT8" s="464"/>
      <c r="KRU8" s="464"/>
      <c r="KRV8" s="464"/>
      <c r="KRW8" s="464"/>
      <c r="KRX8" s="464"/>
      <c r="KRY8" s="464"/>
      <c r="KRZ8" s="464"/>
      <c r="KSA8" s="464"/>
      <c r="KSB8" s="464"/>
      <c r="KSC8" s="464"/>
      <c r="KSD8" s="464"/>
      <c r="KSE8" s="464"/>
      <c r="KSF8" s="464"/>
      <c r="KSG8" s="464"/>
      <c r="KSH8" s="464"/>
      <c r="KSI8" s="464"/>
      <c r="KSJ8" s="464"/>
      <c r="KSK8" s="464"/>
      <c r="KSL8" s="464"/>
      <c r="KSM8" s="464"/>
      <c r="KSN8" s="464"/>
      <c r="KSO8" s="464"/>
      <c r="KSP8" s="464"/>
      <c r="KSQ8" s="464"/>
      <c r="KSR8" s="464"/>
      <c r="KSS8" s="464"/>
      <c r="KST8" s="464"/>
      <c r="KSU8" s="464"/>
      <c r="KSV8" s="464"/>
      <c r="KSW8" s="464"/>
      <c r="KSX8" s="464"/>
      <c r="KSY8" s="464"/>
      <c r="KSZ8" s="464"/>
      <c r="KTA8" s="464"/>
      <c r="KTB8" s="464"/>
      <c r="KTC8" s="464"/>
      <c r="KTD8" s="464"/>
      <c r="KTE8" s="464"/>
      <c r="KTF8" s="464"/>
      <c r="KTG8" s="464"/>
      <c r="KTH8" s="464"/>
      <c r="KTI8" s="464"/>
      <c r="KTJ8" s="464"/>
      <c r="KTK8" s="464"/>
      <c r="KTL8" s="464"/>
      <c r="KTM8" s="464"/>
      <c r="KTN8" s="464"/>
      <c r="KTO8" s="464"/>
      <c r="KTP8" s="464"/>
      <c r="KTQ8" s="464"/>
      <c r="KTR8" s="464"/>
      <c r="KTS8" s="464"/>
      <c r="KTT8" s="464"/>
      <c r="KTU8" s="464"/>
      <c r="KTV8" s="464"/>
      <c r="KTW8" s="464"/>
      <c r="KTX8" s="464"/>
      <c r="KTY8" s="464"/>
      <c r="KTZ8" s="464"/>
      <c r="KUA8" s="464"/>
      <c r="KUB8" s="464"/>
      <c r="KUC8" s="464"/>
      <c r="KUD8" s="464"/>
      <c r="KUE8" s="464"/>
      <c r="KUF8" s="464"/>
      <c r="KUG8" s="464"/>
      <c r="KUH8" s="464"/>
      <c r="KUI8" s="464"/>
      <c r="KUJ8" s="464"/>
      <c r="KUK8" s="464"/>
      <c r="KUL8" s="464"/>
      <c r="KUM8" s="464"/>
      <c r="KUN8" s="464"/>
      <c r="KUO8" s="464"/>
      <c r="KUP8" s="464"/>
      <c r="KUQ8" s="464"/>
      <c r="KUR8" s="464"/>
      <c r="KUS8" s="464"/>
      <c r="KUT8" s="464"/>
      <c r="KUU8" s="464"/>
      <c r="KUV8" s="464"/>
      <c r="KUW8" s="464"/>
      <c r="KUX8" s="464"/>
      <c r="KUY8" s="464"/>
      <c r="KUZ8" s="464"/>
      <c r="KVA8" s="464"/>
      <c r="KVB8" s="464"/>
      <c r="KVC8" s="464"/>
      <c r="KVD8" s="464"/>
      <c r="KVE8" s="464"/>
      <c r="KVF8" s="464"/>
      <c r="KVG8" s="464"/>
      <c r="KVH8" s="464"/>
      <c r="KVI8" s="464"/>
      <c r="KVJ8" s="464"/>
      <c r="KVK8" s="464"/>
      <c r="KVL8" s="464"/>
      <c r="KVM8" s="464"/>
      <c r="KVN8" s="464"/>
      <c r="KVO8" s="464"/>
      <c r="KVP8" s="464"/>
      <c r="KVQ8" s="464"/>
      <c r="KVR8" s="464"/>
      <c r="KVS8" s="464"/>
      <c r="KVT8" s="464"/>
      <c r="KVU8" s="464"/>
      <c r="KVV8" s="464"/>
      <c r="KVW8" s="464"/>
      <c r="KVX8" s="464"/>
      <c r="KVY8" s="464"/>
      <c r="KVZ8" s="464"/>
      <c r="KWA8" s="464"/>
      <c r="KWB8" s="464"/>
      <c r="KWC8" s="464"/>
      <c r="KWD8" s="464"/>
      <c r="KWE8" s="464"/>
      <c r="KWF8" s="464"/>
      <c r="KWG8" s="464"/>
      <c r="KWH8" s="464"/>
      <c r="KWI8" s="464"/>
      <c r="KWJ8" s="464"/>
      <c r="KWK8" s="464"/>
      <c r="KWL8" s="464"/>
      <c r="KWM8" s="464"/>
      <c r="KWN8" s="464"/>
      <c r="KWO8" s="464"/>
      <c r="KWP8" s="464"/>
      <c r="KWQ8" s="464"/>
      <c r="KWR8" s="464"/>
      <c r="KWS8" s="464"/>
      <c r="KWT8" s="464"/>
      <c r="KWU8" s="464"/>
      <c r="KWV8" s="464"/>
      <c r="KWW8" s="464"/>
      <c r="KWX8" s="464"/>
      <c r="KWY8" s="464"/>
      <c r="KWZ8" s="464"/>
      <c r="KXA8" s="464"/>
      <c r="KXB8" s="464"/>
      <c r="KXC8" s="464"/>
      <c r="KXD8" s="464"/>
      <c r="KXE8" s="464"/>
      <c r="KXF8" s="464"/>
      <c r="KXG8" s="464"/>
      <c r="KXH8" s="464"/>
      <c r="KXI8" s="464"/>
      <c r="KXJ8" s="464"/>
      <c r="KXK8" s="464"/>
      <c r="KXL8" s="464"/>
      <c r="KXM8" s="464"/>
      <c r="KXN8" s="464"/>
      <c r="KXO8" s="464"/>
      <c r="KXP8" s="464"/>
      <c r="KXQ8" s="464"/>
      <c r="KXR8" s="464"/>
      <c r="KXS8" s="464"/>
      <c r="KXT8" s="464"/>
      <c r="KXU8" s="464"/>
      <c r="KXV8" s="464"/>
      <c r="KXW8" s="464"/>
      <c r="KXX8" s="464"/>
      <c r="KXY8" s="464"/>
      <c r="KXZ8" s="464"/>
      <c r="KYA8" s="464"/>
      <c r="KYB8" s="464"/>
      <c r="KYC8" s="464"/>
      <c r="KYD8" s="464"/>
      <c r="KYE8" s="464"/>
      <c r="KYF8" s="464"/>
      <c r="KYG8" s="464"/>
      <c r="KYH8" s="464"/>
      <c r="KYI8" s="464"/>
      <c r="KYJ8" s="464"/>
      <c r="KYK8" s="464"/>
      <c r="KYL8" s="464"/>
      <c r="KYM8" s="464"/>
      <c r="KYN8" s="464"/>
      <c r="KYO8" s="464"/>
      <c r="KYP8" s="464"/>
      <c r="KYQ8" s="464"/>
      <c r="KYR8" s="464"/>
      <c r="KYS8" s="464"/>
      <c r="KYT8" s="464"/>
      <c r="KYU8" s="464"/>
      <c r="KYV8" s="464"/>
      <c r="KYW8" s="464"/>
      <c r="KYX8" s="464"/>
      <c r="KYY8" s="464"/>
      <c r="KYZ8" s="464"/>
      <c r="KZA8" s="464"/>
      <c r="KZB8" s="464"/>
      <c r="KZC8" s="464"/>
      <c r="KZD8" s="464"/>
      <c r="KZE8" s="464"/>
      <c r="KZF8" s="464"/>
      <c r="KZG8" s="464"/>
      <c r="KZH8" s="464"/>
      <c r="KZI8" s="464"/>
      <c r="KZJ8" s="464"/>
      <c r="KZK8" s="464"/>
      <c r="KZL8" s="464"/>
      <c r="KZM8" s="464"/>
      <c r="KZN8" s="464"/>
      <c r="KZO8" s="464"/>
      <c r="KZP8" s="464"/>
      <c r="KZQ8" s="464"/>
      <c r="KZR8" s="464"/>
      <c r="KZS8" s="464"/>
      <c r="KZT8" s="464"/>
      <c r="KZU8" s="464"/>
      <c r="KZV8" s="464"/>
      <c r="KZW8" s="464"/>
      <c r="KZX8" s="464"/>
      <c r="KZY8" s="464"/>
      <c r="KZZ8" s="464"/>
      <c r="LAA8" s="464"/>
      <c r="LAB8" s="464"/>
      <c r="LAC8" s="464"/>
      <c r="LAD8" s="464"/>
      <c r="LAE8" s="464"/>
      <c r="LAF8" s="464"/>
      <c r="LAG8" s="464"/>
      <c r="LAH8" s="464"/>
      <c r="LAI8" s="464"/>
      <c r="LAJ8" s="464"/>
      <c r="LAK8" s="464"/>
      <c r="LAL8" s="464"/>
      <c r="LAM8" s="464"/>
      <c r="LAN8" s="464"/>
      <c r="LAO8" s="464"/>
      <c r="LAP8" s="464"/>
      <c r="LAQ8" s="464"/>
      <c r="LAR8" s="464"/>
      <c r="LAS8" s="464"/>
      <c r="LAT8" s="464"/>
      <c r="LAU8" s="464"/>
      <c r="LAV8" s="464"/>
      <c r="LAW8" s="464"/>
      <c r="LAX8" s="464"/>
      <c r="LAY8" s="464"/>
      <c r="LAZ8" s="464"/>
      <c r="LBA8" s="464"/>
      <c r="LBB8" s="464"/>
      <c r="LBC8" s="464"/>
      <c r="LBD8" s="464"/>
      <c r="LBE8" s="464"/>
      <c r="LBF8" s="464"/>
      <c r="LBG8" s="464"/>
      <c r="LBH8" s="464"/>
      <c r="LBI8" s="464"/>
      <c r="LBJ8" s="464"/>
      <c r="LBK8" s="464"/>
      <c r="LBL8" s="464"/>
      <c r="LBM8" s="464"/>
      <c r="LBN8" s="464"/>
      <c r="LBO8" s="464"/>
      <c r="LBP8" s="464"/>
      <c r="LBQ8" s="464"/>
      <c r="LBR8" s="464"/>
      <c r="LBS8" s="464"/>
      <c r="LBT8" s="464"/>
      <c r="LBU8" s="464"/>
      <c r="LBV8" s="464"/>
      <c r="LBW8" s="464"/>
      <c r="LBX8" s="464"/>
      <c r="LBY8" s="464"/>
      <c r="LBZ8" s="464"/>
      <c r="LCA8" s="464"/>
      <c r="LCB8" s="464"/>
      <c r="LCC8" s="464"/>
      <c r="LCD8" s="464"/>
      <c r="LCE8" s="464"/>
      <c r="LCF8" s="464"/>
      <c r="LCG8" s="464"/>
      <c r="LCH8" s="464"/>
      <c r="LCI8" s="464"/>
      <c r="LCJ8" s="464"/>
      <c r="LCK8" s="464"/>
      <c r="LCL8" s="464"/>
      <c r="LCM8" s="464"/>
      <c r="LCN8" s="464"/>
      <c r="LCO8" s="464"/>
      <c r="LCP8" s="464"/>
      <c r="LCQ8" s="464"/>
      <c r="LCR8" s="464"/>
      <c r="LCS8" s="464"/>
      <c r="LCT8" s="464"/>
      <c r="LCU8" s="464"/>
      <c r="LCV8" s="464"/>
      <c r="LCW8" s="464"/>
      <c r="LCX8" s="464"/>
      <c r="LCY8" s="464"/>
      <c r="LCZ8" s="464"/>
      <c r="LDA8" s="464"/>
      <c r="LDB8" s="464"/>
      <c r="LDC8" s="464"/>
      <c r="LDD8" s="464"/>
      <c r="LDE8" s="464"/>
      <c r="LDF8" s="464"/>
      <c r="LDG8" s="464"/>
      <c r="LDH8" s="464"/>
      <c r="LDI8" s="464"/>
      <c r="LDJ8" s="464"/>
      <c r="LDK8" s="464"/>
      <c r="LDL8" s="464"/>
      <c r="LDM8" s="464"/>
      <c r="LDN8" s="464"/>
      <c r="LDO8" s="464"/>
      <c r="LDP8" s="464"/>
      <c r="LDQ8" s="464"/>
      <c r="LDR8" s="464"/>
      <c r="LDS8" s="464"/>
      <c r="LDT8" s="464"/>
      <c r="LDU8" s="464"/>
      <c r="LDV8" s="464"/>
      <c r="LDW8" s="464"/>
      <c r="LDX8" s="464"/>
      <c r="LDY8" s="464"/>
      <c r="LDZ8" s="464"/>
      <c r="LEA8" s="464"/>
      <c r="LEB8" s="464"/>
      <c r="LEC8" s="464"/>
      <c r="LED8" s="464"/>
      <c r="LEE8" s="464"/>
      <c r="LEF8" s="464"/>
      <c r="LEG8" s="464"/>
      <c r="LEH8" s="464"/>
      <c r="LEI8" s="464"/>
      <c r="LEJ8" s="464"/>
      <c r="LEK8" s="464"/>
      <c r="LEL8" s="464"/>
      <c r="LEM8" s="464"/>
      <c r="LEN8" s="464"/>
      <c r="LEO8" s="464"/>
      <c r="LEP8" s="464"/>
      <c r="LEQ8" s="464"/>
      <c r="LER8" s="464"/>
      <c r="LES8" s="464"/>
      <c r="LET8" s="464"/>
      <c r="LEU8" s="464"/>
      <c r="LEV8" s="464"/>
      <c r="LEW8" s="464"/>
      <c r="LEX8" s="464"/>
      <c r="LEY8" s="464"/>
      <c r="LEZ8" s="464"/>
      <c r="LFA8" s="464"/>
      <c r="LFB8" s="464"/>
      <c r="LFC8" s="464"/>
      <c r="LFD8" s="464"/>
      <c r="LFE8" s="464"/>
      <c r="LFF8" s="464"/>
      <c r="LFG8" s="464"/>
      <c r="LFH8" s="464"/>
      <c r="LFI8" s="464"/>
      <c r="LFJ8" s="464"/>
      <c r="LFK8" s="464"/>
      <c r="LFL8" s="464"/>
      <c r="LFM8" s="464"/>
      <c r="LFN8" s="464"/>
      <c r="LFO8" s="464"/>
      <c r="LFP8" s="464"/>
      <c r="LFQ8" s="464"/>
      <c r="LFR8" s="464"/>
      <c r="LFS8" s="464"/>
      <c r="LFT8" s="464"/>
      <c r="LFU8" s="464"/>
      <c r="LFV8" s="464"/>
      <c r="LFW8" s="464"/>
      <c r="LFX8" s="464"/>
      <c r="LFY8" s="464"/>
      <c r="LFZ8" s="464"/>
      <c r="LGA8" s="464"/>
      <c r="LGB8" s="464"/>
      <c r="LGC8" s="464"/>
      <c r="LGD8" s="464"/>
      <c r="LGE8" s="464"/>
      <c r="LGF8" s="464"/>
      <c r="LGG8" s="464"/>
      <c r="LGH8" s="464"/>
      <c r="LGI8" s="464"/>
      <c r="LGJ8" s="464"/>
      <c r="LGK8" s="464"/>
      <c r="LGL8" s="464"/>
      <c r="LGM8" s="464"/>
      <c r="LGN8" s="464"/>
      <c r="LGO8" s="464"/>
      <c r="LGP8" s="464"/>
      <c r="LGQ8" s="464"/>
      <c r="LGR8" s="464"/>
      <c r="LGS8" s="464"/>
      <c r="LGT8" s="464"/>
      <c r="LGU8" s="464"/>
      <c r="LGV8" s="464"/>
      <c r="LGW8" s="464"/>
      <c r="LGX8" s="464"/>
      <c r="LGY8" s="464"/>
      <c r="LGZ8" s="464"/>
      <c r="LHA8" s="464"/>
      <c r="LHB8" s="464"/>
      <c r="LHC8" s="464"/>
      <c r="LHD8" s="464"/>
      <c r="LHE8" s="464"/>
      <c r="LHF8" s="464"/>
      <c r="LHG8" s="464"/>
      <c r="LHH8" s="464"/>
      <c r="LHI8" s="464"/>
      <c r="LHJ8" s="464"/>
      <c r="LHK8" s="464"/>
      <c r="LHL8" s="464"/>
      <c r="LHM8" s="464"/>
      <c r="LHN8" s="464"/>
      <c r="LHO8" s="464"/>
      <c r="LHP8" s="464"/>
      <c r="LHQ8" s="464"/>
      <c r="LHR8" s="464"/>
      <c r="LHS8" s="464"/>
      <c r="LHT8" s="464"/>
      <c r="LHU8" s="464"/>
      <c r="LHV8" s="464"/>
      <c r="LHW8" s="464"/>
      <c r="LHX8" s="464"/>
      <c r="LHY8" s="464"/>
      <c r="LHZ8" s="464"/>
      <c r="LIA8" s="464"/>
      <c r="LIB8" s="464"/>
      <c r="LIC8" s="464"/>
      <c r="LID8" s="464"/>
      <c r="LIE8" s="464"/>
      <c r="LIF8" s="464"/>
      <c r="LIG8" s="464"/>
      <c r="LIH8" s="464"/>
      <c r="LII8" s="464"/>
      <c r="LIJ8" s="464"/>
      <c r="LIK8" s="464"/>
      <c r="LIL8" s="464"/>
      <c r="LIM8" s="464"/>
      <c r="LIN8" s="464"/>
      <c r="LIO8" s="464"/>
      <c r="LIP8" s="464"/>
      <c r="LIQ8" s="464"/>
      <c r="LIR8" s="464"/>
      <c r="LIS8" s="464"/>
      <c r="LIT8" s="464"/>
      <c r="LIU8" s="464"/>
      <c r="LIV8" s="464"/>
      <c r="LIW8" s="464"/>
      <c r="LIX8" s="464"/>
      <c r="LIY8" s="464"/>
      <c r="LIZ8" s="464"/>
      <c r="LJA8" s="464"/>
      <c r="LJB8" s="464"/>
      <c r="LJC8" s="464"/>
      <c r="LJD8" s="464"/>
      <c r="LJE8" s="464"/>
      <c r="LJF8" s="464"/>
      <c r="LJG8" s="464"/>
      <c r="LJH8" s="464"/>
      <c r="LJI8" s="464"/>
      <c r="LJJ8" s="464"/>
      <c r="LJK8" s="464"/>
      <c r="LJL8" s="464"/>
      <c r="LJM8" s="464"/>
      <c r="LJN8" s="464"/>
      <c r="LJO8" s="464"/>
      <c r="LJP8" s="464"/>
      <c r="LJQ8" s="464"/>
      <c r="LJR8" s="464"/>
      <c r="LJS8" s="464"/>
      <c r="LJT8" s="464"/>
      <c r="LJU8" s="464"/>
      <c r="LJV8" s="464"/>
      <c r="LJW8" s="464"/>
      <c r="LJX8" s="464"/>
      <c r="LJY8" s="464"/>
      <c r="LJZ8" s="464"/>
      <c r="LKA8" s="464"/>
      <c r="LKB8" s="464"/>
      <c r="LKC8" s="464"/>
      <c r="LKD8" s="464"/>
      <c r="LKE8" s="464"/>
      <c r="LKF8" s="464"/>
      <c r="LKG8" s="464"/>
      <c r="LKH8" s="464"/>
      <c r="LKI8" s="464"/>
      <c r="LKJ8" s="464"/>
      <c r="LKK8" s="464"/>
      <c r="LKL8" s="464"/>
      <c r="LKM8" s="464"/>
      <c r="LKN8" s="464"/>
      <c r="LKO8" s="464"/>
      <c r="LKP8" s="464"/>
      <c r="LKQ8" s="464"/>
      <c r="LKR8" s="464"/>
      <c r="LKS8" s="464"/>
      <c r="LKT8" s="464"/>
      <c r="LKU8" s="464"/>
      <c r="LKV8" s="464"/>
      <c r="LKW8" s="464"/>
      <c r="LKX8" s="464"/>
      <c r="LKY8" s="464"/>
      <c r="LKZ8" s="464"/>
      <c r="LLA8" s="464"/>
      <c r="LLB8" s="464"/>
      <c r="LLC8" s="464"/>
      <c r="LLD8" s="464"/>
      <c r="LLE8" s="464"/>
      <c r="LLF8" s="464"/>
      <c r="LLG8" s="464"/>
      <c r="LLH8" s="464"/>
      <c r="LLI8" s="464"/>
      <c r="LLJ8" s="464"/>
      <c r="LLK8" s="464"/>
      <c r="LLL8" s="464"/>
      <c r="LLM8" s="464"/>
      <c r="LLN8" s="464"/>
      <c r="LLO8" s="464"/>
      <c r="LLP8" s="464"/>
      <c r="LLQ8" s="464"/>
      <c r="LLR8" s="464"/>
      <c r="LLS8" s="464"/>
      <c r="LLT8" s="464"/>
      <c r="LLU8" s="464"/>
      <c r="LLV8" s="464"/>
      <c r="LLW8" s="464"/>
      <c r="LLX8" s="464"/>
      <c r="LLY8" s="464"/>
      <c r="LLZ8" s="464"/>
      <c r="LMA8" s="464"/>
      <c r="LMB8" s="464"/>
      <c r="LMC8" s="464"/>
      <c r="LMD8" s="464"/>
      <c r="LME8" s="464"/>
      <c r="LMF8" s="464"/>
      <c r="LMG8" s="464"/>
      <c r="LMH8" s="464"/>
      <c r="LMI8" s="464"/>
      <c r="LMJ8" s="464"/>
      <c r="LMK8" s="464"/>
      <c r="LML8" s="464"/>
      <c r="LMM8" s="464"/>
      <c r="LMN8" s="464"/>
      <c r="LMO8" s="464"/>
      <c r="LMP8" s="464"/>
      <c r="LMQ8" s="464"/>
      <c r="LMR8" s="464"/>
      <c r="LMS8" s="464"/>
      <c r="LMT8" s="464"/>
      <c r="LMU8" s="464"/>
      <c r="LMV8" s="464"/>
      <c r="LMW8" s="464"/>
      <c r="LMX8" s="464"/>
      <c r="LMY8" s="464"/>
      <c r="LMZ8" s="464"/>
      <c r="LNA8" s="464"/>
      <c r="LNB8" s="464"/>
      <c r="LNC8" s="464"/>
      <c r="LND8" s="464"/>
      <c r="LNE8" s="464"/>
      <c r="LNF8" s="464"/>
      <c r="LNG8" s="464"/>
      <c r="LNH8" s="464"/>
      <c r="LNI8" s="464"/>
      <c r="LNJ8" s="464"/>
      <c r="LNK8" s="464"/>
      <c r="LNL8" s="464"/>
      <c r="LNM8" s="464"/>
      <c r="LNN8" s="464"/>
      <c r="LNO8" s="464"/>
      <c r="LNP8" s="464"/>
      <c r="LNQ8" s="464"/>
      <c r="LNR8" s="464"/>
      <c r="LNS8" s="464"/>
      <c r="LNT8" s="464"/>
      <c r="LNU8" s="464"/>
      <c r="LNV8" s="464"/>
      <c r="LNW8" s="464"/>
      <c r="LNX8" s="464"/>
      <c r="LNY8" s="464"/>
      <c r="LNZ8" s="464"/>
      <c r="LOA8" s="464"/>
      <c r="LOB8" s="464"/>
      <c r="LOC8" s="464"/>
      <c r="LOD8" s="464"/>
      <c r="LOE8" s="464"/>
      <c r="LOF8" s="464"/>
      <c r="LOG8" s="464"/>
      <c r="LOH8" s="464"/>
      <c r="LOI8" s="464"/>
      <c r="LOJ8" s="464"/>
      <c r="LOK8" s="464"/>
      <c r="LOL8" s="464"/>
      <c r="LOM8" s="464"/>
      <c r="LON8" s="464"/>
      <c r="LOO8" s="464"/>
      <c r="LOP8" s="464"/>
      <c r="LOQ8" s="464"/>
      <c r="LOR8" s="464"/>
      <c r="LOS8" s="464"/>
      <c r="LOT8" s="464"/>
      <c r="LOU8" s="464"/>
      <c r="LOV8" s="464"/>
      <c r="LOW8" s="464"/>
      <c r="LOX8" s="464"/>
      <c r="LOY8" s="464"/>
      <c r="LOZ8" s="464"/>
      <c r="LPA8" s="464"/>
      <c r="LPB8" s="464"/>
      <c r="LPC8" s="464"/>
      <c r="LPD8" s="464"/>
      <c r="LPE8" s="464"/>
      <c r="LPF8" s="464"/>
      <c r="LPG8" s="464"/>
      <c r="LPH8" s="464"/>
      <c r="LPI8" s="464"/>
      <c r="LPJ8" s="464"/>
      <c r="LPK8" s="464"/>
      <c r="LPL8" s="464"/>
      <c r="LPM8" s="464"/>
      <c r="LPN8" s="464"/>
      <c r="LPO8" s="464"/>
      <c r="LPP8" s="464"/>
      <c r="LPQ8" s="464"/>
      <c r="LPR8" s="464"/>
      <c r="LPS8" s="464"/>
      <c r="LPT8" s="464"/>
      <c r="LPU8" s="464"/>
      <c r="LPV8" s="464"/>
      <c r="LPW8" s="464"/>
      <c r="LPX8" s="464"/>
      <c r="LPY8" s="464"/>
      <c r="LPZ8" s="464"/>
      <c r="LQA8" s="464"/>
      <c r="LQB8" s="464"/>
      <c r="LQC8" s="464"/>
      <c r="LQD8" s="464"/>
      <c r="LQE8" s="464"/>
      <c r="LQF8" s="464"/>
      <c r="LQG8" s="464"/>
      <c r="LQH8" s="464"/>
      <c r="LQI8" s="464"/>
      <c r="LQJ8" s="464"/>
      <c r="LQK8" s="464"/>
      <c r="LQL8" s="464"/>
      <c r="LQM8" s="464"/>
      <c r="LQN8" s="464"/>
      <c r="LQO8" s="464"/>
      <c r="LQP8" s="464"/>
      <c r="LQQ8" s="464"/>
      <c r="LQR8" s="464"/>
      <c r="LQS8" s="464"/>
      <c r="LQT8" s="464"/>
      <c r="LQU8" s="464"/>
      <c r="LQV8" s="464"/>
      <c r="LQW8" s="464"/>
      <c r="LQX8" s="464"/>
      <c r="LQY8" s="464"/>
      <c r="LQZ8" s="464"/>
      <c r="LRA8" s="464"/>
      <c r="LRB8" s="464"/>
      <c r="LRC8" s="464"/>
      <c r="LRD8" s="464"/>
      <c r="LRE8" s="464"/>
      <c r="LRF8" s="464"/>
      <c r="LRG8" s="464"/>
      <c r="LRH8" s="464"/>
      <c r="LRI8" s="464"/>
      <c r="LRJ8" s="464"/>
      <c r="LRK8" s="464"/>
      <c r="LRL8" s="464"/>
      <c r="LRM8" s="464"/>
      <c r="LRN8" s="464"/>
      <c r="LRO8" s="464"/>
      <c r="LRP8" s="464"/>
      <c r="LRQ8" s="464"/>
      <c r="LRR8" s="464"/>
      <c r="LRS8" s="464"/>
      <c r="LRT8" s="464"/>
      <c r="LRU8" s="464"/>
      <c r="LRV8" s="464"/>
      <c r="LRW8" s="464"/>
      <c r="LRX8" s="464"/>
      <c r="LRY8" s="464"/>
      <c r="LRZ8" s="464"/>
      <c r="LSA8" s="464"/>
      <c r="LSB8" s="464"/>
      <c r="LSC8" s="464"/>
      <c r="LSD8" s="464"/>
      <c r="LSE8" s="464"/>
      <c r="LSF8" s="464"/>
      <c r="LSG8" s="464"/>
      <c r="LSH8" s="464"/>
      <c r="LSI8" s="464"/>
      <c r="LSJ8" s="464"/>
      <c r="LSK8" s="464"/>
      <c r="LSL8" s="464"/>
      <c r="LSM8" s="464"/>
      <c r="LSN8" s="464"/>
      <c r="LSO8" s="464"/>
      <c r="LSP8" s="464"/>
      <c r="LSQ8" s="464"/>
      <c r="LSR8" s="464"/>
      <c r="LSS8" s="464"/>
      <c r="LST8" s="464"/>
      <c r="LSU8" s="464"/>
      <c r="LSV8" s="464"/>
      <c r="LSW8" s="464"/>
      <c r="LSX8" s="464"/>
      <c r="LSY8" s="464"/>
      <c r="LSZ8" s="464"/>
      <c r="LTA8" s="464"/>
      <c r="LTB8" s="464"/>
      <c r="LTC8" s="464"/>
      <c r="LTD8" s="464"/>
      <c r="LTE8" s="464"/>
      <c r="LTF8" s="464"/>
      <c r="LTG8" s="464"/>
      <c r="LTH8" s="464"/>
      <c r="LTI8" s="464"/>
      <c r="LTJ8" s="464"/>
      <c r="LTK8" s="464"/>
      <c r="LTL8" s="464"/>
      <c r="LTM8" s="464"/>
      <c r="LTN8" s="464"/>
      <c r="LTO8" s="464"/>
      <c r="LTP8" s="464"/>
      <c r="LTQ8" s="464"/>
      <c r="LTR8" s="464"/>
      <c r="LTS8" s="464"/>
      <c r="LTT8" s="464"/>
      <c r="LTU8" s="464"/>
      <c r="LTV8" s="464"/>
      <c r="LTW8" s="464"/>
      <c r="LTX8" s="464"/>
      <c r="LTY8" s="464"/>
      <c r="LTZ8" s="464"/>
      <c r="LUA8" s="464"/>
      <c r="LUB8" s="464"/>
      <c r="LUC8" s="464"/>
      <c r="LUD8" s="464"/>
      <c r="LUE8" s="464"/>
      <c r="LUF8" s="464"/>
      <c r="LUG8" s="464"/>
      <c r="LUH8" s="464"/>
      <c r="LUI8" s="464"/>
      <c r="LUJ8" s="464"/>
      <c r="LUK8" s="464"/>
      <c r="LUL8" s="464"/>
      <c r="LUM8" s="464"/>
      <c r="LUN8" s="464"/>
      <c r="LUO8" s="464"/>
      <c r="LUP8" s="464"/>
      <c r="LUQ8" s="464"/>
      <c r="LUR8" s="464"/>
      <c r="LUS8" s="464"/>
      <c r="LUT8" s="464"/>
      <c r="LUU8" s="464"/>
      <c r="LUV8" s="464"/>
      <c r="LUW8" s="464"/>
      <c r="LUX8" s="464"/>
      <c r="LUY8" s="464"/>
      <c r="LUZ8" s="464"/>
      <c r="LVA8" s="464"/>
      <c r="LVB8" s="464"/>
      <c r="LVC8" s="464"/>
      <c r="LVD8" s="464"/>
      <c r="LVE8" s="464"/>
      <c r="LVF8" s="464"/>
      <c r="LVG8" s="464"/>
      <c r="LVH8" s="464"/>
      <c r="LVI8" s="464"/>
      <c r="LVJ8" s="464"/>
      <c r="LVK8" s="464"/>
      <c r="LVL8" s="464"/>
      <c r="LVM8" s="464"/>
      <c r="LVN8" s="464"/>
      <c r="LVO8" s="464"/>
      <c r="LVP8" s="464"/>
      <c r="LVQ8" s="464"/>
      <c r="LVR8" s="464"/>
      <c r="LVS8" s="464"/>
      <c r="LVT8" s="464"/>
      <c r="LVU8" s="464"/>
      <c r="LVV8" s="464"/>
      <c r="LVW8" s="464"/>
      <c r="LVX8" s="464"/>
      <c r="LVY8" s="464"/>
      <c r="LVZ8" s="464"/>
      <c r="LWA8" s="464"/>
      <c r="LWB8" s="464"/>
      <c r="LWC8" s="464"/>
      <c r="LWD8" s="464"/>
      <c r="LWE8" s="464"/>
      <c r="LWF8" s="464"/>
      <c r="LWG8" s="464"/>
      <c r="LWH8" s="464"/>
      <c r="LWI8" s="464"/>
      <c r="LWJ8" s="464"/>
      <c r="LWK8" s="464"/>
      <c r="LWL8" s="464"/>
      <c r="LWM8" s="464"/>
      <c r="LWN8" s="464"/>
      <c r="LWO8" s="464"/>
      <c r="LWP8" s="464"/>
      <c r="LWQ8" s="464"/>
      <c r="LWR8" s="464"/>
      <c r="LWS8" s="464"/>
      <c r="LWT8" s="464"/>
      <c r="LWU8" s="464"/>
      <c r="LWV8" s="464"/>
      <c r="LWW8" s="464"/>
      <c r="LWX8" s="464"/>
      <c r="LWY8" s="464"/>
      <c r="LWZ8" s="464"/>
      <c r="LXA8" s="464"/>
      <c r="LXB8" s="464"/>
      <c r="LXC8" s="464"/>
      <c r="LXD8" s="464"/>
      <c r="LXE8" s="464"/>
      <c r="LXF8" s="464"/>
      <c r="LXG8" s="464"/>
      <c r="LXH8" s="464"/>
      <c r="LXI8" s="464"/>
      <c r="LXJ8" s="464"/>
      <c r="LXK8" s="464"/>
      <c r="LXL8" s="464"/>
      <c r="LXM8" s="464"/>
      <c r="LXN8" s="464"/>
      <c r="LXO8" s="464"/>
      <c r="LXP8" s="464"/>
      <c r="LXQ8" s="464"/>
      <c r="LXR8" s="464"/>
      <c r="LXS8" s="464"/>
      <c r="LXT8" s="464"/>
      <c r="LXU8" s="464"/>
      <c r="LXV8" s="464"/>
      <c r="LXW8" s="464"/>
      <c r="LXX8" s="464"/>
      <c r="LXY8" s="464"/>
      <c r="LXZ8" s="464"/>
      <c r="LYA8" s="464"/>
      <c r="LYB8" s="464"/>
      <c r="LYC8" s="464"/>
      <c r="LYD8" s="464"/>
      <c r="LYE8" s="464"/>
      <c r="LYF8" s="464"/>
      <c r="LYG8" s="464"/>
      <c r="LYH8" s="464"/>
      <c r="LYI8" s="464"/>
      <c r="LYJ8" s="464"/>
      <c r="LYK8" s="464"/>
      <c r="LYL8" s="464"/>
      <c r="LYM8" s="464"/>
      <c r="LYN8" s="464"/>
      <c r="LYO8" s="464"/>
      <c r="LYP8" s="464"/>
      <c r="LYQ8" s="464"/>
      <c r="LYR8" s="464"/>
      <c r="LYS8" s="464"/>
      <c r="LYT8" s="464"/>
      <c r="LYU8" s="464"/>
      <c r="LYV8" s="464"/>
      <c r="LYW8" s="464"/>
      <c r="LYX8" s="464"/>
      <c r="LYY8" s="464"/>
      <c r="LYZ8" s="464"/>
      <c r="LZA8" s="464"/>
      <c r="LZB8" s="464"/>
      <c r="LZC8" s="464"/>
      <c r="LZD8" s="464"/>
      <c r="LZE8" s="464"/>
      <c r="LZF8" s="464"/>
      <c r="LZG8" s="464"/>
      <c r="LZH8" s="464"/>
      <c r="LZI8" s="464"/>
      <c r="LZJ8" s="464"/>
      <c r="LZK8" s="464"/>
      <c r="LZL8" s="464"/>
      <c r="LZM8" s="464"/>
      <c r="LZN8" s="464"/>
      <c r="LZO8" s="464"/>
      <c r="LZP8" s="464"/>
      <c r="LZQ8" s="464"/>
      <c r="LZR8" s="464"/>
      <c r="LZS8" s="464"/>
      <c r="LZT8" s="464"/>
      <c r="LZU8" s="464"/>
      <c r="LZV8" s="464"/>
      <c r="LZW8" s="464"/>
      <c r="LZX8" s="464"/>
      <c r="LZY8" s="464"/>
      <c r="LZZ8" s="464"/>
      <c r="MAA8" s="464"/>
      <c r="MAB8" s="464"/>
      <c r="MAC8" s="464"/>
      <c r="MAD8" s="464"/>
      <c r="MAE8" s="464"/>
      <c r="MAF8" s="464"/>
      <c r="MAG8" s="464"/>
      <c r="MAH8" s="464"/>
      <c r="MAI8" s="464"/>
      <c r="MAJ8" s="464"/>
      <c r="MAK8" s="464"/>
      <c r="MAL8" s="464"/>
      <c r="MAM8" s="464"/>
      <c r="MAN8" s="464"/>
      <c r="MAO8" s="464"/>
      <c r="MAP8" s="464"/>
      <c r="MAQ8" s="464"/>
      <c r="MAR8" s="464"/>
      <c r="MAS8" s="464"/>
      <c r="MAT8" s="464"/>
      <c r="MAU8" s="464"/>
      <c r="MAV8" s="464"/>
      <c r="MAW8" s="464"/>
      <c r="MAX8" s="464"/>
      <c r="MAY8" s="464"/>
      <c r="MAZ8" s="464"/>
      <c r="MBA8" s="464"/>
      <c r="MBB8" s="464"/>
      <c r="MBC8" s="464"/>
      <c r="MBD8" s="464"/>
      <c r="MBE8" s="464"/>
      <c r="MBF8" s="464"/>
      <c r="MBG8" s="464"/>
      <c r="MBH8" s="464"/>
      <c r="MBI8" s="464"/>
      <c r="MBJ8" s="464"/>
      <c r="MBK8" s="464"/>
      <c r="MBL8" s="464"/>
      <c r="MBM8" s="464"/>
      <c r="MBN8" s="464"/>
      <c r="MBO8" s="464"/>
      <c r="MBP8" s="464"/>
      <c r="MBQ8" s="464"/>
      <c r="MBR8" s="464"/>
      <c r="MBS8" s="464"/>
      <c r="MBT8" s="464"/>
      <c r="MBU8" s="464"/>
      <c r="MBV8" s="464"/>
      <c r="MBW8" s="464"/>
      <c r="MBX8" s="464"/>
      <c r="MBY8" s="464"/>
      <c r="MBZ8" s="464"/>
      <c r="MCA8" s="464"/>
      <c r="MCB8" s="464"/>
      <c r="MCC8" s="464"/>
      <c r="MCD8" s="464"/>
      <c r="MCE8" s="464"/>
      <c r="MCF8" s="464"/>
      <c r="MCG8" s="464"/>
      <c r="MCH8" s="464"/>
      <c r="MCI8" s="464"/>
      <c r="MCJ8" s="464"/>
      <c r="MCK8" s="464"/>
      <c r="MCL8" s="464"/>
      <c r="MCM8" s="464"/>
      <c r="MCN8" s="464"/>
      <c r="MCO8" s="464"/>
      <c r="MCP8" s="464"/>
      <c r="MCQ8" s="464"/>
      <c r="MCR8" s="464"/>
      <c r="MCS8" s="464"/>
      <c r="MCT8" s="464"/>
      <c r="MCU8" s="464"/>
      <c r="MCV8" s="464"/>
      <c r="MCW8" s="464"/>
      <c r="MCX8" s="464"/>
      <c r="MCY8" s="464"/>
      <c r="MCZ8" s="464"/>
      <c r="MDA8" s="464"/>
      <c r="MDB8" s="464"/>
      <c r="MDC8" s="464"/>
      <c r="MDD8" s="464"/>
      <c r="MDE8" s="464"/>
      <c r="MDF8" s="464"/>
      <c r="MDG8" s="464"/>
      <c r="MDH8" s="464"/>
      <c r="MDI8" s="464"/>
      <c r="MDJ8" s="464"/>
      <c r="MDK8" s="464"/>
      <c r="MDL8" s="464"/>
      <c r="MDM8" s="464"/>
      <c r="MDN8" s="464"/>
      <c r="MDO8" s="464"/>
      <c r="MDP8" s="464"/>
      <c r="MDQ8" s="464"/>
      <c r="MDR8" s="464"/>
      <c r="MDS8" s="464"/>
      <c r="MDT8" s="464"/>
      <c r="MDU8" s="464"/>
      <c r="MDV8" s="464"/>
      <c r="MDW8" s="464"/>
      <c r="MDX8" s="464"/>
      <c r="MDY8" s="464"/>
      <c r="MDZ8" s="464"/>
      <c r="MEA8" s="464"/>
      <c r="MEB8" s="464"/>
      <c r="MEC8" s="464"/>
      <c r="MED8" s="464"/>
      <c r="MEE8" s="464"/>
      <c r="MEF8" s="464"/>
      <c r="MEG8" s="464"/>
      <c r="MEH8" s="464"/>
      <c r="MEI8" s="464"/>
      <c r="MEJ8" s="464"/>
      <c r="MEK8" s="464"/>
      <c r="MEL8" s="464"/>
      <c r="MEM8" s="464"/>
      <c r="MEN8" s="464"/>
      <c r="MEO8" s="464"/>
      <c r="MEP8" s="464"/>
      <c r="MEQ8" s="464"/>
      <c r="MER8" s="464"/>
      <c r="MES8" s="464"/>
      <c r="MET8" s="464"/>
      <c r="MEU8" s="464"/>
      <c r="MEV8" s="464"/>
      <c r="MEW8" s="464"/>
      <c r="MEX8" s="464"/>
      <c r="MEY8" s="464"/>
      <c r="MEZ8" s="464"/>
      <c r="MFA8" s="464"/>
      <c r="MFB8" s="464"/>
      <c r="MFC8" s="464"/>
      <c r="MFD8" s="464"/>
      <c r="MFE8" s="464"/>
      <c r="MFF8" s="464"/>
      <c r="MFG8" s="464"/>
      <c r="MFH8" s="464"/>
      <c r="MFI8" s="464"/>
      <c r="MFJ8" s="464"/>
      <c r="MFK8" s="464"/>
      <c r="MFL8" s="464"/>
      <c r="MFM8" s="464"/>
      <c r="MFN8" s="464"/>
      <c r="MFO8" s="464"/>
      <c r="MFP8" s="464"/>
      <c r="MFQ8" s="464"/>
      <c r="MFR8" s="464"/>
      <c r="MFS8" s="464"/>
      <c r="MFT8" s="464"/>
      <c r="MFU8" s="464"/>
      <c r="MFV8" s="464"/>
      <c r="MFW8" s="464"/>
      <c r="MFX8" s="464"/>
      <c r="MFY8" s="464"/>
      <c r="MFZ8" s="464"/>
      <c r="MGA8" s="464"/>
      <c r="MGB8" s="464"/>
      <c r="MGC8" s="464"/>
      <c r="MGD8" s="464"/>
      <c r="MGE8" s="464"/>
      <c r="MGF8" s="464"/>
      <c r="MGG8" s="464"/>
      <c r="MGH8" s="464"/>
      <c r="MGI8" s="464"/>
      <c r="MGJ8" s="464"/>
      <c r="MGK8" s="464"/>
      <c r="MGL8" s="464"/>
      <c r="MGM8" s="464"/>
      <c r="MGN8" s="464"/>
      <c r="MGO8" s="464"/>
      <c r="MGP8" s="464"/>
      <c r="MGQ8" s="464"/>
      <c r="MGR8" s="464"/>
      <c r="MGS8" s="464"/>
      <c r="MGT8" s="464"/>
      <c r="MGU8" s="464"/>
      <c r="MGV8" s="464"/>
      <c r="MGW8" s="464"/>
      <c r="MGX8" s="464"/>
      <c r="MGY8" s="464"/>
      <c r="MGZ8" s="464"/>
      <c r="MHA8" s="464"/>
      <c r="MHB8" s="464"/>
      <c r="MHC8" s="464"/>
      <c r="MHD8" s="464"/>
      <c r="MHE8" s="464"/>
      <c r="MHF8" s="464"/>
      <c r="MHG8" s="464"/>
      <c r="MHH8" s="464"/>
      <c r="MHI8" s="464"/>
      <c r="MHJ8" s="464"/>
      <c r="MHK8" s="464"/>
      <c r="MHL8" s="464"/>
      <c r="MHM8" s="464"/>
      <c r="MHN8" s="464"/>
      <c r="MHO8" s="464"/>
      <c r="MHP8" s="464"/>
      <c r="MHQ8" s="464"/>
      <c r="MHR8" s="464"/>
      <c r="MHS8" s="464"/>
      <c r="MHT8" s="464"/>
      <c r="MHU8" s="464"/>
      <c r="MHV8" s="464"/>
      <c r="MHW8" s="464"/>
      <c r="MHX8" s="464"/>
      <c r="MHY8" s="464"/>
      <c r="MHZ8" s="464"/>
      <c r="MIA8" s="464"/>
      <c r="MIB8" s="464"/>
      <c r="MIC8" s="464"/>
      <c r="MID8" s="464"/>
      <c r="MIE8" s="464"/>
      <c r="MIF8" s="464"/>
      <c r="MIG8" s="464"/>
      <c r="MIH8" s="464"/>
      <c r="MII8" s="464"/>
      <c r="MIJ8" s="464"/>
      <c r="MIK8" s="464"/>
      <c r="MIL8" s="464"/>
      <c r="MIM8" s="464"/>
      <c r="MIN8" s="464"/>
      <c r="MIO8" s="464"/>
      <c r="MIP8" s="464"/>
      <c r="MIQ8" s="464"/>
      <c r="MIR8" s="464"/>
      <c r="MIS8" s="464"/>
      <c r="MIT8" s="464"/>
      <c r="MIU8" s="464"/>
      <c r="MIV8" s="464"/>
      <c r="MIW8" s="464"/>
      <c r="MIX8" s="464"/>
      <c r="MIY8" s="464"/>
      <c r="MIZ8" s="464"/>
      <c r="MJA8" s="464"/>
      <c r="MJB8" s="464"/>
      <c r="MJC8" s="464"/>
      <c r="MJD8" s="464"/>
      <c r="MJE8" s="464"/>
      <c r="MJF8" s="464"/>
      <c r="MJG8" s="464"/>
      <c r="MJH8" s="464"/>
      <c r="MJI8" s="464"/>
      <c r="MJJ8" s="464"/>
      <c r="MJK8" s="464"/>
      <c r="MJL8" s="464"/>
      <c r="MJM8" s="464"/>
      <c r="MJN8" s="464"/>
      <c r="MJO8" s="464"/>
      <c r="MJP8" s="464"/>
      <c r="MJQ8" s="464"/>
      <c r="MJR8" s="464"/>
      <c r="MJS8" s="464"/>
      <c r="MJT8" s="464"/>
      <c r="MJU8" s="464"/>
      <c r="MJV8" s="464"/>
      <c r="MJW8" s="464"/>
      <c r="MJX8" s="464"/>
      <c r="MJY8" s="464"/>
      <c r="MJZ8" s="464"/>
      <c r="MKA8" s="464"/>
      <c r="MKB8" s="464"/>
      <c r="MKC8" s="464"/>
      <c r="MKD8" s="464"/>
      <c r="MKE8" s="464"/>
      <c r="MKF8" s="464"/>
      <c r="MKG8" s="464"/>
      <c r="MKH8" s="464"/>
      <c r="MKI8" s="464"/>
      <c r="MKJ8" s="464"/>
      <c r="MKK8" s="464"/>
      <c r="MKL8" s="464"/>
      <c r="MKM8" s="464"/>
      <c r="MKN8" s="464"/>
      <c r="MKO8" s="464"/>
      <c r="MKP8" s="464"/>
      <c r="MKQ8" s="464"/>
      <c r="MKR8" s="464"/>
      <c r="MKS8" s="464"/>
      <c r="MKT8" s="464"/>
      <c r="MKU8" s="464"/>
      <c r="MKV8" s="464"/>
      <c r="MKW8" s="464"/>
      <c r="MKX8" s="464"/>
      <c r="MKY8" s="464"/>
      <c r="MKZ8" s="464"/>
      <c r="MLA8" s="464"/>
      <c r="MLB8" s="464"/>
      <c r="MLC8" s="464"/>
      <c r="MLD8" s="464"/>
      <c r="MLE8" s="464"/>
      <c r="MLF8" s="464"/>
      <c r="MLG8" s="464"/>
      <c r="MLH8" s="464"/>
      <c r="MLI8" s="464"/>
      <c r="MLJ8" s="464"/>
      <c r="MLK8" s="464"/>
      <c r="MLL8" s="464"/>
      <c r="MLM8" s="464"/>
      <c r="MLN8" s="464"/>
      <c r="MLO8" s="464"/>
      <c r="MLP8" s="464"/>
      <c r="MLQ8" s="464"/>
      <c r="MLR8" s="464"/>
      <c r="MLS8" s="464"/>
      <c r="MLT8" s="464"/>
      <c r="MLU8" s="464"/>
      <c r="MLV8" s="464"/>
      <c r="MLW8" s="464"/>
      <c r="MLX8" s="464"/>
      <c r="MLY8" s="464"/>
      <c r="MLZ8" s="464"/>
      <c r="MMA8" s="464"/>
      <c r="MMB8" s="464"/>
      <c r="MMC8" s="464"/>
      <c r="MMD8" s="464"/>
      <c r="MME8" s="464"/>
      <c r="MMF8" s="464"/>
      <c r="MMG8" s="464"/>
      <c r="MMH8" s="464"/>
      <c r="MMI8" s="464"/>
      <c r="MMJ8" s="464"/>
      <c r="MMK8" s="464"/>
      <c r="MML8" s="464"/>
      <c r="MMM8" s="464"/>
      <c r="MMN8" s="464"/>
      <c r="MMO8" s="464"/>
      <c r="MMP8" s="464"/>
      <c r="MMQ8" s="464"/>
      <c r="MMR8" s="464"/>
      <c r="MMS8" s="464"/>
      <c r="MMT8" s="464"/>
      <c r="MMU8" s="464"/>
      <c r="MMV8" s="464"/>
      <c r="MMW8" s="464"/>
      <c r="MMX8" s="464"/>
      <c r="MMY8" s="464"/>
      <c r="MMZ8" s="464"/>
      <c r="MNA8" s="464"/>
      <c r="MNB8" s="464"/>
      <c r="MNC8" s="464"/>
      <c r="MND8" s="464"/>
      <c r="MNE8" s="464"/>
      <c r="MNF8" s="464"/>
      <c r="MNG8" s="464"/>
      <c r="MNH8" s="464"/>
      <c r="MNI8" s="464"/>
      <c r="MNJ8" s="464"/>
      <c r="MNK8" s="464"/>
      <c r="MNL8" s="464"/>
      <c r="MNM8" s="464"/>
      <c r="MNN8" s="464"/>
      <c r="MNO8" s="464"/>
      <c r="MNP8" s="464"/>
      <c r="MNQ8" s="464"/>
      <c r="MNR8" s="464"/>
      <c r="MNS8" s="464"/>
      <c r="MNT8" s="464"/>
      <c r="MNU8" s="464"/>
      <c r="MNV8" s="464"/>
      <c r="MNW8" s="464"/>
      <c r="MNX8" s="464"/>
      <c r="MNY8" s="464"/>
      <c r="MNZ8" s="464"/>
      <c r="MOA8" s="464"/>
      <c r="MOB8" s="464"/>
      <c r="MOC8" s="464"/>
      <c r="MOD8" s="464"/>
      <c r="MOE8" s="464"/>
      <c r="MOF8" s="464"/>
      <c r="MOG8" s="464"/>
      <c r="MOH8" s="464"/>
      <c r="MOI8" s="464"/>
      <c r="MOJ8" s="464"/>
      <c r="MOK8" s="464"/>
      <c r="MOL8" s="464"/>
      <c r="MOM8" s="464"/>
      <c r="MON8" s="464"/>
      <c r="MOO8" s="464"/>
      <c r="MOP8" s="464"/>
      <c r="MOQ8" s="464"/>
      <c r="MOR8" s="464"/>
      <c r="MOS8" s="464"/>
      <c r="MOT8" s="464"/>
      <c r="MOU8" s="464"/>
      <c r="MOV8" s="464"/>
      <c r="MOW8" s="464"/>
      <c r="MOX8" s="464"/>
      <c r="MOY8" s="464"/>
      <c r="MOZ8" s="464"/>
      <c r="MPA8" s="464"/>
      <c r="MPB8" s="464"/>
      <c r="MPC8" s="464"/>
      <c r="MPD8" s="464"/>
      <c r="MPE8" s="464"/>
      <c r="MPF8" s="464"/>
      <c r="MPG8" s="464"/>
      <c r="MPH8" s="464"/>
      <c r="MPI8" s="464"/>
      <c r="MPJ8" s="464"/>
      <c r="MPK8" s="464"/>
      <c r="MPL8" s="464"/>
      <c r="MPM8" s="464"/>
      <c r="MPN8" s="464"/>
      <c r="MPO8" s="464"/>
      <c r="MPP8" s="464"/>
      <c r="MPQ8" s="464"/>
      <c r="MPR8" s="464"/>
      <c r="MPS8" s="464"/>
      <c r="MPT8" s="464"/>
      <c r="MPU8" s="464"/>
      <c r="MPV8" s="464"/>
      <c r="MPW8" s="464"/>
      <c r="MPX8" s="464"/>
      <c r="MPY8" s="464"/>
      <c r="MPZ8" s="464"/>
      <c r="MQA8" s="464"/>
      <c r="MQB8" s="464"/>
      <c r="MQC8" s="464"/>
      <c r="MQD8" s="464"/>
      <c r="MQE8" s="464"/>
      <c r="MQF8" s="464"/>
      <c r="MQG8" s="464"/>
      <c r="MQH8" s="464"/>
      <c r="MQI8" s="464"/>
      <c r="MQJ8" s="464"/>
      <c r="MQK8" s="464"/>
      <c r="MQL8" s="464"/>
      <c r="MQM8" s="464"/>
      <c r="MQN8" s="464"/>
      <c r="MQO8" s="464"/>
      <c r="MQP8" s="464"/>
      <c r="MQQ8" s="464"/>
      <c r="MQR8" s="464"/>
      <c r="MQS8" s="464"/>
      <c r="MQT8" s="464"/>
      <c r="MQU8" s="464"/>
      <c r="MQV8" s="464"/>
      <c r="MQW8" s="464"/>
      <c r="MQX8" s="464"/>
      <c r="MQY8" s="464"/>
      <c r="MQZ8" s="464"/>
      <c r="MRA8" s="464"/>
      <c r="MRB8" s="464"/>
      <c r="MRC8" s="464"/>
      <c r="MRD8" s="464"/>
      <c r="MRE8" s="464"/>
      <c r="MRF8" s="464"/>
      <c r="MRG8" s="464"/>
      <c r="MRH8" s="464"/>
      <c r="MRI8" s="464"/>
      <c r="MRJ8" s="464"/>
      <c r="MRK8" s="464"/>
      <c r="MRL8" s="464"/>
      <c r="MRM8" s="464"/>
      <c r="MRN8" s="464"/>
      <c r="MRO8" s="464"/>
      <c r="MRP8" s="464"/>
      <c r="MRQ8" s="464"/>
      <c r="MRR8" s="464"/>
      <c r="MRS8" s="464"/>
      <c r="MRT8" s="464"/>
      <c r="MRU8" s="464"/>
      <c r="MRV8" s="464"/>
      <c r="MRW8" s="464"/>
      <c r="MRX8" s="464"/>
      <c r="MRY8" s="464"/>
      <c r="MRZ8" s="464"/>
      <c r="MSA8" s="464"/>
      <c r="MSB8" s="464"/>
      <c r="MSC8" s="464"/>
      <c r="MSD8" s="464"/>
      <c r="MSE8" s="464"/>
      <c r="MSF8" s="464"/>
      <c r="MSG8" s="464"/>
      <c r="MSH8" s="464"/>
      <c r="MSI8" s="464"/>
      <c r="MSJ8" s="464"/>
      <c r="MSK8" s="464"/>
      <c r="MSL8" s="464"/>
      <c r="MSM8" s="464"/>
      <c r="MSN8" s="464"/>
      <c r="MSO8" s="464"/>
      <c r="MSP8" s="464"/>
      <c r="MSQ8" s="464"/>
      <c r="MSR8" s="464"/>
      <c r="MSS8" s="464"/>
      <c r="MST8" s="464"/>
      <c r="MSU8" s="464"/>
      <c r="MSV8" s="464"/>
      <c r="MSW8" s="464"/>
      <c r="MSX8" s="464"/>
      <c r="MSY8" s="464"/>
      <c r="MSZ8" s="464"/>
      <c r="MTA8" s="464"/>
      <c r="MTB8" s="464"/>
      <c r="MTC8" s="464"/>
      <c r="MTD8" s="464"/>
      <c r="MTE8" s="464"/>
      <c r="MTF8" s="464"/>
      <c r="MTG8" s="464"/>
      <c r="MTH8" s="464"/>
      <c r="MTI8" s="464"/>
      <c r="MTJ8" s="464"/>
      <c r="MTK8" s="464"/>
      <c r="MTL8" s="464"/>
      <c r="MTM8" s="464"/>
      <c r="MTN8" s="464"/>
      <c r="MTO8" s="464"/>
      <c r="MTP8" s="464"/>
      <c r="MTQ8" s="464"/>
      <c r="MTR8" s="464"/>
      <c r="MTS8" s="464"/>
      <c r="MTT8" s="464"/>
      <c r="MTU8" s="464"/>
      <c r="MTV8" s="464"/>
      <c r="MTW8" s="464"/>
      <c r="MTX8" s="464"/>
      <c r="MTY8" s="464"/>
      <c r="MTZ8" s="464"/>
      <c r="MUA8" s="464"/>
      <c r="MUB8" s="464"/>
      <c r="MUC8" s="464"/>
      <c r="MUD8" s="464"/>
      <c r="MUE8" s="464"/>
      <c r="MUF8" s="464"/>
      <c r="MUG8" s="464"/>
      <c r="MUH8" s="464"/>
      <c r="MUI8" s="464"/>
      <c r="MUJ8" s="464"/>
      <c r="MUK8" s="464"/>
      <c r="MUL8" s="464"/>
      <c r="MUM8" s="464"/>
      <c r="MUN8" s="464"/>
      <c r="MUO8" s="464"/>
      <c r="MUP8" s="464"/>
      <c r="MUQ8" s="464"/>
      <c r="MUR8" s="464"/>
      <c r="MUS8" s="464"/>
      <c r="MUT8" s="464"/>
      <c r="MUU8" s="464"/>
      <c r="MUV8" s="464"/>
      <c r="MUW8" s="464"/>
      <c r="MUX8" s="464"/>
      <c r="MUY8" s="464"/>
      <c r="MUZ8" s="464"/>
      <c r="MVA8" s="464"/>
      <c r="MVB8" s="464"/>
      <c r="MVC8" s="464"/>
      <c r="MVD8" s="464"/>
      <c r="MVE8" s="464"/>
      <c r="MVF8" s="464"/>
      <c r="MVG8" s="464"/>
      <c r="MVH8" s="464"/>
      <c r="MVI8" s="464"/>
      <c r="MVJ8" s="464"/>
      <c r="MVK8" s="464"/>
      <c r="MVL8" s="464"/>
      <c r="MVM8" s="464"/>
      <c r="MVN8" s="464"/>
      <c r="MVO8" s="464"/>
      <c r="MVP8" s="464"/>
      <c r="MVQ8" s="464"/>
      <c r="MVR8" s="464"/>
      <c r="MVS8" s="464"/>
      <c r="MVT8" s="464"/>
      <c r="MVU8" s="464"/>
      <c r="MVV8" s="464"/>
      <c r="MVW8" s="464"/>
      <c r="MVX8" s="464"/>
      <c r="MVY8" s="464"/>
      <c r="MVZ8" s="464"/>
      <c r="MWA8" s="464"/>
      <c r="MWB8" s="464"/>
      <c r="MWC8" s="464"/>
      <c r="MWD8" s="464"/>
      <c r="MWE8" s="464"/>
      <c r="MWF8" s="464"/>
      <c r="MWG8" s="464"/>
      <c r="MWH8" s="464"/>
      <c r="MWI8" s="464"/>
      <c r="MWJ8" s="464"/>
      <c r="MWK8" s="464"/>
      <c r="MWL8" s="464"/>
      <c r="MWM8" s="464"/>
      <c r="MWN8" s="464"/>
      <c r="MWO8" s="464"/>
      <c r="MWP8" s="464"/>
      <c r="MWQ8" s="464"/>
      <c r="MWR8" s="464"/>
      <c r="MWS8" s="464"/>
      <c r="MWT8" s="464"/>
      <c r="MWU8" s="464"/>
      <c r="MWV8" s="464"/>
      <c r="MWW8" s="464"/>
      <c r="MWX8" s="464"/>
      <c r="MWY8" s="464"/>
      <c r="MWZ8" s="464"/>
      <c r="MXA8" s="464"/>
      <c r="MXB8" s="464"/>
      <c r="MXC8" s="464"/>
      <c r="MXD8" s="464"/>
      <c r="MXE8" s="464"/>
      <c r="MXF8" s="464"/>
      <c r="MXG8" s="464"/>
      <c r="MXH8" s="464"/>
      <c r="MXI8" s="464"/>
      <c r="MXJ8" s="464"/>
      <c r="MXK8" s="464"/>
      <c r="MXL8" s="464"/>
      <c r="MXM8" s="464"/>
      <c r="MXN8" s="464"/>
      <c r="MXO8" s="464"/>
      <c r="MXP8" s="464"/>
      <c r="MXQ8" s="464"/>
      <c r="MXR8" s="464"/>
      <c r="MXS8" s="464"/>
      <c r="MXT8" s="464"/>
      <c r="MXU8" s="464"/>
      <c r="MXV8" s="464"/>
      <c r="MXW8" s="464"/>
      <c r="MXX8" s="464"/>
      <c r="MXY8" s="464"/>
      <c r="MXZ8" s="464"/>
      <c r="MYA8" s="464"/>
      <c r="MYB8" s="464"/>
      <c r="MYC8" s="464"/>
      <c r="MYD8" s="464"/>
      <c r="MYE8" s="464"/>
      <c r="MYF8" s="464"/>
      <c r="MYG8" s="464"/>
      <c r="MYH8" s="464"/>
      <c r="MYI8" s="464"/>
      <c r="MYJ8" s="464"/>
      <c r="MYK8" s="464"/>
      <c r="MYL8" s="464"/>
      <c r="MYM8" s="464"/>
      <c r="MYN8" s="464"/>
      <c r="MYO8" s="464"/>
      <c r="MYP8" s="464"/>
      <c r="MYQ8" s="464"/>
      <c r="MYR8" s="464"/>
      <c r="MYS8" s="464"/>
      <c r="MYT8" s="464"/>
      <c r="MYU8" s="464"/>
      <c r="MYV8" s="464"/>
      <c r="MYW8" s="464"/>
      <c r="MYX8" s="464"/>
      <c r="MYY8" s="464"/>
      <c r="MYZ8" s="464"/>
      <c r="MZA8" s="464"/>
      <c r="MZB8" s="464"/>
      <c r="MZC8" s="464"/>
      <c r="MZD8" s="464"/>
      <c r="MZE8" s="464"/>
      <c r="MZF8" s="464"/>
      <c r="MZG8" s="464"/>
      <c r="MZH8" s="464"/>
      <c r="MZI8" s="464"/>
      <c r="MZJ8" s="464"/>
      <c r="MZK8" s="464"/>
      <c r="MZL8" s="464"/>
      <c r="MZM8" s="464"/>
      <c r="MZN8" s="464"/>
      <c r="MZO8" s="464"/>
      <c r="MZP8" s="464"/>
      <c r="MZQ8" s="464"/>
      <c r="MZR8" s="464"/>
      <c r="MZS8" s="464"/>
      <c r="MZT8" s="464"/>
      <c r="MZU8" s="464"/>
      <c r="MZV8" s="464"/>
      <c r="MZW8" s="464"/>
      <c r="MZX8" s="464"/>
      <c r="MZY8" s="464"/>
      <c r="MZZ8" s="464"/>
      <c r="NAA8" s="464"/>
      <c r="NAB8" s="464"/>
      <c r="NAC8" s="464"/>
      <c r="NAD8" s="464"/>
      <c r="NAE8" s="464"/>
      <c r="NAF8" s="464"/>
      <c r="NAG8" s="464"/>
      <c r="NAH8" s="464"/>
      <c r="NAI8" s="464"/>
      <c r="NAJ8" s="464"/>
      <c r="NAK8" s="464"/>
      <c r="NAL8" s="464"/>
      <c r="NAM8" s="464"/>
      <c r="NAN8" s="464"/>
      <c r="NAO8" s="464"/>
      <c r="NAP8" s="464"/>
      <c r="NAQ8" s="464"/>
      <c r="NAR8" s="464"/>
      <c r="NAS8" s="464"/>
      <c r="NAT8" s="464"/>
      <c r="NAU8" s="464"/>
      <c r="NAV8" s="464"/>
      <c r="NAW8" s="464"/>
      <c r="NAX8" s="464"/>
      <c r="NAY8" s="464"/>
      <c r="NAZ8" s="464"/>
      <c r="NBA8" s="464"/>
      <c r="NBB8" s="464"/>
      <c r="NBC8" s="464"/>
      <c r="NBD8" s="464"/>
      <c r="NBE8" s="464"/>
      <c r="NBF8" s="464"/>
      <c r="NBG8" s="464"/>
      <c r="NBH8" s="464"/>
      <c r="NBI8" s="464"/>
      <c r="NBJ8" s="464"/>
      <c r="NBK8" s="464"/>
      <c r="NBL8" s="464"/>
      <c r="NBM8" s="464"/>
      <c r="NBN8" s="464"/>
      <c r="NBO8" s="464"/>
      <c r="NBP8" s="464"/>
      <c r="NBQ8" s="464"/>
      <c r="NBR8" s="464"/>
      <c r="NBS8" s="464"/>
      <c r="NBT8" s="464"/>
      <c r="NBU8" s="464"/>
      <c r="NBV8" s="464"/>
      <c r="NBW8" s="464"/>
      <c r="NBX8" s="464"/>
      <c r="NBY8" s="464"/>
      <c r="NBZ8" s="464"/>
      <c r="NCA8" s="464"/>
      <c r="NCB8" s="464"/>
      <c r="NCC8" s="464"/>
      <c r="NCD8" s="464"/>
      <c r="NCE8" s="464"/>
      <c r="NCF8" s="464"/>
      <c r="NCG8" s="464"/>
      <c r="NCH8" s="464"/>
      <c r="NCI8" s="464"/>
      <c r="NCJ8" s="464"/>
      <c r="NCK8" s="464"/>
      <c r="NCL8" s="464"/>
      <c r="NCM8" s="464"/>
      <c r="NCN8" s="464"/>
      <c r="NCO8" s="464"/>
      <c r="NCP8" s="464"/>
      <c r="NCQ8" s="464"/>
      <c r="NCR8" s="464"/>
      <c r="NCS8" s="464"/>
      <c r="NCT8" s="464"/>
      <c r="NCU8" s="464"/>
      <c r="NCV8" s="464"/>
      <c r="NCW8" s="464"/>
      <c r="NCX8" s="464"/>
      <c r="NCY8" s="464"/>
      <c r="NCZ8" s="464"/>
      <c r="NDA8" s="464"/>
      <c r="NDB8" s="464"/>
      <c r="NDC8" s="464"/>
      <c r="NDD8" s="464"/>
      <c r="NDE8" s="464"/>
      <c r="NDF8" s="464"/>
      <c r="NDG8" s="464"/>
      <c r="NDH8" s="464"/>
      <c r="NDI8" s="464"/>
      <c r="NDJ8" s="464"/>
      <c r="NDK8" s="464"/>
      <c r="NDL8" s="464"/>
      <c r="NDM8" s="464"/>
      <c r="NDN8" s="464"/>
      <c r="NDO8" s="464"/>
      <c r="NDP8" s="464"/>
      <c r="NDQ8" s="464"/>
      <c r="NDR8" s="464"/>
      <c r="NDS8" s="464"/>
      <c r="NDT8" s="464"/>
      <c r="NDU8" s="464"/>
      <c r="NDV8" s="464"/>
      <c r="NDW8" s="464"/>
      <c r="NDX8" s="464"/>
      <c r="NDY8" s="464"/>
      <c r="NDZ8" s="464"/>
      <c r="NEA8" s="464"/>
      <c r="NEB8" s="464"/>
      <c r="NEC8" s="464"/>
      <c r="NED8" s="464"/>
      <c r="NEE8" s="464"/>
      <c r="NEF8" s="464"/>
      <c r="NEG8" s="464"/>
      <c r="NEH8" s="464"/>
      <c r="NEI8" s="464"/>
      <c r="NEJ8" s="464"/>
      <c r="NEK8" s="464"/>
      <c r="NEL8" s="464"/>
      <c r="NEM8" s="464"/>
      <c r="NEN8" s="464"/>
      <c r="NEO8" s="464"/>
      <c r="NEP8" s="464"/>
      <c r="NEQ8" s="464"/>
      <c r="NER8" s="464"/>
      <c r="NES8" s="464"/>
      <c r="NET8" s="464"/>
      <c r="NEU8" s="464"/>
      <c r="NEV8" s="464"/>
      <c r="NEW8" s="464"/>
      <c r="NEX8" s="464"/>
      <c r="NEY8" s="464"/>
      <c r="NEZ8" s="464"/>
      <c r="NFA8" s="464"/>
      <c r="NFB8" s="464"/>
      <c r="NFC8" s="464"/>
      <c r="NFD8" s="464"/>
      <c r="NFE8" s="464"/>
      <c r="NFF8" s="464"/>
      <c r="NFG8" s="464"/>
      <c r="NFH8" s="464"/>
      <c r="NFI8" s="464"/>
      <c r="NFJ8" s="464"/>
      <c r="NFK8" s="464"/>
      <c r="NFL8" s="464"/>
      <c r="NFM8" s="464"/>
      <c r="NFN8" s="464"/>
      <c r="NFO8" s="464"/>
      <c r="NFP8" s="464"/>
      <c r="NFQ8" s="464"/>
      <c r="NFR8" s="464"/>
      <c r="NFS8" s="464"/>
      <c r="NFT8" s="464"/>
      <c r="NFU8" s="464"/>
      <c r="NFV8" s="464"/>
      <c r="NFW8" s="464"/>
      <c r="NFX8" s="464"/>
      <c r="NFY8" s="464"/>
      <c r="NFZ8" s="464"/>
      <c r="NGA8" s="464"/>
      <c r="NGB8" s="464"/>
      <c r="NGC8" s="464"/>
      <c r="NGD8" s="464"/>
      <c r="NGE8" s="464"/>
      <c r="NGF8" s="464"/>
      <c r="NGG8" s="464"/>
      <c r="NGH8" s="464"/>
      <c r="NGI8" s="464"/>
      <c r="NGJ8" s="464"/>
      <c r="NGK8" s="464"/>
      <c r="NGL8" s="464"/>
      <c r="NGM8" s="464"/>
      <c r="NGN8" s="464"/>
      <c r="NGO8" s="464"/>
      <c r="NGP8" s="464"/>
      <c r="NGQ8" s="464"/>
      <c r="NGR8" s="464"/>
      <c r="NGS8" s="464"/>
      <c r="NGT8" s="464"/>
      <c r="NGU8" s="464"/>
      <c r="NGV8" s="464"/>
      <c r="NGW8" s="464"/>
      <c r="NGX8" s="464"/>
      <c r="NGY8" s="464"/>
      <c r="NGZ8" s="464"/>
      <c r="NHA8" s="464"/>
      <c r="NHB8" s="464"/>
      <c r="NHC8" s="464"/>
      <c r="NHD8" s="464"/>
      <c r="NHE8" s="464"/>
      <c r="NHF8" s="464"/>
      <c r="NHG8" s="464"/>
      <c r="NHH8" s="464"/>
      <c r="NHI8" s="464"/>
      <c r="NHJ8" s="464"/>
      <c r="NHK8" s="464"/>
      <c r="NHL8" s="464"/>
      <c r="NHM8" s="464"/>
      <c r="NHN8" s="464"/>
      <c r="NHO8" s="464"/>
      <c r="NHP8" s="464"/>
      <c r="NHQ8" s="464"/>
      <c r="NHR8" s="464"/>
      <c r="NHS8" s="464"/>
      <c r="NHT8" s="464"/>
      <c r="NHU8" s="464"/>
      <c r="NHV8" s="464"/>
      <c r="NHW8" s="464"/>
      <c r="NHX8" s="464"/>
      <c r="NHY8" s="464"/>
      <c r="NHZ8" s="464"/>
      <c r="NIA8" s="464"/>
      <c r="NIB8" s="464"/>
      <c r="NIC8" s="464"/>
      <c r="NID8" s="464"/>
      <c r="NIE8" s="464"/>
      <c r="NIF8" s="464"/>
      <c r="NIG8" s="464"/>
      <c r="NIH8" s="464"/>
      <c r="NII8" s="464"/>
      <c r="NIJ8" s="464"/>
      <c r="NIK8" s="464"/>
      <c r="NIL8" s="464"/>
      <c r="NIM8" s="464"/>
      <c r="NIN8" s="464"/>
      <c r="NIO8" s="464"/>
      <c r="NIP8" s="464"/>
      <c r="NIQ8" s="464"/>
      <c r="NIR8" s="464"/>
      <c r="NIS8" s="464"/>
      <c r="NIT8" s="464"/>
      <c r="NIU8" s="464"/>
      <c r="NIV8" s="464"/>
      <c r="NIW8" s="464"/>
      <c r="NIX8" s="464"/>
      <c r="NIY8" s="464"/>
      <c r="NIZ8" s="464"/>
      <c r="NJA8" s="464"/>
      <c r="NJB8" s="464"/>
      <c r="NJC8" s="464"/>
      <c r="NJD8" s="464"/>
      <c r="NJE8" s="464"/>
      <c r="NJF8" s="464"/>
      <c r="NJG8" s="464"/>
      <c r="NJH8" s="464"/>
      <c r="NJI8" s="464"/>
      <c r="NJJ8" s="464"/>
      <c r="NJK8" s="464"/>
      <c r="NJL8" s="464"/>
      <c r="NJM8" s="464"/>
      <c r="NJN8" s="464"/>
      <c r="NJO8" s="464"/>
      <c r="NJP8" s="464"/>
      <c r="NJQ8" s="464"/>
      <c r="NJR8" s="464"/>
      <c r="NJS8" s="464"/>
      <c r="NJT8" s="464"/>
      <c r="NJU8" s="464"/>
      <c r="NJV8" s="464"/>
      <c r="NJW8" s="464"/>
      <c r="NJX8" s="464"/>
      <c r="NJY8" s="464"/>
      <c r="NJZ8" s="464"/>
      <c r="NKA8" s="464"/>
      <c r="NKB8" s="464"/>
      <c r="NKC8" s="464"/>
      <c r="NKD8" s="464"/>
      <c r="NKE8" s="464"/>
      <c r="NKF8" s="464"/>
      <c r="NKG8" s="464"/>
      <c r="NKH8" s="464"/>
      <c r="NKI8" s="464"/>
      <c r="NKJ8" s="464"/>
      <c r="NKK8" s="464"/>
      <c r="NKL8" s="464"/>
      <c r="NKM8" s="464"/>
      <c r="NKN8" s="464"/>
      <c r="NKO8" s="464"/>
      <c r="NKP8" s="464"/>
      <c r="NKQ8" s="464"/>
      <c r="NKR8" s="464"/>
      <c r="NKS8" s="464"/>
      <c r="NKT8" s="464"/>
      <c r="NKU8" s="464"/>
      <c r="NKV8" s="464"/>
      <c r="NKW8" s="464"/>
      <c r="NKX8" s="464"/>
      <c r="NKY8" s="464"/>
      <c r="NKZ8" s="464"/>
      <c r="NLA8" s="464"/>
      <c r="NLB8" s="464"/>
      <c r="NLC8" s="464"/>
      <c r="NLD8" s="464"/>
      <c r="NLE8" s="464"/>
      <c r="NLF8" s="464"/>
      <c r="NLG8" s="464"/>
      <c r="NLH8" s="464"/>
      <c r="NLI8" s="464"/>
      <c r="NLJ8" s="464"/>
      <c r="NLK8" s="464"/>
      <c r="NLL8" s="464"/>
      <c r="NLM8" s="464"/>
      <c r="NLN8" s="464"/>
      <c r="NLO8" s="464"/>
      <c r="NLP8" s="464"/>
      <c r="NLQ8" s="464"/>
      <c r="NLR8" s="464"/>
      <c r="NLS8" s="464"/>
      <c r="NLT8" s="464"/>
      <c r="NLU8" s="464"/>
      <c r="NLV8" s="464"/>
      <c r="NLW8" s="464"/>
      <c r="NLX8" s="464"/>
      <c r="NLY8" s="464"/>
      <c r="NLZ8" s="464"/>
      <c r="NMA8" s="464"/>
      <c r="NMB8" s="464"/>
      <c r="NMC8" s="464"/>
      <c r="NMD8" s="464"/>
      <c r="NME8" s="464"/>
      <c r="NMF8" s="464"/>
      <c r="NMG8" s="464"/>
      <c r="NMH8" s="464"/>
      <c r="NMI8" s="464"/>
      <c r="NMJ8" s="464"/>
      <c r="NMK8" s="464"/>
      <c r="NML8" s="464"/>
      <c r="NMM8" s="464"/>
      <c r="NMN8" s="464"/>
      <c r="NMO8" s="464"/>
      <c r="NMP8" s="464"/>
      <c r="NMQ8" s="464"/>
      <c r="NMR8" s="464"/>
      <c r="NMS8" s="464"/>
      <c r="NMT8" s="464"/>
      <c r="NMU8" s="464"/>
      <c r="NMV8" s="464"/>
      <c r="NMW8" s="464"/>
      <c r="NMX8" s="464"/>
      <c r="NMY8" s="464"/>
      <c r="NMZ8" s="464"/>
      <c r="NNA8" s="464"/>
      <c r="NNB8" s="464"/>
      <c r="NNC8" s="464"/>
      <c r="NND8" s="464"/>
      <c r="NNE8" s="464"/>
      <c r="NNF8" s="464"/>
      <c r="NNG8" s="464"/>
      <c r="NNH8" s="464"/>
      <c r="NNI8" s="464"/>
      <c r="NNJ8" s="464"/>
      <c r="NNK8" s="464"/>
      <c r="NNL8" s="464"/>
      <c r="NNM8" s="464"/>
      <c r="NNN8" s="464"/>
      <c r="NNO8" s="464"/>
      <c r="NNP8" s="464"/>
      <c r="NNQ8" s="464"/>
      <c r="NNR8" s="464"/>
      <c r="NNS8" s="464"/>
      <c r="NNT8" s="464"/>
      <c r="NNU8" s="464"/>
      <c r="NNV8" s="464"/>
      <c r="NNW8" s="464"/>
      <c r="NNX8" s="464"/>
      <c r="NNY8" s="464"/>
      <c r="NNZ8" s="464"/>
      <c r="NOA8" s="464"/>
      <c r="NOB8" s="464"/>
      <c r="NOC8" s="464"/>
      <c r="NOD8" s="464"/>
      <c r="NOE8" s="464"/>
      <c r="NOF8" s="464"/>
      <c r="NOG8" s="464"/>
      <c r="NOH8" s="464"/>
      <c r="NOI8" s="464"/>
      <c r="NOJ8" s="464"/>
      <c r="NOK8" s="464"/>
      <c r="NOL8" s="464"/>
      <c r="NOM8" s="464"/>
      <c r="NON8" s="464"/>
      <c r="NOO8" s="464"/>
      <c r="NOP8" s="464"/>
      <c r="NOQ8" s="464"/>
      <c r="NOR8" s="464"/>
      <c r="NOS8" s="464"/>
      <c r="NOT8" s="464"/>
      <c r="NOU8" s="464"/>
      <c r="NOV8" s="464"/>
      <c r="NOW8" s="464"/>
      <c r="NOX8" s="464"/>
      <c r="NOY8" s="464"/>
      <c r="NOZ8" s="464"/>
      <c r="NPA8" s="464"/>
      <c r="NPB8" s="464"/>
      <c r="NPC8" s="464"/>
      <c r="NPD8" s="464"/>
      <c r="NPE8" s="464"/>
      <c r="NPF8" s="464"/>
      <c r="NPG8" s="464"/>
      <c r="NPH8" s="464"/>
      <c r="NPI8" s="464"/>
      <c r="NPJ8" s="464"/>
      <c r="NPK8" s="464"/>
      <c r="NPL8" s="464"/>
      <c r="NPM8" s="464"/>
      <c r="NPN8" s="464"/>
      <c r="NPO8" s="464"/>
      <c r="NPP8" s="464"/>
      <c r="NPQ8" s="464"/>
      <c r="NPR8" s="464"/>
      <c r="NPS8" s="464"/>
      <c r="NPT8" s="464"/>
      <c r="NPU8" s="464"/>
      <c r="NPV8" s="464"/>
      <c r="NPW8" s="464"/>
      <c r="NPX8" s="464"/>
      <c r="NPY8" s="464"/>
      <c r="NPZ8" s="464"/>
      <c r="NQA8" s="464"/>
      <c r="NQB8" s="464"/>
      <c r="NQC8" s="464"/>
      <c r="NQD8" s="464"/>
      <c r="NQE8" s="464"/>
      <c r="NQF8" s="464"/>
      <c r="NQG8" s="464"/>
      <c r="NQH8" s="464"/>
      <c r="NQI8" s="464"/>
      <c r="NQJ8" s="464"/>
      <c r="NQK8" s="464"/>
      <c r="NQL8" s="464"/>
      <c r="NQM8" s="464"/>
      <c r="NQN8" s="464"/>
      <c r="NQO8" s="464"/>
      <c r="NQP8" s="464"/>
      <c r="NQQ8" s="464"/>
      <c r="NQR8" s="464"/>
      <c r="NQS8" s="464"/>
      <c r="NQT8" s="464"/>
      <c r="NQU8" s="464"/>
      <c r="NQV8" s="464"/>
      <c r="NQW8" s="464"/>
      <c r="NQX8" s="464"/>
      <c r="NQY8" s="464"/>
      <c r="NQZ8" s="464"/>
      <c r="NRA8" s="464"/>
      <c r="NRB8" s="464"/>
      <c r="NRC8" s="464"/>
      <c r="NRD8" s="464"/>
      <c r="NRE8" s="464"/>
      <c r="NRF8" s="464"/>
      <c r="NRG8" s="464"/>
      <c r="NRH8" s="464"/>
      <c r="NRI8" s="464"/>
      <c r="NRJ8" s="464"/>
      <c r="NRK8" s="464"/>
      <c r="NRL8" s="464"/>
      <c r="NRM8" s="464"/>
      <c r="NRN8" s="464"/>
      <c r="NRO8" s="464"/>
      <c r="NRP8" s="464"/>
      <c r="NRQ8" s="464"/>
      <c r="NRR8" s="464"/>
      <c r="NRS8" s="464"/>
      <c r="NRT8" s="464"/>
      <c r="NRU8" s="464"/>
      <c r="NRV8" s="464"/>
      <c r="NRW8" s="464"/>
      <c r="NRX8" s="464"/>
      <c r="NRY8" s="464"/>
      <c r="NRZ8" s="464"/>
      <c r="NSA8" s="464"/>
      <c r="NSB8" s="464"/>
      <c r="NSC8" s="464"/>
      <c r="NSD8" s="464"/>
      <c r="NSE8" s="464"/>
      <c r="NSF8" s="464"/>
      <c r="NSG8" s="464"/>
      <c r="NSH8" s="464"/>
      <c r="NSI8" s="464"/>
      <c r="NSJ8" s="464"/>
      <c r="NSK8" s="464"/>
      <c r="NSL8" s="464"/>
      <c r="NSM8" s="464"/>
      <c r="NSN8" s="464"/>
      <c r="NSO8" s="464"/>
      <c r="NSP8" s="464"/>
      <c r="NSQ8" s="464"/>
      <c r="NSR8" s="464"/>
      <c r="NSS8" s="464"/>
      <c r="NST8" s="464"/>
      <c r="NSU8" s="464"/>
      <c r="NSV8" s="464"/>
      <c r="NSW8" s="464"/>
      <c r="NSX8" s="464"/>
      <c r="NSY8" s="464"/>
      <c r="NSZ8" s="464"/>
      <c r="NTA8" s="464"/>
      <c r="NTB8" s="464"/>
      <c r="NTC8" s="464"/>
      <c r="NTD8" s="464"/>
      <c r="NTE8" s="464"/>
      <c r="NTF8" s="464"/>
      <c r="NTG8" s="464"/>
      <c r="NTH8" s="464"/>
      <c r="NTI8" s="464"/>
      <c r="NTJ8" s="464"/>
      <c r="NTK8" s="464"/>
      <c r="NTL8" s="464"/>
      <c r="NTM8" s="464"/>
      <c r="NTN8" s="464"/>
      <c r="NTO8" s="464"/>
      <c r="NTP8" s="464"/>
      <c r="NTQ8" s="464"/>
      <c r="NTR8" s="464"/>
      <c r="NTS8" s="464"/>
      <c r="NTT8" s="464"/>
      <c r="NTU8" s="464"/>
      <c r="NTV8" s="464"/>
      <c r="NTW8" s="464"/>
      <c r="NTX8" s="464"/>
      <c r="NTY8" s="464"/>
      <c r="NTZ8" s="464"/>
      <c r="NUA8" s="464"/>
      <c r="NUB8" s="464"/>
      <c r="NUC8" s="464"/>
      <c r="NUD8" s="464"/>
      <c r="NUE8" s="464"/>
      <c r="NUF8" s="464"/>
      <c r="NUG8" s="464"/>
      <c r="NUH8" s="464"/>
      <c r="NUI8" s="464"/>
      <c r="NUJ8" s="464"/>
      <c r="NUK8" s="464"/>
      <c r="NUL8" s="464"/>
      <c r="NUM8" s="464"/>
      <c r="NUN8" s="464"/>
      <c r="NUO8" s="464"/>
      <c r="NUP8" s="464"/>
      <c r="NUQ8" s="464"/>
      <c r="NUR8" s="464"/>
      <c r="NUS8" s="464"/>
      <c r="NUT8" s="464"/>
      <c r="NUU8" s="464"/>
      <c r="NUV8" s="464"/>
      <c r="NUW8" s="464"/>
      <c r="NUX8" s="464"/>
      <c r="NUY8" s="464"/>
      <c r="NUZ8" s="464"/>
      <c r="NVA8" s="464"/>
      <c r="NVB8" s="464"/>
      <c r="NVC8" s="464"/>
      <c r="NVD8" s="464"/>
      <c r="NVE8" s="464"/>
      <c r="NVF8" s="464"/>
      <c r="NVG8" s="464"/>
      <c r="NVH8" s="464"/>
      <c r="NVI8" s="464"/>
      <c r="NVJ8" s="464"/>
      <c r="NVK8" s="464"/>
      <c r="NVL8" s="464"/>
      <c r="NVM8" s="464"/>
      <c r="NVN8" s="464"/>
      <c r="NVO8" s="464"/>
      <c r="NVP8" s="464"/>
      <c r="NVQ8" s="464"/>
      <c r="NVR8" s="464"/>
      <c r="NVS8" s="464"/>
      <c r="NVT8" s="464"/>
      <c r="NVU8" s="464"/>
      <c r="NVV8" s="464"/>
      <c r="NVW8" s="464"/>
      <c r="NVX8" s="464"/>
      <c r="NVY8" s="464"/>
      <c r="NVZ8" s="464"/>
      <c r="NWA8" s="464"/>
      <c r="NWB8" s="464"/>
      <c r="NWC8" s="464"/>
      <c r="NWD8" s="464"/>
      <c r="NWE8" s="464"/>
      <c r="NWF8" s="464"/>
      <c r="NWG8" s="464"/>
      <c r="NWH8" s="464"/>
      <c r="NWI8" s="464"/>
      <c r="NWJ8" s="464"/>
      <c r="NWK8" s="464"/>
      <c r="NWL8" s="464"/>
      <c r="NWM8" s="464"/>
      <c r="NWN8" s="464"/>
      <c r="NWO8" s="464"/>
      <c r="NWP8" s="464"/>
      <c r="NWQ8" s="464"/>
      <c r="NWR8" s="464"/>
      <c r="NWS8" s="464"/>
      <c r="NWT8" s="464"/>
      <c r="NWU8" s="464"/>
      <c r="NWV8" s="464"/>
      <c r="NWW8" s="464"/>
      <c r="NWX8" s="464"/>
      <c r="NWY8" s="464"/>
      <c r="NWZ8" s="464"/>
      <c r="NXA8" s="464"/>
      <c r="NXB8" s="464"/>
      <c r="NXC8" s="464"/>
      <c r="NXD8" s="464"/>
      <c r="NXE8" s="464"/>
      <c r="NXF8" s="464"/>
      <c r="NXG8" s="464"/>
      <c r="NXH8" s="464"/>
      <c r="NXI8" s="464"/>
      <c r="NXJ8" s="464"/>
      <c r="NXK8" s="464"/>
      <c r="NXL8" s="464"/>
      <c r="NXM8" s="464"/>
      <c r="NXN8" s="464"/>
      <c r="NXO8" s="464"/>
      <c r="NXP8" s="464"/>
      <c r="NXQ8" s="464"/>
      <c r="NXR8" s="464"/>
      <c r="NXS8" s="464"/>
      <c r="NXT8" s="464"/>
      <c r="NXU8" s="464"/>
      <c r="NXV8" s="464"/>
      <c r="NXW8" s="464"/>
      <c r="NXX8" s="464"/>
      <c r="NXY8" s="464"/>
      <c r="NXZ8" s="464"/>
      <c r="NYA8" s="464"/>
      <c r="NYB8" s="464"/>
      <c r="NYC8" s="464"/>
      <c r="NYD8" s="464"/>
      <c r="NYE8" s="464"/>
      <c r="NYF8" s="464"/>
      <c r="NYG8" s="464"/>
      <c r="NYH8" s="464"/>
      <c r="NYI8" s="464"/>
      <c r="NYJ8" s="464"/>
      <c r="NYK8" s="464"/>
      <c r="NYL8" s="464"/>
      <c r="NYM8" s="464"/>
      <c r="NYN8" s="464"/>
      <c r="NYO8" s="464"/>
      <c r="NYP8" s="464"/>
      <c r="NYQ8" s="464"/>
      <c r="NYR8" s="464"/>
      <c r="NYS8" s="464"/>
      <c r="NYT8" s="464"/>
      <c r="NYU8" s="464"/>
      <c r="NYV8" s="464"/>
      <c r="NYW8" s="464"/>
      <c r="NYX8" s="464"/>
      <c r="NYY8" s="464"/>
      <c r="NYZ8" s="464"/>
      <c r="NZA8" s="464"/>
      <c r="NZB8" s="464"/>
      <c r="NZC8" s="464"/>
      <c r="NZD8" s="464"/>
      <c r="NZE8" s="464"/>
      <c r="NZF8" s="464"/>
      <c r="NZG8" s="464"/>
      <c r="NZH8" s="464"/>
      <c r="NZI8" s="464"/>
      <c r="NZJ8" s="464"/>
      <c r="NZK8" s="464"/>
      <c r="NZL8" s="464"/>
      <c r="NZM8" s="464"/>
      <c r="NZN8" s="464"/>
      <c r="NZO8" s="464"/>
      <c r="NZP8" s="464"/>
      <c r="NZQ8" s="464"/>
      <c r="NZR8" s="464"/>
      <c r="NZS8" s="464"/>
      <c r="NZT8" s="464"/>
      <c r="NZU8" s="464"/>
      <c r="NZV8" s="464"/>
      <c r="NZW8" s="464"/>
      <c r="NZX8" s="464"/>
      <c r="NZY8" s="464"/>
      <c r="NZZ8" s="464"/>
      <c r="OAA8" s="464"/>
      <c r="OAB8" s="464"/>
      <c r="OAC8" s="464"/>
      <c r="OAD8" s="464"/>
      <c r="OAE8" s="464"/>
      <c r="OAF8" s="464"/>
      <c r="OAG8" s="464"/>
      <c r="OAH8" s="464"/>
      <c r="OAI8" s="464"/>
      <c r="OAJ8" s="464"/>
      <c r="OAK8" s="464"/>
      <c r="OAL8" s="464"/>
      <c r="OAM8" s="464"/>
      <c r="OAN8" s="464"/>
      <c r="OAO8" s="464"/>
      <c r="OAP8" s="464"/>
      <c r="OAQ8" s="464"/>
      <c r="OAR8" s="464"/>
      <c r="OAS8" s="464"/>
      <c r="OAT8" s="464"/>
      <c r="OAU8" s="464"/>
      <c r="OAV8" s="464"/>
      <c r="OAW8" s="464"/>
      <c r="OAX8" s="464"/>
      <c r="OAY8" s="464"/>
      <c r="OAZ8" s="464"/>
      <c r="OBA8" s="464"/>
      <c r="OBB8" s="464"/>
      <c r="OBC8" s="464"/>
      <c r="OBD8" s="464"/>
      <c r="OBE8" s="464"/>
      <c r="OBF8" s="464"/>
      <c r="OBG8" s="464"/>
      <c r="OBH8" s="464"/>
      <c r="OBI8" s="464"/>
      <c r="OBJ8" s="464"/>
      <c r="OBK8" s="464"/>
      <c r="OBL8" s="464"/>
      <c r="OBM8" s="464"/>
      <c r="OBN8" s="464"/>
      <c r="OBO8" s="464"/>
      <c r="OBP8" s="464"/>
      <c r="OBQ8" s="464"/>
      <c r="OBR8" s="464"/>
      <c r="OBS8" s="464"/>
      <c r="OBT8" s="464"/>
      <c r="OBU8" s="464"/>
      <c r="OBV8" s="464"/>
      <c r="OBW8" s="464"/>
      <c r="OBX8" s="464"/>
      <c r="OBY8" s="464"/>
      <c r="OBZ8" s="464"/>
      <c r="OCA8" s="464"/>
      <c r="OCB8" s="464"/>
      <c r="OCC8" s="464"/>
      <c r="OCD8" s="464"/>
      <c r="OCE8" s="464"/>
      <c r="OCF8" s="464"/>
      <c r="OCG8" s="464"/>
      <c r="OCH8" s="464"/>
      <c r="OCI8" s="464"/>
      <c r="OCJ8" s="464"/>
      <c r="OCK8" s="464"/>
      <c r="OCL8" s="464"/>
      <c r="OCM8" s="464"/>
      <c r="OCN8" s="464"/>
      <c r="OCO8" s="464"/>
      <c r="OCP8" s="464"/>
      <c r="OCQ8" s="464"/>
      <c r="OCR8" s="464"/>
      <c r="OCS8" s="464"/>
      <c r="OCT8" s="464"/>
      <c r="OCU8" s="464"/>
      <c r="OCV8" s="464"/>
      <c r="OCW8" s="464"/>
      <c r="OCX8" s="464"/>
      <c r="OCY8" s="464"/>
      <c r="OCZ8" s="464"/>
      <c r="ODA8" s="464"/>
      <c r="ODB8" s="464"/>
      <c r="ODC8" s="464"/>
      <c r="ODD8" s="464"/>
      <c r="ODE8" s="464"/>
      <c r="ODF8" s="464"/>
      <c r="ODG8" s="464"/>
      <c r="ODH8" s="464"/>
      <c r="ODI8" s="464"/>
      <c r="ODJ8" s="464"/>
      <c r="ODK8" s="464"/>
      <c r="ODL8" s="464"/>
      <c r="ODM8" s="464"/>
      <c r="ODN8" s="464"/>
      <c r="ODO8" s="464"/>
      <c r="ODP8" s="464"/>
      <c r="ODQ8" s="464"/>
      <c r="ODR8" s="464"/>
      <c r="ODS8" s="464"/>
      <c r="ODT8" s="464"/>
      <c r="ODU8" s="464"/>
      <c r="ODV8" s="464"/>
      <c r="ODW8" s="464"/>
      <c r="ODX8" s="464"/>
      <c r="ODY8" s="464"/>
      <c r="ODZ8" s="464"/>
      <c r="OEA8" s="464"/>
      <c r="OEB8" s="464"/>
      <c r="OEC8" s="464"/>
      <c r="OED8" s="464"/>
      <c r="OEE8" s="464"/>
      <c r="OEF8" s="464"/>
      <c r="OEG8" s="464"/>
      <c r="OEH8" s="464"/>
      <c r="OEI8" s="464"/>
      <c r="OEJ8" s="464"/>
      <c r="OEK8" s="464"/>
      <c r="OEL8" s="464"/>
      <c r="OEM8" s="464"/>
      <c r="OEN8" s="464"/>
      <c r="OEO8" s="464"/>
      <c r="OEP8" s="464"/>
      <c r="OEQ8" s="464"/>
      <c r="OER8" s="464"/>
      <c r="OES8" s="464"/>
      <c r="OET8" s="464"/>
      <c r="OEU8" s="464"/>
      <c r="OEV8" s="464"/>
      <c r="OEW8" s="464"/>
      <c r="OEX8" s="464"/>
      <c r="OEY8" s="464"/>
      <c r="OEZ8" s="464"/>
      <c r="OFA8" s="464"/>
      <c r="OFB8" s="464"/>
      <c r="OFC8" s="464"/>
      <c r="OFD8" s="464"/>
      <c r="OFE8" s="464"/>
      <c r="OFF8" s="464"/>
      <c r="OFG8" s="464"/>
      <c r="OFH8" s="464"/>
      <c r="OFI8" s="464"/>
      <c r="OFJ8" s="464"/>
      <c r="OFK8" s="464"/>
      <c r="OFL8" s="464"/>
      <c r="OFM8" s="464"/>
      <c r="OFN8" s="464"/>
      <c r="OFO8" s="464"/>
      <c r="OFP8" s="464"/>
      <c r="OFQ8" s="464"/>
      <c r="OFR8" s="464"/>
      <c r="OFS8" s="464"/>
      <c r="OFT8" s="464"/>
      <c r="OFU8" s="464"/>
      <c r="OFV8" s="464"/>
      <c r="OFW8" s="464"/>
      <c r="OFX8" s="464"/>
      <c r="OFY8" s="464"/>
      <c r="OFZ8" s="464"/>
      <c r="OGA8" s="464"/>
      <c r="OGB8" s="464"/>
      <c r="OGC8" s="464"/>
      <c r="OGD8" s="464"/>
      <c r="OGE8" s="464"/>
      <c r="OGF8" s="464"/>
      <c r="OGG8" s="464"/>
      <c r="OGH8" s="464"/>
      <c r="OGI8" s="464"/>
      <c r="OGJ8" s="464"/>
      <c r="OGK8" s="464"/>
      <c r="OGL8" s="464"/>
      <c r="OGM8" s="464"/>
      <c r="OGN8" s="464"/>
      <c r="OGO8" s="464"/>
      <c r="OGP8" s="464"/>
      <c r="OGQ8" s="464"/>
      <c r="OGR8" s="464"/>
      <c r="OGS8" s="464"/>
      <c r="OGT8" s="464"/>
      <c r="OGU8" s="464"/>
      <c r="OGV8" s="464"/>
      <c r="OGW8" s="464"/>
      <c r="OGX8" s="464"/>
      <c r="OGY8" s="464"/>
      <c r="OGZ8" s="464"/>
      <c r="OHA8" s="464"/>
      <c r="OHB8" s="464"/>
      <c r="OHC8" s="464"/>
      <c r="OHD8" s="464"/>
      <c r="OHE8" s="464"/>
      <c r="OHF8" s="464"/>
      <c r="OHG8" s="464"/>
      <c r="OHH8" s="464"/>
      <c r="OHI8" s="464"/>
      <c r="OHJ8" s="464"/>
      <c r="OHK8" s="464"/>
      <c r="OHL8" s="464"/>
      <c r="OHM8" s="464"/>
      <c r="OHN8" s="464"/>
      <c r="OHO8" s="464"/>
      <c r="OHP8" s="464"/>
      <c r="OHQ8" s="464"/>
      <c r="OHR8" s="464"/>
      <c r="OHS8" s="464"/>
      <c r="OHT8" s="464"/>
      <c r="OHU8" s="464"/>
      <c r="OHV8" s="464"/>
      <c r="OHW8" s="464"/>
      <c r="OHX8" s="464"/>
      <c r="OHY8" s="464"/>
      <c r="OHZ8" s="464"/>
      <c r="OIA8" s="464"/>
      <c r="OIB8" s="464"/>
      <c r="OIC8" s="464"/>
      <c r="OID8" s="464"/>
      <c r="OIE8" s="464"/>
      <c r="OIF8" s="464"/>
      <c r="OIG8" s="464"/>
      <c r="OIH8" s="464"/>
      <c r="OII8" s="464"/>
      <c r="OIJ8" s="464"/>
      <c r="OIK8" s="464"/>
      <c r="OIL8" s="464"/>
      <c r="OIM8" s="464"/>
      <c r="OIN8" s="464"/>
      <c r="OIO8" s="464"/>
      <c r="OIP8" s="464"/>
      <c r="OIQ8" s="464"/>
      <c r="OIR8" s="464"/>
      <c r="OIS8" s="464"/>
      <c r="OIT8" s="464"/>
      <c r="OIU8" s="464"/>
      <c r="OIV8" s="464"/>
      <c r="OIW8" s="464"/>
      <c r="OIX8" s="464"/>
      <c r="OIY8" s="464"/>
      <c r="OIZ8" s="464"/>
      <c r="OJA8" s="464"/>
      <c r="OJB8" s="464"/>
      <c r="OJC8" s="464"/>
      <c r="OJD8" s="464"/>
      <c r="OJE8" s="464"/>
      <c r="OJF8" s="464"/>
      <c r="OJG8" s="464"/>
      <c r="OJH8" s="464"/>
      <c r="OJI8" s="464"/>
      <c r="OJJ8" s="464"/>
      <c r="OJK8" s="464"/>
      <c r="OJL8" s="464"/>
      <c r="OJM8" s="464"/>
      <c r="OJN8" s="464"/>
      <c r="OJO8" s="464"/>
      <c r="OJP8" s="464"/>
      <c r="OJQ8" s="464"/>
      <c r="OJR8" s="464"/>
      <c r="OJS8" s="464"/>
      <c r="OJT8" s="464"/>
      <c r="OJU8" s="464"/>
      <c r="OJV8" s="464"/>
      <c r="OJW8" s="464"/>
      <c r="OJX8" s="464"/>
      <c r="OJY8" s="464"/>
      <c r="OJZ8" s="464"/>
      <c r="OKA8" s="464"/>
      <c r="OKB8" s="464"/>
      <c r="OKC8" s="464"/>
      <c r="OKD8" s="464"/>
      <c r="OKE8" s="464"/>
      <c r="OKF8" s="464"/>
      <c r="OKG8" s="464"/>
      <c r="OKH8" s="464"/>
      <c r="OKI8" s="464"/>
      <c r="OKJ8" s="464"/>
      <c r="OKK8" s="464"/>
      <c r="OKL8" s="464"/>
      <c r="OKM8" s="464"/>
      <c r="OKN8" s="464"/>
      <c r="OKO8" s="464"/>
      <c r="OKP8" s="464"/>
      <c r="OKQ8" s="464"/>
      <c r="OKR8" s="464"/>
      <c r="OKS8" s="464"/>
      <c r="OKT8" s="464"/>
      <c r="OKU8" s="464"/>
      <c r="OKV8" s="464"/>
      <c r="OKW8" s="464"/>
      <c r="OKX8" s="464"/>
      <c r="OKY8" s="464"/>
      <c r="OKZ8" s="464"/>
      <c r="OLA8" s="464"/>
      <c r="OLB8" s="464"/>
      <c r="OLC8" s="464"/>
      <c r="OLD8" s="464"/>
      <c r="OLE8" s="464"/>
      <c r="OLF8" s="464"/>
      <c r="OLG8" s="464"/>
      <c r="OLH8" s="464"/>
      <c r="OLI8" s="464"/>
      <c r="OLJ8" s="464"/>
      <c r="OLK8" s="464"/>
      <c r="OLL8" s="464"/>
      <c r="OLM8" s="464"/>
      <c r="OLN8" s="464"/>
      <c r="OLO8" s="464"/>
      <c r="OLP8" s="464"/>
      <c r="OLQ8" s="464"/>
      <c r="OLR8" s="464"/>
      <c r="OLS8" s="464"/>
      <c r="OLT8" s="464"/>
      <c r="OLU8" s="464"/>
      <c r="OLV8" s="464"/>
      <c r="OLW8" s="464"/>
      <c r="OLX8" s="464"/>
      <c r="OLY8" s="464"/>
      <c r="OLZ8" s="464"/>
      <c r="OMA8" s="464"/>
      <c r="OMB8" s="464"/>
      <c r="OMC8" s="464"/>
      <c r="OMD8" s="464"/>
      <c r="OME8" s="464"/>
      <c r="OMF8" s="464"/>
      <c r="OMG8" s="464"/>
      <c r="OMH8" s="464"/>
      <c r="OMI8" s="464"/>
      <c r="OMJ8" s="464"/>
      <c r="OMK8" s="464"/>
      <c r="OML8" s="464"/>
      <c r="OMM8" s="464"/>
      <c r="OMN8" s="464"/>
      <c r="OMO8" s="464"/>
      <c r="OMP8" s="464"/>
      <c r="OMQ8" s="464"/>
      <c r="OMR8" s="464"/>
      <c r="OMS8" s="464"/>
      <c r="OMT8" s="464"/>
      <c r="OMU8" s="464"/>
      <c r="OMV8" s="464"/>
      <c r="OMW8" s="464"/>
      <c r="OMX8" s="464"/>
      <c r="OMY8" s="464"/>
      <c r="OMZ8" s="464"/>
      <c r="ONA8" s="464"/>
      <c r="ONB8" s="464"/>
      <c r="ONC8" s="464"/>
      <c r="OND8" s="464"/>
      <c r="ONE8" s="464"/>
      <c r="ONF8" s="464"/>
      <c r="ONG8" s="464"/>
      <c r="ONH8" s="464"/>
      <c r="ONI8" s="464"/>
      <c r="ONJ8" s="464"/>
      <c r="ONK8" s="464"/>
      <c r="ONL8" s="464"/>
      <c r="ONM8" s="464"/>
      <c r="ONN8" s="464"/>
      <c r="ONO8" s="464"/>
      <c r="ONP8" s="464"/>
      <c r="ONQ8" s="464"/>
      <c r="ONR8" s="464"/>
      <c r="ONS8" s="464"/>
      <c r="ONT8" s="464"/>
      <c r="ONU8" s="464"/>
      <c r="ONV8" s="464"/>
      <c r="ONW8" s="464"/>
      <c r="ONX8" s="464"/>
      <c r="ONY8" s="464"/>
      <c r="ONZ8" s="464"/>
      <c r="OOA8" s="464"/>
      <c r="OOB8" s="464"/>
      <c r="OOC8" s="464"/>
      <c r="OOD8" s="464"/>
      <c r="OOE8" s="464"/>
      <c r="OOF8" s="464"/>
      <c r="OOG8" s="464"/>
      <c r="OOH8" s="464"/>
      <c r="OOI8" s="464"/>
      <c r="OOJ8" s="464"/>
      <c r="OOK8" s="464"/>
      <c r="OOL8" s="464"/>
      <c r="OOM8" s="464"/>
      <c r="OON8" s="464"/>
      <c r="OOO8" s="464"/>
      <c r="OOP8" s="464"/>
      <c r="OOQ8" s="464"/>
      <c r="OOR8" s="464"/>
      <c r="OOS8" s="464"/>
      <c r="OOT8" s="464"/>
      <c r="OOU8" s="464"/>
      <c r="OOV8" s="464"/>
      <c r="OOW8" s="464"/>
      <c r="OOX8" s="464"/>
      <c r="OOY8" s="464"/>
      <c r="OOZ8" s="464"/>
      <c r="OPA8" s="464"/>
      <c r="OPB8" s="464"/>
      <c r="OPC8" s="464"/>
      <c r="OPD8" s="464"/>
      <c r="OPE8" s="464"/>
      <c r="OPF8" s="464"/>
      <c r="OPG8" s="464"/>
      <c r="OPH8" s="464"/>
      <c r="OPI8" s="464"/>
      <c r="OPJ8" s="464"/>
      <c r="OPK8" s="464"/>
      <c r="OPL8" s="464"/>
      <c r="OPM8" s="464"/>
      <c r="OPN8" s="464"/>
      <c r="OPO8" s="464"/>
      <c r="OPP8" s="464"/>
      <c r="OPQ8" s="464"/>
      <c r="OPR8" s="464"/>
      <c r="OPS8" s="464"/>
      <c r="OPT8" s="464"/>
      <c r="OPU8" s="464"/>
      <c r="OPV8" s="464"/>
      <c r="OPW8" s="464"/>
      <c r="OPX8" s="464"/>
      <c r="OPY8" s="464"/>
      <c r="OPZ8" s="464"/>
      <c r="OQA8" s="464"/>
      <c r="OQB8" s="464"/>
      <c r="OQC8" s="464"/>
      <c r="OQD8" s="464"/>
      <c r="OQE8" s="464"/>
      <c r="OQF8" s="464"/>
      <c r="OQG8" s="464"/>
      <c r="OQH8" s="464"/>
      <c r="OQI8" s="464"/>
      <c r="OQJ8" s="464"/>
      <c r="OQK8" s="464"/>
      <c r="OQL8" s="464"/>
      <c r="OQM8" s="464"/>
      <c r="OQN8" s="464"/>
      <c r="OQO8" s="464"/>
      <c r="OQP8" s="464"/>
      <c r="OQQ8" s="464"/>
      <c r="OQR8" s="464"/>
      <c r="OQS8" s="464"/>
      <c r="OQT8" s="464"/>
      <c r="OQU8" s="464"/>
      <c r="OQV8" s="464"/>
      <c r="OQW8" s="464"/>
      <c r="OQX8" s="464"/>
      <c r="OQY8" s="464"/>
      <c r="OQZ8" s="464"/>
      <c r="ORA8" s="464"/>
      <c r="ORB8" s="464"/>
      <c r="ORC8" s="464"/>
      <c r="ORD8" s="464"/>
      <c r="ORE8" s="464"/>
      <c r="ORF8" s="464"/>
      <c r="ORG8" s="464"/>
      <c r="ORH8" s="464"/>
      <c r="ORI8" s="464"/>
      <c r="ORJ8" s="464"/>
      <c r="ORK8" s="464"/>
      <c r="ORL8" s="464"/>
      <c r="ORM8" s="464"/>
      <c r="ORN8" s="464"/>
      <c r="ORO8" s="464"/>
      <c r="ORP8" s="464"/>
      <c r="ORQ8" s="464"/>
      <c r="ORR8" s="464"/>
      <c r="ORS8" s="464"/>
      <c r="ORT8" s="464"/>
      <c r="ORU8" s="464"/>
      <c r="ORV8" s="464"/>
      <c r="ORW8" s="464"/>
      <c r="ORX8" s="464"/>
      <c r="ORY8" s="464"/>
      <c r="ORZ8" s="464"/>
      <c r="OSA8" s="464"/>
      <c r="OSB8" s="464"/>
      <c r="OSC8" s="464"/>
      <c r="OSD8" s="464"/>
      <c r="OSE8" s="464"/>
      <c r="OSF8" s="464"/>
      <c r="OSG8" s="464"/>
      <c r="OSH8" s="464"/>
      <c r="OSI8" s="464"/>
      <c r="OSJ8" s="464"/>
      <c r="OSK8" s="464"/>
      <c r="OSL8" s="464"/>
      <c r="OSM8" s="464"/>
      <c r="OSN8" s="464"/>
      <c r="OSO8" s="464"/>
      <c r="OSP8" s="464"/>
      <c r="OSQ8" s="464"/>
      <c r="OSR8" s="464"/>
      <c r="OSS8" s="464"/>
      <c r="OST8" s="464"/>
      <c r="OSU8" s="464"/>
      <c r="OSV8" s="464"/>
      <c r="OSW8" s="464"/>
      <c r="OSX8" s="464"/>
      <c r="OSY8" s="464"/>
      <c r="OSZ8" s="464"/>
      <c r="OTA8" s="464"/>
      <c r="OTB8" s="464"/>
      <c r="OTC8" s="464"/>
      <c r="OTD8" s="464"/>
      <c r="OTE8" s="464"/>
      <c r="OTF8" s="464"/>
      <c r="OTG8" s="464"/>
      <c r="OTH8" s="464"/>
      <c r="OTI8" s="464"/>
      <c r="OTJ8" s="464"/>
      <c r="OTK8" s="464"/>
      <c r="OTL8" s="464"/>
      <c r="OTM8" s="464"/>
      <c r="OTN8" s="464"/>
      <c r="OTO8" s="464"/>
      <c r="OTP8" s="464"/>
      <c r="OTQ8" s="464"/>
      <c r="OTR8" s="464"/>
      <c r="OTS8" s="464"/>
      <c r="OTT8" s="464"/>
      <c r="OTU8" s="464"/>
      <c r="OTV8" s="464"/>
      <c r="OTW8" s="464"/>
      <c r="OTX8" s="464"/>
      <c r="OTY8" s="464"/>
      <c r="OTZ8" s="464"/>
      <c r="OUA8" s="464"/>
      <c r="OUB8" s="464"/>
      <c r="OUC8" s="464"/>
      <c r="OUD8" s="464"/>
      <c r="OUE8" s="464"/>
      <c r="OUF8" s="464"/>
      <c r="OUG8" s="464"/>
      <c r="OUH8" s="464"/>
      <c r="OUI8" s="464"/>
      <c r="OUJ8" s="464"/>
      <c r="OUK8" s="464"/>
      <c r="OUL8" s="464"/>
      <c r="OUM8" s="464"/>
      <c r="OUN8" s="464"/>
      <c r="OUO8" s="464"/>
      <c r="OUP8" s="464"/>
      <c r="OUQ8" s="464"/>
      <c r="OUR8" s="464"/>
      <c r="OUS8" s="464"/>
      <c r="OUT8" s="464"/>
      <c r="OUU8" s="464"/>
      <c r="OUV8" s="464"/>
      <c r="OUW8" s="464"/>
      <c r="OUX8" s="464"/>
      <c r="OUY8" s="464"/>
      <c r="OUZ8" s="464"/>
      <c r="OVA8" s="464"/>
      <c r="OVB8" s="464"/>
      <c r="OVC8" s="464"/>
      <c r="OVD8" s="464"/>
      <c r="OVE8" s="464"/>
      <c r="OVF8" s="464"/>
      <c r="OVG8" s="464"/>
      <c r="OVH8" s="464"/>
      <c r="OVI8" s="464"/>
      <c r="OVJ8" s="464"/>
      <c r="OVK8" s="464"/>
      <c r="OVL8" s="464"/>
      <c r="OVM8" s="464"/>
      <c r="OVN8" s="464"/>
      <c r="OVO8" s="464"/>
      <c r="OVP8" s="464"/>
      <c r="OVQ8" s="464"/>
      <c r="OVR8" s="464"/>
      <c r="OVS8" s="464"/>
      <c r="OVT8" s="464"/>
      <c r="OVU8" s="464"/>
      <c r="OVV8" s="464"/>
      <c r="OVW8" s="464"/>
      <c r="OVX8" s="464"/>
      <c r="OVY8" s="464"/>
      <c r="OVZ8" s="464"/>
      <c r="OWA8" s="464"/>
      <c r="OWB8" s="464"/>
      <c r="OWC8" s="464"/>
      <c r="OWD8" s="464"/>
      <c r="OWE8" s="464"/>
      <c r="OWF8" s="464"/>
      <c r="OWG8" s="464"/>
      <c r="OWH8" s="464"/>
      <c r="OWI8" s="464"/>
      <c r="OWJ8" s="464"/>
      <c r="OWK8" s="464"/>
      <c r="OWL8" s="464"/>
      <c r="OWM8" s="464"/>
      <c r="OWN8" s="464"/>
      <c r="OWO8" s="464"/>
      <c r="OWP8" s="464"/>
      <c r="OWQ8" s="464"/>
      <c r="OWR8" s="464"/>
      <c r="OWS8" s="464"/>
      <c r="OWT8" s="464"/>
      <c r="OWU8" s="464"/>
      <c r="OWV8" s="464"/>
      <c r="OWW8" s="464"/>
      <c r="OWX8" s="464"/>
      <c r="OWY8" s="464"/>
      <c r="OWZ8" s="464"/>
      <c r="OXA8" s="464"/>
      <c r="OXB8" s="464"/>
      <c r="OXC8" s="464"/>
      <c r="OXD8" s="464"/>
      <c r="OXE8" s="464"/>
      <c r="OXF8" s="464"/>
      <c r="OXG8" s="464"/>
      <c r="OXH8" s="464"/>
      <c r="OXI8" s="464"/>
      <c r="OXJ8" s="464"/>
      <c r="OXK8" s="464"/>
      <c r="OXL8" s="464"/>
      <c r="OXM8" s="464"/>
      <c r="OXN8" s="464"/>
      <c r="OXO8" s="464"/>
      <c r="OXP8" s="464"/>
      <c r="OXQ8" s="464"/>
      <c r="OXR8" s="464"/>
      <c r="OXS8" s="464"/>
      <c r="OXT8" s="464"/>
      <c r="OXU8" s="464"/>
      <c r="OXV8" s="464"/>
      <c r="OXW8" s="464"/>
      <c r="OXX8" s="464"/>
      <c r="OXY8" s="464"/>
      <c r="OXZ8" s="464"/>
      <c r="OYA8" s="464"/>
      <c r="OYB8" s="464"/>
      <c r="OYC8" s="464"/>
      <c r="OYD8" s="464"/>
      <c r="OYE8" s="464"/>
      <c r="OYF8" s="464"/>
      <c r="OYG8" s="464"/>
      <c r="OYH8" s="464"/>
      <c r="OYI8" s="464"/>
      <c r="OYJ8" s="464"/>
      <c r="OYK8" s="464"/>
      <c r="OYL8" s="464"/>
      <c r="OYM8" s="464"/>
      <c r="OYN8" s="464"/>
      <c r="OYO8" s="464"/>
      <c r="OYP8" s="464"/>
      <c r="OYQ8" s="464"/>
      <c r="OYR8" s="464"/>
      <c r="OYS8" s="464"/>
      <c r="OYT8" s="464"/>
      <c r="OYU8" s="464"/>
      <c r="OYV8" s="464"/>
      <c r="OYW8" s="464"/>
      <c r="OYX8" s="464"/>
      <c r="OYY8" s="464"/>
      <c r="OYZ8" s="464"/>
      <c r="OZA8" s="464"/>
      <c r="OZB8" s="464"/>
      <c r="OZC8" s="464"/>
      <c r="OZD8" s="464"/>
      <c r="OZE8" s="464"/>
      <c r="OZF8" s="464"/>
      <c r="OZG8" s="464"/>
      <c r="OZH8" s="464"/>
      <c r="OZI8" s="464"/>
      <c r="OZJ8" s="464"/>
      <c r="OZK8" s="464"/>
      <c r="OZL8" s="464"/>
      <c r="OZM8" s="464"/>
      <c r="OZN8" s="464"/>
      <c r="OZO8" s="464"/>
      <c r="OZP8" s="464"/>
      <c r="OZQ8" s="464"/>
      <c r="OZR8" s="464"/>
      <c r="OZS8" s="464"/>
      <c r="OZT8" s="464"/>
      <c r="OZU8" s="464"/>
      <c r="OZV8" s="464"/>
      <c r="OZW8" s="464"/>
      <c r="OZX8" s="464"/>
      <c r="OZY8" s="464"/>
      <c r="OZZ8" s="464"/>
      <c r="PAA8" s="464"/>
      <c r="PAB8" s="464"/>
      <c r="PAC8" s="464"/>
      <c r="PAD8" s="464"/>
      <c r="PAE8" s="464"/>
      <c r="PAF8" s="464"/>
      <c r="PAG8" s="464"/>
      <c r="PAH8" s="464"/>
      <c r="PAI8" s="464"/>
      <c r="PAJ8" s="464"/>
      <c r="PAK8" s="464"/>
      <c r="PAL8" s="464"/>
      <c r="PAM8" s="464"/>
      <c r="PAN8" s="464"/>
      <c r="PAO8" s="464"/>
      <c r="PAP8" s="464"/>
      <c r="PAQ8" s="464"/>
      <c r="PAR8" s="464"/>
      <c r="PAS8" s="464"/>
      <c r="PAT8" s="464"/>
      <c r="PAU8" s="464"/>
      <c r="PAV8" s="464"/>
      <c r="PAW8" s="464"/>
      <c r="PAX8" s="464"/>
      <c r="PAY8" s="464"/>
      <c r="PAZ8" s="464"/>
      <c r="PBA8" s="464"/>
      <c r="PBB8" s="464"/>
      <c r="PBC8" s="464"/>
      <c r="PBD8" s="464"/>
      <c r="PBE8" s="464"/>
      <c r="PBF8" s="464"/>
      <c r="PBG8" s="464"/>
      <c r="PBH8" s="464"/>
      <c r="PBI8" s="464"/>
      <c r="PBJ8" s="464"/>
      <c r="PBK8" s="464"/>
      <c r="PBL8" s="464"/>
      <c r="PBM8" s="464"/>
      <c r="PBN8" s="464"/>
      <c r="PBO8" s="464"/>
      <c r="PBP8" s="464"/>
      <c r="PBQ8" s="464"/>
      <c r="PBR8" s="464"/>
      <c r="PBS8" s="464"/>
      <c r="PBT8" s="464"/>
      <c r="PBU8" s="464"/>
      <c r="PBV8" s="464"/>
      <c r="PBW8" s="464"/>
      <c r="PBX8" s="464"/>
      <c r="PBY8" s="464"/>
      <c r="PBZ8" s="464"/>
      <c r="PCA8" s="464"/>
      <c r="PCB8" s="464"/>
      <c r="PCC8" s="464"/>
      <c r="PCD8" s="464"/>
      <c r="PCE8" s="464"/>
      <c r="PCF8" s="464"/>
      <c r="PCG8" s="464"/>
      <c r="PCH8" s="464"/>
      <c r="PCI8" s="464"/>
      <c r="PCJ8" s="464"/>
      <c r="PCK8" s="464"/>
      <c r="PCL8" s="464"/>
      <c r="PCM8" s="464"/>
      <c r="PCN8" s="464"/>
      <c r="PCO8" s="464"/>
      <c r="PCP8" s="464"/>
      <c r="PCQ8" s="464"/>
      <c r="PCR8" s="464"/>
      <c r="PCS8" s="464"/>
      <c r="PCT8" s="464"/>
      <c r="PCU8" s="464"/>
      <c r="PCV8" s="464"/>
      <c r="PCW8" s="464"/>
      <c r="PCX8" s="464"/>
      <c r="PCY8" s="464"/>
      <c r="PCZ8" s="464"/>
      <c r="PDA8" s="464"/>
      <c r="PDB8" s="464"/>
      <c r="PDC8" s="464"/>
      <c r="PDD8" s="464"/>
      <c r="PDE8" s="464"/>
      <c r="PDF8" s="464"/>
      <c r="PDG8" s="464"/>
      <c r="PDH8" s="464"/>
      <c r="PDI8" s="464"/>
      <c r="PDJ8" s="464"/>
      <c r="PDK8" s="464"/>
      <c r="PDL8" s="464"/>
      <c r="PDM8" s="464"/>
      <c r="PDN8" s="464"/>
      <c r="PDO8" s="464"/>
      <c r="PDP8" s="464"/>
      <c r="PDQ8" s="464"/>
      <c r="PDR8" s="464"/>
      <c r="PDS8" s="464"/>
      <c r="PDT8" s="464"/>
      <c r="PDU8" s="464"/>
      <c r="PDV8" s="464"/>
      <c r="PDW8" s="464"/>
      <c r="PDX8" s="464"/>
      <c r="PDY8" s="464"/>
      <c r="PDZ8" s="464"/>
      <c r="PEA8" s="464"/>
      <c r="PEB8" s="464"/>
      <c r="PEC8" s="464"/>
      <c r="PED8" s="464"/>
      <c r="PEE8" s="464"/>
      <c r="PEF8" s="464"/>
      <c r="PEG8" s="464"/>
      <c r="PEH8" s="464"/>
      <c r="PEI8" s="464"/>
      <c r="PEJ8" s="464"/>
      <c r="PEK8" s="464"/>
      <c r="PEL8" s="464"/>
      <c r="PEM8" s="464"/>
      <c r="PEN8" s="464"/>
      <c r="PEO8" s="464"/>
      <c r="PEP8" s="464"/>
      <c r="PEQ8" s="464"/>
      <c r="PER8" s="464"/>
      <c r="PES8" s="464"/>
      <c r="PET8" s="464"/>
      <c r="PEU8" s="464"/>
      <c r="PEV8" s="464"/>
      <c r="PEW8" s="464"/>
      <c r="PEX8" s="464"/>
      <c r="PEY8" s="464"/>
      <c r="PEZ8" s="464"/>
      <c r="PFA8" s="464"/>
      <c r="PFB8" s="464"/>
      <c r="PFC8" s="464"/>
      <c r="PFD8" s="464"/>
      <c r="PFE8" s="464"/>
      <c r="PFF8" s="464"/>
      <c r="PFG8" s="464"/>
      <c r="PFH8" s="464"/>
      <c r="PFI8" s="464"/>
      <c r="PFJ8" s="464"/>
      <c r="PFK8" s="464"/>
      <c r="PFL8" s="464"/>
      <c r="PFM8" s="464"/>
      <c r="PFN8" s="464"/>
      <c r="PFO8" s="464"/>
      <c r="PFP8" s="464"/>
      <c r="PFQ8" s="464"/>
      <c r="PFR8" s="464"/>
      <c r="PFS8" s="464"/>
      <c r="PFT8" s="464"/>
      <c r="PFU8" s="464"/>
      <c r="PFV8" s="464"/>
      <c r="PFW8" s="464"/>
      <c r="PFX8" s="464"/>
      <c r="PFY8" s="464"/>
      <c r="PFZ8" s="464"/>
      <c r="PGA8" s="464"/>
      <c r="PGB8" s="464"/>
      <c r="PGC8" s="464"/>
      <c r="PGD8" s="464"/>
      <c r="PGE8" s="464"/>
      <c r="PGF8" s="464"/>
      <c r="PGG8" s="464"/>
      <c r="PGH8" s="464"/>
      <c r="PGI8" s="464"/>
      <c r="PGJ8" s="464"/>
      <c r="PGK8" s="464"/>
      <c r="PGL8" s="464"/>
      <c r="PGM8" s="464"/>
      <c r="PGN8" s="464"/>
      <c r="PGO8" s="464"/>
      <c r="PGP8" s="464"/>
      <c r="PGQ8" s="464"/>
      <c r="PGR8" s="464"/>
      <c r="PGS8" s="464"/>
      <c r="PGT8" s="464"/>
      <c r="PGU8" s="464"/>
      <c r="PGV8" s="464"/>
      <c r="PGW8" s="464"/>
      <c r="PGX8" s="464"/>
      <c r="PGY8" s="464"/>
      <c r="PGZ8" s="464"/>
      <c r="PHA8" s="464"/>
      <c r="PHB8" s="464"/>
      <c r="PHC8" s="464"/>
      <c r="PHD8" s="464"/>
      <c r="PHE8" s="464"/>
      <c r="PHF8" s="464"/>
      <c r="PHG8" s="464"/>
      <c r="PHH8" s="464"/>
      <c r="PHI8" s="464"/>
      <c r="PHJ8" s="464"/>
      <c r="PHK8" s="464"/>
      <c r="PHL8" s="464"/>
      <c r="PHM8" s="464"/>
      <c r="PHN8" s="464"/>
      <c r="PHO8" s="464"/>
      <c r="PHP8" s="464"/>
      <c r="PHQ8" s="464"/>
      <c r="PHR8" s="464"/>
      <c r="PHS8" s="464"/>
      <c r="PHT8" s="464"/>
      <c r="PHU8" s="464"/>
      <c r="PHV8" s="464"/>
      <c r="PHW8" s="464"/>
      <c r="PHX8" s="464"/>
      <c r="PHY8" s="464"/>
      <c r="PHZ8" s="464"/>
      <c r="PIA8" s="464"/>
      <c r="PIB8" s="464"/>
      <c r="PIC8" s="464"/>
      <c r="PID8" s="464"/>
      <c r="PIE8" s="464"/>
      <c r="PIF8" s="464"/>
      <c r="PIG8" s="464"/>
      <c r="PIH8" s="464"/>
      <c r="PII8" s="464"/>
      <c r="PIJ8" s="464"/>
      <c r="PIK8" s="464"/>
      <c r="PIL8" s="464"/>
      <c r="PIM8" s="464"/>
      <c r="PIN8" s="464"/>
      <c r="PIO8" s="464"/>
      <c r="PIP8" s="464"/>
      <c r="PIQ8" s="464"/>
      <c r="PIR8" s="464"/>
      <c r="PIS8" s="464"/>
      <c r="PIT8" s="464"/>
      <c r="PIU8" s="464"/>
      <c r="PIV8" s="464"/>
      <c r="PIW8" s="464"/>
      <c r="PIX8" s="464"/>
      <c r="PIY8" s="464"/>
      <c r="PIZ8" s="464"/>
      <c r="PJA8" s="464"/>
      <c r="PJB8" s="464"/>
      <c r="PJC8" s="464"/>
      <c r="PJD8" s="464"/>
      <c r="PJE8" s="464"/>
      <c r="PJF8" s="464"/>
      <c r="PJG8" s="464"/>
      <c r="PJH8" s="464"/>
      <c r="PJI8" s="464"/>
      <c r="PJJ8" s="464"/>
      <c r="PJK8" s="464"/>
      <c r="PJL8" s="464"/>
      <c r="PJM8" s="464"/>
      <c r="PJN8" s="464"/>
      <c r="PJO8" s="464"/>
      <c r="PJP8" s="464"/>
      <c r="PJQ8" s="464"/>
      <c r="PJR8" s="464"/>
      <c r="PJS8" s="464"/>
      <c r="PJT8" s="464"/>
      <c r="PJU8" s="464"/>
      <c r="PJV8" s="464"/>
      <c r="PJW8" s="464"/>
      <c r="PJX8" s="464"/>
      <c r="PJY8" s="464"/>
      <c r="PJZ8" s="464"/>
      <c r="PKA8" s="464"/>
      <c r="PKB8" s="464"/>
      <c r="PKC8" s="464"/>
      <c r="PKD8" s="464"/>
      <c r="PKE8" s="464"/>
      <c r="PKF8" s="464"/>
      <c r="PKG8" s="464"/>
      <c r="PKH8" s="464"/>
      <c r="PKI8" s="464"/>
      <c r="PKJ8" s="464"/>
      <c r="PKK8" s="464"/>
      <c r="PKL8" s="464"/>
      <c r="PKM8" s="464"/>
      <c r="PKN8" s="464"/>
      <c r="PKO8" s="464"/>
      <c r="PKP8" s="464"/>
      <c r="PKQ8" s="464"/>
      <c r="PKR8" s="464"/>
      <c r="PKS8" s="464"/>
      <c r="PKT8" s="464"/>
      <c r="PKU8" s="464"/>
      <c r="PKV8" s="464"/>
      <c r="PKW8" s="464"/>
      <c r="PKX8" s="464"/>
      <c r="PKY8" s="464"/>
      <c r="PKZ8" s="464"/>
      <c r="PLA8" s="464"/>
      <c r="PLB8" s="464"/>
      <c r="PLC8" s="464"/>
      <c r="PLD8" s="464"/>
      <c r="PLE8" s="464"/>
      <c r="PLF8" s="464"/>
      <c r="PLG8" s="464"/>
      <c r="PLH8" s="464"/>
      <c r="PLI8" s="464"/>
      <c r="PLJ8" s="464"/>
      <c r="PLK8" s="464"/>
      <c r="PLL8" s="464"/>
      <c r="PLM8" s="464"/>
      <c r="PLN8" s="464"/>
      <c r="PLO8" s="464"/>
      <c r="PLP8" s="464"/>
      <c r="PLQ8" s="464"/>
      <c r="PLR8" s="464"/>
      <c r="PLS8" s="464"/>
      <c r="PLT8" s="464"/>
      <c r="PLU8" s="464"/>
      <c r="PLV8" s="464"/>
      <c r="PLW8" s="464"/>
      <c r="PLX8" s="464"/>
      <c r="PLY8" s="464"/>
      <c r="PLZ8" s="464"/>
      <c r="PMA8" s="464"/>
      <c r="PMB8" s="464"/>
      <c r="PMC8" s="464"/>
      <c r="PMD8" s="464"/>
      <c r="PME8" s="464"/>
      <c r="PMF8" s="464"/>
      <c r="PMG8" s="464"/>
      <c r="PMH8" s="464"/>
      <c r="PMI8" s="464"/>
      <c r="PMJ8" s="464"/>
      <c r="PMK8" s="464"/>
      <c r="PML8" s="464"/>
      <c r="PMM8" s="464"/>
      <c r="PMN8" s="464"/>
      <c r="PMO8" s="464"/>
      <c r="PMP8" s="464"/>
      <c r="PMQ8" s="464"/>
      <c r="PMR8" s="464"/>
      <c r="PMS8" s="464"/>
      <c r="PMT8" s="464"/>
      <c r="PMU8" s="464"/>
      <c r="PMV8" s="464"/>
      <c r="PMW8" s="464"/>
      <c r="PMX8" s="464"/>
      <c r="PMY8" s="464"/>
      <c r="PMZ8" s="464"/>
      <c r="PNA8" s="464"/>
      <c r="PNB8" s="464"/>
      <c r="PNC8" s="464"/>
      <c r="PND8" s="464"/>
      <c r="PNE8" s="464"/>
      <c r="PNF8" s="464"/>
      <c r="PNG8" s="464"/>
      <c r="PNH8" s="464"/>
      <c r="PNI8" s="464"/>
      <c r="PNJ8" s="464"/>
      <c r="PNK8" s="464"/>
      <c r="PNL8" s="464"/>
      <c r="PNM8" s="464"/>
      <c r="PNN8" s="464"/>
      <c r="PNO8" s="464"/>
      <c r="PNP8" s="464"/>
      <c r="PNQ8" s="464"/>
    </row>
    <row r="9" spans="1:11197" s="34" customFormat="1" ht="18" customHeight="1" x14ac:dyDescent="0.15">
      <c r="A9" s="61"/>
      <c r="B9" s="450"/>
      <c r="C9" s="1339"/>
      <c r="D9" s="1340"/>
      <c r="E9" s="1340"/>
      <c r="F9" s="1340"/>
      <c r="G9" s="1341"/>
      <c r="H9" s="1342" t="str">
        <f>IF(C9="","",C9)</f>
        <v/>
      </c>
      <c r="I9" s="1343"/>
      <c r="J9" s="1339"/>
      <c r="K9" s="1340"/>
      <c r="L9" s="1340"/>
      <c r="M9" s="1340"/>
      <c r="N9" s="1341"/>
      <c r="O9" s="1342" t="str">
        <f>IF(J9="","",J9)</f>
        <v/>
      </c>
      <c r="P9" s="1343"/>
      <c r="Q9" s="1339"/>
      <c r="R9" s="1340"/>
      <c r="S9" s="1340"/>
      <c r="T9" s="1340"/>
      <c r="U9" s="1341"/>
      <c r="V9" s="1342" t="str">
        <f>IF(Q9="","",Q9)</f>
        <v/>
      </c>
      <c r="W9" s="1343"/>
      <c r="X9" s="1339"/>
      <c r="Y9" s="1340"/>
      <c r="Z9" s="1340"/>
      <c r="AA9" s="1340"/>
      <c r="AB9" s="1341"/>
      <c r="AC9" s="1342" t="str">
        <f>IF(X9="","",X9)</f>
        <v/>
      </c>
      <c r="AD9" s="1343"/>
      <c r="AE9" s="63"/>
      <c r="AF9" s="63"/>
      <c r="AG9" s="63"/>
      <c r="AH9" s="63"/>
      <c r="AI9" s="451"/>
      <c r="AJ9" s="425"/>
      <c r="AK9" s="426"/>
      <c r="AL9" s="426"/>
      <c r="AM9" s="54"/>
      <c r="AN9" s="54"/>
      <c r="AO9" s="78"/>
      <c r="AP9" s="78"/>
      <c r="AQ9" s="414"/>
      <c r="AR9" s="538"/>
      <c r="AS9" s="1339">
        <v>46167</v>
      </c>
      <c r="AT9" s="1340"/>
      <c r="AU9" s="1340"/>
      <c r="AV9" s="1340"/>
      <c r="AW9" s="1341"/>
      <c r="AX9" s="1342">
        <f>IF(AS9="","",AS9)</f>
        <v>46167</v>
      </c>
      <c r="AY9" s="1343"/>
      <c r="AZ9" s="1339">
        <v>46168</v>
      </c>
      <c r="BA9" s="1340"/>
      <c r="BB9" s="1340"/>
      <c r="BC9" s="1340"/>
      <c r="BD9" s="1341"/>
      <c r="BE9" s="1342">
        <f>IF(AZ9="","",AZ9)</f>
        <v>46168</v>
      </c>
      <c r="BF9" s="1343"/>
      <c r="BG9" s="1339">
        <v>46169</v>
      </c>
      <c r="BH9" s="1340"/>
      <c r="BI9" s="1340"/>
      <c r="BJ9" s="1340"/>
      <c r="BK9" s="1341"/>
      <c r="BL9" s="1342">
        <f>IF(BG9="","",BG9)</f>
        <v>46169</v>
      </c>
      <c r="BM9" s="1343"/>
      <c r="BN9" s="1339">
        <v>46170</v>
      </c>
      <c r="BO9" s="1340"/>
      <c r="BP9" s="1340"/>
      <c r="BQ9" s="1340"/>
      <c r="BR9" s="1341"/>
      <c r="BS9" s="1342">
        <f>IF(BN9="","",BN9)</f>
        <v>46170</v>
      </c>
      <c r="BT9" s="1343"/>
      <c r="BU9" s="525"/>
      <c r="BV9" s="525"/>
      <c r="BW9" s="525"/>
      <c r="BX9" s="525"/>
      <c r="BY9" s="541"/>
      <c r="BZ9" s="464"/>
      <c r="CA9" s="464"/>
      <c r="CB9" s="464"/>
      <c r="CC9" s="464"/>
      <c r="CD9" s="464"/>
      <c r="CE9" s="464"/>
      <c r="CF9" s="464"/>
      <c r="CG9" s="464"/>
      <c r="CH9" s="464"/>
      <c r="CI9" s="464"/>
      <c r="CJ9" s="464"/>
      <c r="CK9" s="464"/>
      <c r="CL9" s="464"/>
      <c r="CM9" s="464"/>
      <c r="CN9" s="464"/>
      <c r="CO9" s="464"/>
      <c r="CP9" s="464"/>
      <c r="CQ9" s="464"/>
      <c r="CR9" s="464"/>
      <c r="CS9" s="464"/>
      <c r="CT9" s="464"/>
      <c r="CU9" s="464"/>
      <c r="CV9" s="464"/>
      <c r="CW9" s="464"/>
      <c r="CX9" s="464"/>
      <c r="CY9" s="464"/>
      <c r="CZ9" s="464"/>
      <c r="DA9" s="464"/>
      <c r="DB9" s="464"/>
      <c r="DC9" s="464"/>
      <c r="DD9" s="464"/>
      <c r="DE9" s="464"/>
      <c r="DF9" s="464"/>
      <c r="DG9" s="464"/>
      <c r="DH9" s="464"/>
      <c r="DI9" s="464"/>
      <c r="DJ9" s="464"/>
      <c r="DK9" s="464"/>
      <c r="DL9" s="464"/>
      <c r="DM9" s="464"/>
      <c r="DN9" s="464"/>
      <c r="DO9" s="464"/>
      <c r="DP9" s="464"/>
      <c r="DQ9" s="464"/>
      <c r="DR9" s="464"/>
      <c r="DS9" s="464"/>
      <c r="DT9" s="464"/>
      <c r="DU9" s="464"/>
      <c r="DV9" s="464"/>
      <c r="DW9" s="464"/>
      <c r="DX9" s="464"/>
      <c r="DY9" s="464"/>
      <c r="DZ9" s="464"/>
      <c r="EA9" s="464"/>
      <c r="EB9" s="464"/>
      <c r="EC9" s="464"/>
      <c r="ED9" s="464"/>
      <c r="EE9" s="464"/>
      <c r="EF9" s="464"/>
      <c r="EG9" s="464"/>
      <c r="EH9" s="464"/>
      <c r="EI9" s="464"/>
      <c r="EJ9" s="464"/>
      <c r="EK9" s="464"/>
      <c r="EL9" s="464"/>
      <c r="EM9" s="464"/>
      <c r="EN9" s="464"/>
      <c r="EO9" s="464"/>
      <c r="EP9" s="464"/>
      <c r="EQ9" s="464"/>
      <c r="ER9" s="464"/>
      <c r="ES9" s="464"/>
      <c r="ET9" s="464"/>
      <c r="EU9" s="464"/>
      <c r="EV9" s="464"/>
      <c r="EW9" s="464"/>
      <c r="EX9" s="464"/>
      <c r="EY9" s="464"/>
      <c r="EZ9" s="464"/>
      <c r="FA9" s="464"/>
      <c r="FB9" s="464"/>
      <c r="FC9" s="464"/>
      <c r="FD9" s="464"/>
      <c r="FE9" s="464"/>
      <c r="FF9" s="464"/>
      <c r="FG9" s="464"/>
      <c r="FH9" s="464"/>
      <c r="FI9" s="464"/>
      <c r="FJ9" s="464"/>
      <c r="FK9" s="464"/>
      <c r="FL9" s="464"/>
      <c r="FM9" s="464"/>
      <c r="FN9" s="464"/>
      <c r="FO9" s="464"/>
      <c r="FP9" s="464"/>
      <c r="FQ9" s="464"/>
      <c r="FR9" s="464"/>
      <c r="FS9" s="464"/>
      <c r="FT9" s="464"/>
      <c r="FU9" s="464"/>
      <c r="FV9" s="464"/>
      <c r="FW9" s="464"/>
      <c r="FX9" s="464"/>
      <c r="FY9" s="464"/>
      <c r="FZ9" s="464"/>
      <c r="GA9" s="464"/>
      <c r="GB9" s="464"/>
      <c r="GC9" s="464"/>
      <c r="GD9" s="464"/>
      <c r="GE9" s="464"/>
      <c r="GF9" s="464"/>
      <c r="GG9" s="464"/>
      <c r="GH9" s="464"/>
      <c r="GI9" s="464"/>
      <c r="GJ9" s="464"/>
      <c r="GK9" s="464"/>
      <c r="GL9" s="464"/>
      <c r="GM9" s="464"/>
      <c r="GN9" s="464"/>
      <c r="GO9" s="464"/>
      <c r="GP9" s="464"/>
      <c r="GQ9" s="464"/>
      <c r="GR9" s="464"/>
      <c r="GS9" s="464"/>
      <c r="GT9" s="464"/>
      <c r="GU9" s="464"/>
      <c r="GV9" s="464"/>
      <c r="GW9" s="464"/>
      <c r="GX9" s="464"/>
      <c r="GY9" s="464"/>
      <c r="GZ9" s="464"/>
      <c r="HA9" s="464"/>
      <c r="HB9" s="464"/>
      <c r="HC9" s="464"/>
      <c r="HD9" s="464"/>
      <c r="HE9" s="464"/>
      <c r="HF9" s="464"/>
      <c r="HG9" s="464"/>
      <c r="HH9" s="464"/>
      <c r="HI9" s="464"/>
      <c r="HJ9" s="464"/>
      <c r="HK9" s="464"/>
      <c r="HL9" s="464"/>
      <c r="HM9" s="464"/>
      <c r="HN9" s="464"/>
      <c r="HO9" s="464"/>
      <c r="HP9" s="464"/>
      <c r="HQ9" s="464"/>
      <c r="HR9" s="464"/>
      <c r="HS9" s="464"/>
      <c r="HT9" s="464"/>
      <c r="HU9" s="464"/>
      <c r="HV9" s="464"/>
      <c r="HW9" s="464"/>
      <c r="HX9" s="464"/>
      <c r="HY9" s="464"/>
      <c r="HZ9" s="464"/>
      <c r="IA9" s="464"/>
      <c r="IB9" s="464"/>
      <c r="IC9" s="464"/>
      <c r="ID9" s="464"/>
      <c r="IE9" s="464"/>
      <c r="IF9" s="464"/>
      <c r="IG9" s="464"/>
      <c r="IH9" s="464"/>
      <c r="II9" s="464"/>
      <c r="IJ9" s="464"/>
      <c r="IK9" s="464"/>
      <c r="IL9" s="464"/>
      <c r="IM9" s="464"/>
      <c r="IN9" s="464"/>
      <c r="IO9" s="464"/>
      <c r="IP9" s="464"/>
      <c r="IQ9" s="464"/>
      <c r="IR9" s="464"/>
      <c r="IS9" s="464"/>
      <c r="IT9" s="464"/>
      <c r="IU9" s="464"/>
      <c r="IV9" s="464"/>
      <c r="IW9" s="464"/>
      <c r="IX9" s="464"/>
      <c r="IY9" s="464"/>
      <c r="IZ9" s="464"/>
      <c r="JA9" s="464"/>
      <c r="JB9" s="464"/>
      <c r="JC9" s="464"/>
      <c r="JD9" s="464"/>
      <c r="JE9" s="464"/>
      <c r="JF9" s="464"/>
      <c r="JG9" s="464"/>
      <c r="JH9" s="464"/>
      <c r="JI9" s="464"/>
      <c r="JJ9" s="464"/>
      <c r="JK9" s="464"/>
      <c r="JL9" s="464"/>
      <c r="JM9" s="464"/>
      <c r="JN9" s="464"/>
      <c r="JO9" s="464"/>
      <c r="JP9" s="464"/>
      <c r="JQ9" s="464"/>
      <c r="JR9" s="464"/>
      <c r="JS9" s="464"/>
      <c r="JT9" s="464"/>
      <c r="JU9" s="464"/>
      <c r="JV9" s="464"/>
      <c r="JW9" s="464"/>
      <c r="JX9" s="464"/>
      <c r="JY9" s="464"/>
      <c r="JZ9" s="464"/>
      <c r="KA9" s="464"/>
      <c r="KB9" s="464"/>
      <c r="KC9" s="464"/>
      <c r="KD9" s="464"/>
      <c r="KE9" s="464"/>
      <c r="KF9" s="464"/>
      <c r="KG9" s="464"/>
      <c r="KH9" s="464"/>
      <c r="KI9" s="464"/>
      <c r="KJ9" s="464"/>
      <c r="KK9" s="464"/>
      <c r="KL9" s="464"/>
      <c r="KM9" s="464"/>
      <c r="KN9" s="464"/>
      <c r="KO9" s="464"/>
      <c r="KP9" s="464"/>
      <c r="KQ9" s="464"/>
      <c r="KR9" s="464"/>
      <c r="KS9" s="464"/>
      <c r="KT9" s="464"/>
      <c r="KU9" s="464"/>
      <c r="KV9" s="464"/>
      <c r="KW9" s="464"/>
      <c r="KX9" s="464"/>
      <c r="KY9" s="464"/>
      <c r="KZ9" s="464"/>
      <c r="LA9" s="464"/>
      <c r="LB9" s="464"/>
      <c r="LC9" s="464"/>
      <c r="LD9" s="464"/>
      <c r="LE9" s="464"/>
      <c r="LF9" s="464"/>
      <c r="LG9" s="464"/>
      <c r="LH9" s="464"/>
      <c r="LI9" s="464"/>
      <c r="LJ9" s="464"/>
      <c r="LK9" s="464"/>
      <c r="LL9" s="464"/>
      <c r="LM9" s="464"/>
      <c r="LN9" s="464"/>
      <c r="LO9" s="464"/>
      <c r="LP9" s="464"/>
      <c r="LQ9" s="464"/>
      <c r="LR9" s="464"/>
      <c r="LS9" s="464"/>
      <c r="LT9" s="464"/>
      <c r="LU9" s="464"/>
      <c r="LV9" s="464"/>
      <c r="LW9" s="464"/>
      <c r="LX9" s="464"/>
      <c r="LY9" s="464"/>
      <c r="LZ9" s="464"/>
      <c r="MA9" s="464"/>
      <c r="MB9" s="464"/>
      <c r="MC9" s="464"/>
      <c r="MD9" s="464"/>
      <c r="ME9" s="464"/>
      <c r="MF9" s="464"/>
      <c r="MG9" s="464"/>
      <c r="MH9" s="464"/>
      <c r="MI9" s="464"/>
      <c r="MJ9" s="464"/>
      <c r="MK9" s="464"/>
      <c r="ML9" s="464"/>
      <c r="MM9" s="464"/>
      <c r="MN9" s="464"/>
      <c r="MO9" s="464"/>
      <c r="MP9" s="464"/>
      <c r="MQ9" s="464"/>
      <c r="MR9" s="464"/>
      <c r="MS9" s="464"/>
      <c r="MT9" s="464"/>
      <c r="MU9" s="464"/>
      <c r="MV9" s="464"/>
      <c r="MW9" s="464"/>
      <c r="MX9" s="464"/>
      <c r="MY9" s="464"/>
      <c r="MZ9" s="464"/>
      <c r="NA9" s="464"/>
      <c r="NB9" s="464"/>
      <c r="NC9" s="464"/>
      <c r="ND9" s="464"/>
      <c r="NE9" s="464"/>
      <c r="NF9" s="464"/>
      <c r="NG9" s="464"/>
      <c r="NH9" s="464"/>
      <c r="NI9" s="464"/>
      <c r="NJ9" s="464"/>
      <c r="NK9" s="464"/>
      <c r="NL9" s="464"/>
      <c r="NM9" s="464"/>
      <c r="NN9" s="464"/>
      <c r="NO9" s="464"/>
      <c r="NP9" s="464"/>
      <c r="NQ9" s="464"/>
      <c r="NR9" s="464"/>
      <c r="NS9" s="464"/>
      <c r="NT9" s="464"/>
      <c r="NU9" s="464"/>
      <c r="NV9" s="464"/>
      <c r="NW9" s="464"/>
      <c r="NX9" s="464"/>
      <c r="NY9" s="464"/>
      <c r="NZ9" s="464"/>
      <c r="OA9" s="464"/>
      <c r="OB9" s="464"/>
      <c r="OC9" s="464"/>
      <c r="OD9" s="464"/>
      <c r="OE9" s="464"/>
      <c r="OF9" s="464"/>
      <c r="OG9" s="464"/>
      <c r="OH9" s="464"/>
      <c r="OI9" s="464"/>
      <c r="OJ9" s="464"/>
      <c r="OK9" s="464"/>
      <c r="OL9" s="464"/>
      <c r="OM9" s="464"/>
      <c r="ON9" s="464"/>
      <c r="OO9" s="464"/>
      <c r="OP9" s="464"/>
      <c r="OQ9" s="464"/>
      <c r="OR9" s="464"/>
      <c r="OS9" s="464"/>
      <c r="OT9" s="464"/>
      <c r="OU9" s="464"/>
      <c r="OV9" s="464"/>
      <c r="OW9" s="464"/>
      <c r="OX9" s="464"/>
      <c r="OY9" s="464"/>
      <c r="OZ9" s="464"/>
      <c r="PA9" s="464"/>
      <c r="PB9" s="464"/>
      <c r="PC9" s="464"/>
      <c r="PD9" s="464"/>
      <c r="PE9" s="464"/>
      <c r="PF9" s="464"/>
      <c r="PG9" s="464"/>
      <c r="PH9" s="464"/>
      <c r="PI9" s="464"/>
      <c r="PJ9" s="464"/>
      <c r="PK9" s="464"/>
      <c r="PL9" s="464"/>
      <c r="PM9" s="464"/>
      <c r="PN9" s="464"/>
      <c r="PO9" s="464"/>
      <c r="PP9" s="464"/>
      <c r="PQ9" s="464"/>
      <c r="PR9" s="464"/>
      <c r="PS9" s="464"/>
      <c r="PT9" s="464"/>
      <c r="PU9" s="464"/>
      <c r="PV9" s="464"/>
      <c r="PW9" s="464"/>
      <c r="PX9" s="464"/>
      <c r="PY9" s="464"/>
      <c r="PZ9" s="464"/>
      <c r="QA9" s="464"/>
      <c r="QB9" s="464"/>
      <c r="QC9" s="464"/>
      <c r="QD9" s="464"/>
      <c r="QE9" s="464"/>
      <c r="QF9" s="464"/>
      <c r="QG9" s="464"/>
      <c r="QH9" s="464"/>
      <c r="QI9" s="464"/>
      <c r="QJ9" s="464"/>
      <c r="QK9" s="464"/>
      <c r="QL9" s="464"/>
      <c r="QM9" s="464"/>
      <c r="QN9" s="464"/>
      <c r="QO9" s="464"/>
      <c r="QP9" s="464"/>
      <c r="QQ9" s="464"/>
      <c r="QR9" s="464"/>
      <c r="QS9" s="464"/>
      <c r="QT9" s="464"/>
      <c r="QU9" s="464"/>
      <c r="QV9" s="464"/>
      <c r="QW9" s="464"/>
      <c r="QX9" s="464"/>
      <c r="QY9" s="464"/>
      <c r="QZ9" s="464"/>
      <c r="RA9" s="464"/>
      <c r="RB9" s="464"/>
      <c r="RC9" s="464"/>
      <c r="RD9" s="464"/>
      <c r="RE9" s="464"/>
      <c r="RF9" s="464"/>
      <c r="RG9" s="464"/>
      <c r="RH9" s="464"/>
      <c r="RI9" s="464"/>
      <c r="RJ9" s="464"/>
      <c r="RK9" s="464"/>
      <c r="RL9" s="464"/>
      <c r="RM9" s="464"/>
      <c r="RN9" s="464"/>
      <c r="RO9" s="464"/>
      <c r="RP9" s="464"/>
      <c r="RQ9" s="464"/>
      <c r="RR9" s="464"/>
      <c r="RS9" s="464"/>
      <c r="RT9" s="464"/>
      <c r="RU9" s="464"/>
      <c r="RV9" s="464"/>
      <c r="RW9" s="464"/>
      <c r="RX9" s="464"/>
      <c r="RY9" s="464"/>
      <c r="RZ9" s="464"/>
      <c r="SA9" s="464"/>
      <c r="SB9" s="464"/>
      <c r="SC9" s="464"/>
      <c r="SD9" s="464"/>
      <c r="SE9" s="464"/>
      <c r="SF9" s="464"/>
      <c r="SG9" s="464"/>
      <c r="SH9" s="464"/>
      <c r="SI9" s="464"/>
      <c r="SJ9" s="464"/>
      <c r="SK9" s="464"/>
      <c r="SL9" s="464"/>
      <c r="SM9" s="464"/>
      <c r="SN9" s="464"/>
      <c r="SO9" s="464"/>
      <c r="SP9" s="464"/>
      <c r="SQ9" s="464"/>
      <c r="SR9" s="464"/>
      <c r="SS9" s="464"/>
      <c r="ST9" s="464"/>
      <c r="SU9" s="464"/>
      <c r="SV9" s="464"/>
      <c r="SW9" s="464"/>
      <c r="SX9" s="464"/>
      <c r="SY9" s="464"/>
      <c r="SZ9" s="464"/>
      <c r="TA9" s="464"/>
      <c r="TB9" s="464"/>
      <c r="TC9" s="464"/>
      <c r="TD9" s="464"/>
      <c r="TE9" s="464"/>
      <c r="TF9" s="464"/>
      <c r="TG9" s="464"/>
      <c r="TH9" s="464"/>
      <c r="TI9" s="464"/>
      <c r="TJ9" s="464"/>
      <c r="TK9" s="464"/>
      <c r="TL9" s="464"/>
      <c r="TM9" s="464"/>
      <c r="TN9" s="464"/>
      <c r="TO9" s="464"/>
      <c r="TP9" s="464"/>
      <c r="TQ9" s="464"/>
      <c r="TR9" s="464"/>
      <c r="TS9" s="464"/>
      <c r="TT9" s="464"/>
      <c r="TU9" s="464"/>
      <c r="TV9" s="464"/>
      <c r="TW9" s="464"/>
      <c r="TX9" s="464"/>
      <c r="TY9" s="464"/>
      <c r="TZ9" s="464"/>
      <c r="UA9" s="464"/>
      <c r="UB9" s="464"/>
      <c r="UC9" s="464"/>
      <c r="UD9" s="464"/>
      <c r="UE9" s="464"/>
      <c r="UF9" s="464"/>
      <c r="UG9" s="464"/>
      <c r="UH9" s="464"/>
      <c r="UI9" s="464"/>
      <c r="UJ9" s="464"/>
      <c r="UK9" s="464"/>
      <c r="UL9" s="464"/>
      <c r="UM9" s="464"/>
      <c r="UN9" s="464"/>
      <c r="UO9" s="464"/>
      <c r="UP9" s="464"/>
      <c r="UQ9" s="464"/>
      <c r="UR9" s="464"/>
      <c r="US9" s="464"/>
      <c r="UT9" s="464"/>
      <c r="UU9" s="464"/>
      <c r="UV9" s="464"/>
      <c r="UW9" s="464"/>
      <c r="UX9" s="464"/>
      <c r="UY9" s="464"/>
      <c r="UZ9" s="464"/>
      <c r="VA9" s="464"/>
      <c r="VB9" s="464"/>
      <c r="VC9" s="464"/>
      <c r="VD9" s="464"/>
      <c r="VE9" s="464"/>
      <c r="VF9" s="464"/>
      <c r="VG9" s="464"/>
      <c r="VH9" s="464"/>
      <c r="VI9" s="464"/>
      <c r="VJ9" s="464"/>
      <c r="VK9" s="464"/>
      <c r="VL9" s="464"/>
      <c r="VM9" s="464"/>
      <c r="VN9" s="464"/>
      <c r="VO9" s="464"/>
      <c r="VP9" s="464"/>
      <c r="VQ9" s="464"/>
      <c r="VR9" s="464"/>
      <c r="VS9" s="464"/>
      <c r="VT9" s="464"/>
      <c r="VU9" s="464"/>
      <c r="VV9" s="464"/>
      <c r="VW9" s="464"/>
      <c r="VX9" s="464"/>
      <c r="VY9" s="464"/>
      <c r="VZ9" s="464"/>
      <c r="WA9" s="464"/>
      <c r="WB9" s="464"/>
      <c r="WC9" s="464"/>
      <c r="WD9" s="464"/>
      <c r="WE9" s="464"/>
      <c r="WF9" s="464"/>
      <c r="WG9" s="464"/>
      <c r="WH9" s="464"/>
      <c r="WI9" s="464"/>
      <c r="WJ9" s="464"/>
      <c r="WK9" s="464"/>
      <c r="WL9" s="464"/>
      <c r="WM9" s="464"/>
      <c r="WN9" s="464"/>
      <c r="WO9" s="464"/>
      <c r="WP9" s="464"/>
      <c r="WQ9" s="464"/>
      <c r="WR9" s="464"/>
      <c r="WS9" s="464"/>
      <c r="WT9" s="464"/>
      <c r="WU9" s="464"/>
      <c r="WV9" s="464"/>
      <c r="WW9" s="464"/>
      <c r="WX9" s="464"/>
      <c r="WY9" s="464"/>
      <c r="WZ9" s="464"/>
      <c r="XA9" s="464"/>
      <c r="XB9" s="464"/>
      <c r="XC9" s="464"/>
      <c r="XD9" s="464"/>
      <c r="XE9" s="464"/>
      <c r="XF9" s="464"/>
      <c r="XG9" s="464"/>
      <c r="XH9" s="464"/>
      <c r="XI9" s="464"/>
      <c r="XJ9" s="464"/>
      <c r="XK9" s="464"/>
      <c r="XL9" s="464"/>
      <c r="XM9" s="464"/>
      <c r="XN9" s="464"/>
      <c r="XO9" s="464"/>
      <c r="XP9" s="464"/>
      <c r="XQ9" s="464"/>
      <c r="XR9" s="464"/>
      <c r="XS9" s="464"/>
      <c r="XT9" s="464"/>
      <c r="XU9" s="464"/>
      <c r="XV9" s="464"/>
      <c r="XW9" s="464"/>
      <c r="XX9" s="464"/>
      <c r="XY9" s="464"/>
      <c r="XZ9" s="464"/>
      <c r="YA9" s="464"/>
      <c r="YB9" s="464"/>
      <c r="YC9" s="464"/>
      <c r="YD9" s="464"/>
      <c r="YE9" s="464"/>
      <c r="YF9" s="464"/>
      <c r="YG9" s="464"/>
      <c r="YH9" s="464"/>
      <c r="YI9" s="464"/>
      <c r="YJ9" s="464"/>
      <c r="YK9" s="464"/>
      <c r="YL9" s="464"/>
      <c r="YM9" s="464"/>
      <c r="YN9" s="464"/>
      <c r="YO9" s="464"/>
      <c r="YP9" s="464"/>
      <c r="YQ9" s="464"/>
      <c r="YR9" s="464"/>
      <c r="YS9" s="464"/>
      <c r="YT9" s="464"/>
      <c r="YU9" s="464"/>
      <c r="YV9" s="464"/>
      <c r="YW9" s="464"/>
      <c r="YX9" s="464"/>
      <c r="YY9" s="464"/>
      <c r="YZ9" s="464"/>
      <c r="ZA9" s="464"/>
      <c r="ZB9" s="464"/>
      <c r="ZC9" s="464"/>
      <c r="ZD9" s="464"/>
      <c r="ZE9" s="464"/>
      <c r="ZF9" s="464"/>
      <c r="ZG9" s="464"/>
      <c r="ZH9" s="464"/>
      <c r="ZI9" s="464"/>
      <c r="ZJ9" s="464"/>
      <c r="ZK9" s="464"/>
      <c r="ZL9" s="464"/>
      <c r="ZM9" s="464"/>
      <c r="ZN9" s="464"/>
      <c r="ZO9" s="464"/>
      <c r="ZP9" s="464"/>
      <c r="ZQ9" s="464"/>
      <c r="ZR9" s="464"/>
      <c r="ZS9" s="464"/>
      <c r="ZT9" s="464"/>
      <c r="ZU9" s="464"/>
      <c r="ZV9" s="464"/>
      <c r="ZW9" s="464"/>
      <c r="ZX9" s="464"/>
      <c r="ZY9" s="464"/>
      <c r="ZZ9" s="464"/>
      <c r="AAA9" s="464"/>
      <c r="AAB9" s="464"/>
      <c r="AAC9" s="464"/>
      <c r="AAD9" s="464"/>
      <c r="AAE9" s="464"/>
      <c r="AAF9" s="464"/>
      <c r="AAG9" s="464"/>
      <c r="AAH9" s="464"/>
      <c r="AAI9" s="464"/>
      <c r="AAJ9" s="464"/>
      <c r="AAK9" s="464"/>
      <c r="AAL9" s="464"/>
      <c r="AAM9" s="464"/>
      <c r="AAN9" s="464"/>
      <c r="AAO9" s="464"/>
      <c r="AAP9" s="464"/>
      <c r="AAQ9" s="464"/>
      <c r="AAR9" s="464"/>
      <c r="AAS9" s="464"/>
      <c r="AAT9" s="464"/>
      <c r="AAU9" s="464"/>
      <c r="AAV9" s="464"/>
      <c r="AAW9" s="464"/>
      <c r="AAX9" s="464"/>
      <c r="AAY9" s="464"/>
      <c r="AAZ9" s="464"/>
      <c r="ABA9" s="464"/>
      <c r="ABB9" s="464"/>
      <c r="ABC9" s="464"/>
      <c r="ABD9" s="464"/>
      <c r="ABE9" s="464"/>
      <c r="ABF9" s="464"/>
      <c r="ABG9" s="464"/>
      <c r="ABH9" s="464"/>
      <c r="ABI9" s="464"/>
      <c r="ABJ9" s="464"/>
      <c r="ABK9" s="464"/>
      <c r="ABL9" s="464"/>
      <c r="ABM9" s="464"/>
      <c r="ABN9" s="464"/>
      <c r="ABO9" s="464"/>
      <c r="ABP9" s="464"/>
      <c r="ABQ9" s="464"/>
      <c r="ABR9" s="464"/>
      <c r="ABS9" s="464"/>
      <c r="ABT9" s="464"/>
      <c r="ABU9" s="464"/>
      <c r="ABV9" s="464"/>
      <c r="ABW9" s="464"/>
      <c r="ABX9" s="464"/>
      <c r="ABY9" s="464"/>
      <c r="ABZ9" s="464"/>
      <c r="ACA9" s="464"/>
      <c r="ACB9" s="464"/>
      <c r="ACC9" s="464"/>
      <c r="ACD9" s="464"/>
      <c r="ACE9" s="464"/>
      <c r="ACF9" s="464"/>
      <c r="ACG9" s="464"/>
      <c r="ACH9" s="464"/>
      <c r="ACI9" s="464"/>
      <c r="ACJ9" s="464"/>
      <c r="ACK9" s="464"/>
      <c r="ACL9" s="464"/>
      <c r="ACM9" s="464"/>
      <c r="ACN9" s="464"/>
      <c r="ACO9" s="464"/>
      <c r="ACP9" s="464"/>
      <c r="ACQ9" s="464"/>
      <c r="ACR9" s="464"/>
      <c r="ACS9" s="464"/>
      <c r="ACT9" s="464"/>
      <c r="ACU9" s="464"/>
      <c r="ACV9" s="464"/>
      <c r="ACW9" s="464"/>
      <c r="ACX9" s="464"/>
      <c r="ACY9" s="464"/>
      <c r="ACZ9" s="464"/>
      <c r="ADA9" s="464"/>
      <c r="ADB9" s="464"/>
      <c r="ADC9" s="464"/>
      <c r="ADD9" s="464"/>
      <c r="ADE9" s="464"/>
      <c r="ADF9" s="464"/>
      <c r="ADG9" s="464"/>
      <c r="ADH9" s="464"/>
      <c r="ADI9" s="464"/>
      <c r="ADJ9" s="464"/>
      <c r="ADK9" s="464"/>
      <c r="ADL9" s="464"/>
      <c r="ADM9" s="464"/>
      <c r="ADN9" s="464"/>
      <c r="ADO9" s="464"/>
      <c r="ADP9" s="464"/>
      <c r="ADQ9" s="464"/>
      <c r="ADR9" s="464"/>
      <c r="ADS9" s="464"/>
      <c r="ADT9" s="464"/>
      <c r="ADU9" s="464"/>
      <c r="ADV9" s="464"/>
      <c r="ADW9" s="464"/>
      <c r="ADX9" s="464"/>
      <c r="ADY9" s="464"/>
      <c r="ADZ9" s="464"/>
      <c r="AEA9" s="464"/>
      <c r="AEB9" s="464"/>
      <c r="AEC9" s="464"/>
      <c r="AED9" s="464"/>
      <c r="AEE9" s="464"/>
      <c r="AEF9" s="464"/>
      <c r="AEG9" s="464"/>
      <c r="AEH9" s="464"/>
      <c r="AEI9" s="464"/>
      <c r="AEJ9" s="464"/>
      <c r="AEK9" s="464"/>
      <c r="AEL9" s="464"/>
      <c r="AEM9" s="464"/>
      <c r="AEN9" s="464"/>
      <c r="AEO9" s="464"/>
      <c r="AEP9" s="464"/>
      <c r="AEQ9" s="464"/>
      <c r="AER9" s="464"/>
      <c r="AES9" s="464"/>
      <c r="AET9" s="464"/>
      <c r="AEU9" s="464"/>
      <c r="AEV9" s="464"/>
      <c r="AEW9" s="464"/>
      <c r="AEX9" s="464"/>
      <c r="AEY9" s="464"/>
      <c r="AEZ9" s="464"/>
      <c r="AFA9" s="464"/>
      <c r="AFB9" s="464"/>
      <c r="AFC9" s="464"/>
      <c r="AFD9" s="464"/>
      <c r="AFE9" s="464"/>
      <c r="AFF9" s="464"/>
      <c r="AFG9" s="464"/>
      <c r="AFH9" s="464"/>
      <c r="AFI9" s="464"/>
      <c r="AFJ9" s="464"/>
      <c r="AFK9" s="464"/>
      <c r="AFL9" s="464"/>
      <c r="AFM9" s="464"/>
      <c r="AFN9" s="464"/>
      <c r="AFO9" s="464"/>
      <c r="AFP9" s="464"/>
      <c r="AFQ9" s="464"/>
      <c r="AFR9" s="464"/>
      <c r="AFS9" s="464"/>
      <c r="AFT9" s="464"/>
      <c r="AFU9" s="464"/>
      <c r="AFV9" s="464"/>
      <c r="AFW9" s="464"/>
      <c r="AFX9" s="464"/>
      <c r="AFY9" s="464"/>
      <c r="AFZ9" s="464"/>
      <c r="AGA9" s="464"/>
      <c r="AGB9" s="464"/>
      <c r="AGC9" s="464"/>
      <c r="AGD9" s="464"/>
      <c r="AGE9" s="464"/>
      <c r="AGF9" s="464"/>
      <c r="AGG9" s="464"/>
      <c r="AGH9" s="464"/>
      <c r="AGI9" s="464"/>
      <c r="AGJ9" s="464"/>
      <c r="AGK9" s="464"/>
      <c r="AGL9" s="464"/>
      <c r="AGM9" s="464"/>
      <c r="AGN9" s="464"/>
      <c r="AGO9" s="464"/>
      <c r="AGP9" s="464"/>
      <c r="AGQ9" s="464"/>
      <c r="AGR9" s="464"/>
      <c r="AGS9" s="464"/>
      <c r="AGT9" s="464"/>
      <c r="AGU9" s="464"/>
      <c r="AGV9" s="464"/>
      <c r="AGW9" s="464"/>
      <c r="AGX9" s="464"/>
      <c r="AGY9" s="464"/>
      <c r="AGZ9" s="464"/>
      <c r="AHA9" s="464"/>
      <c r="AHB9" s="464"/>
      <c r="AHC9" s="464"/>
      <c r="AHD9" s="464"/>
      <c r="AHE9" s="464"/>
      <c r="AHF9" s="464"/>
      <c r="AHG9" s="464"/>
      <c r="AHH9" s="464"/>
      <c r="AHI9" s="464"/>
      <c r="AHJ9" s="464"/>
      <c r="AHK9" s="464"/>
      <c r="AHL9" s="464"/>
      <c r="AHM9" s="464"/>
      <c r="AHN9" s="464"/>
      <c r="AHO9" s="464"/>
      <c r="AHP9" s="464"/>
      <c r="AHQ9" s="464"/>
      <c r="AHR9" s="464"/>
      <c r="AHS9" s="464"/>
      <c r="AHT9" s="464"/>
      <c r="AHU9" s="464"/>
      <c r="AHV9" s="464"/>
      <c r="AHW9" s="464"/>
      <c r="AHX9" s="464"/>
      <c r="AHY9" s="464"/>
      <c r="AHZ9" s="464"/>
      <c r="AIA9" s="464"/>
      <c r="AIB9" s="464"/>
      <c r="AIC9" s="464"/>
      <c r="AID9" s="464"/>
      <c r="AIE9" s="464"/>
      <c r="AIF9" s="464"/>
      <c r="AIG9" s="464"/>
      <c r="AIH9" s="464"/>
      <c r="AII9" s="464"/>
      <c r="AIJ9" s="464"/>
      <c r="AIK9" s="464"/>
      <c r="AIL9" s="464"/>
      <c r="AIM9" s="464"/>
      <c r="AIN9" s="464"/>
      <c r="AIO9" s="464"/>
      <c r="AIP9" s="464"/>
      <c r="AIQ9" s="464"/>
      <c r="AIR9" s="464"/>
      <c r="AIS9" s="464"/>
      <c r="AIT9" s="464"/>
      <c r="AIU9" s="464"/>
      <c r="AIV9" s="464"/>
      <c r="AIW9" s="464"/>
      <c r="AIX9" s="464"/>
      <c r="AIY9" s="464"/>
      <c r="AIZ9" s="464"/>
      <c r="AJA9" s="464"/>
      <c r="AJB9" s="464"/>
      <c r="AJC9" s="464"/>
      <c r="AJD9" s="464"/>
      <c r="AJE9" s="464"/>
      <c r="AJF9" s="464"/>
      <c r="AJG9" s="464"/>
      <c r="AJH9" s="464"/>
      <c r="AJI9" s="464"/>
      <c r="AJJ9" s="464"/>
      <c r="AJK9" s="464"/>
      <c r="AJL9" s="464"/>
      <c r="AJM9" s="464"/>
      <c r="AJN9" s="464"/>
      <c r="AJO9" s="464"/>
      <c r="AJP9" s="464"/>
      <c r="AJQ9" s="464"/>
      <c r="AJR9" s="464"/>
      <c r="AJS9" s="464"/>
      <c r="AJT9" s="464"/>
      <c r="AJU9" s="464"/>
      <c r="AJV9" s="464"/>
      <c r="AJW9" s="464"/>
      <c r="AJX9" s="464"/>
      <c r="AJY9" s="464"/>
      <c r="AJZ9" s="464"/>
      <c r="AKA9" s="464"/>
      <c r="AKB9" s="464"/>
      <c r="AKC9" s="464"/>
      <c r="AKD9" s="464"/>
      <c r="AKE9" s="464"/>
      <c r="AKF9" s="464"/>
      <c r="AKG9" s="464"/>
      <c r="AKH9" s="464"/>
      <c r="AKI9" s="464"/>
      <c r="AKJ9" s="464"/>
      <c r="AKK9" s="464"/>
      <c r="AKL9" s="464"/>
      <c r="AKM9" s="464"/>
      <c r="AKN9" s="464"/>
      <c r="AKO9" s="464"/>
      <c r="AKP9" s="464"/>
      <c r="AKQ9" s="464"/>
      <c r="AKR9" s="464"/>
      <c r="AKS9" s="464"/>
      <c r="AKT9" s="464"/>
      <c r="AKU9" s="464"/>
      <c r="AKV9" s="464"/>
      <c r="AKW9" s="464"/>
      <c r="AKX9" s="464"/>
      <c r="AKY9" s="464"/>
      <c r="AKZ9" s="464"/>
      <c r="ALA9" s="464"/>
      <c r="ALB9" s="464"/>
      <c r="ALC9" s="464"/>
      <c r="ALD9" s="464"/>
      <c r="ALE9" s="464"/>
      <c r="ALF9" s="464"/>
      <c r="ALG9" s="464"/>
      <c r="ALH9" s="464"/>
      <c r="ALI9" s="464"/>
      <c r="ALJ9" s="464"/>
      <c r="ALK9" s="464"/>
      <c r="ALL9" s="464"/>
      <c r="ALM9" s="464"/>
      <c r="ALN9" s="464"/>
      <c r="ALO9" s="464"/>
      <c r="ALP9" s="464"/>
      <c r="ALQ9" s="464"/>
      <c r="ALR9" s="464"/>
      <c r="ALS9" s="464"/>
      <c r="ALT9" s="464"/>
      <c r="ALU9" s="464"/>
      <c r="ALV9" s="464"/>
      <c r="ALW9" s="464"/>
      <c r="ALX9" s="464"/>
      <c r="ALY9" s="464"/>
      <c r="ALZ9" s="464"/>
      <c r="AMA9" s="464"/>
      <c r="AMB9" s="464"/>
      <c r="AMC9" s="464"/>
      <c r="AMD9" s="464"/>
      <c r="AME9" s="464"/>
      <c r="AMF9" s="464"/>
      <c r="AMG9" s="464"/>
      <c r="AMH9" s="464"/>
      <c r="AMI9" s="464"/>
      <c r="AMJ9" s="464"/>
      <c r="AMK9" s="464"/>
      <c r="AML9" s="464"/>
      <c r="AMM9" s="464"/>
      <c r="AMN9" s="464"/>
      <c r="AMO9" s="464"/>
      <c r="AMP9" s="464"/>
      <c r="AMQ9" s="464"/>
      <c r="AMR9" s="464"/>
      <c r="AMS9" s="464"/>
      <c r="AMT9" s="464"/>
      <c r="AMU9" s="464"/>
      <c r="AMV9" s="464"/>
      <c r="AMW9" s="464"/>
      <c r="AMX9" s="464"/>
      <c r="AMY9" s="464"/>
      <c r="AMZ9" s="464"/>
      <c r="ANA9" s="464"/>
      <c r="ANB9" s="464"/>
      <c r="ANC9" s="464"/>
      <c r="AND9" s="464"/>
      <c r="ANE9" s="464"/>
      <c r="ANF9" s="464"/>
      <c r="ANG9" s="464"/>
      <c r="ANH9" s="464"/>
      <c r="ANI9" s="464"/>
      <c r="ANJ9" s="464"/>
      <c r="ANK9" s="464"/>
      <c r="ANL9" s="464"/>
      <c r="ANM9" s="464"/>
      <c r="ANN9" s="464"/>
      <c r="ANO9" s="464"/>
      <c r="ANP9" s="464"/>
      <c r="ANQ9" s="464"/>
      <c r="ANR9" s="464"/>
      <c r="ANS9" s="464"/>
      <c r="ANT9" s="464"/>
      <c r="ANU9" s="464"/>
      <c r="ANV9" s="464"/>
      <c r="ANW9" s="464"/>
      <c r="ANX9" s="464"/>
      <c r="ANY9" s="464"/>
      <c r="ANZ9" s="464"/>
      <c r="AOA9" s="464"/>
      <c r="AOB9" s="464"/>
      <c r="AOC9" s="464"/>
      <c r="AOD9" s="464"/>
      <c r="AOE9" s="464"/>
      <c r="AOF9" s="464"/>
      <c r="AOG9" s="464"/>
      <c r="AOH9" s="464"/>
      <c r="AOI9" s="464"/>
      <c r="AOJ9" s="464"/>
      <c r="AOK9" s="464"/>
      <c r="AOL9" s="464"/>
      <c r="AOM9" s="464"/>
      <c r="AON9" s="464"/>
      <c r="AOO9" s="464"/>
      <c r="AOP9" s="464"/>
      <c r="AOQ9" s="464"/>
      <c r="AOR9" s="464"/>
      <c r="AOS9" s="464"/>
      <c r="AOT9" s="464"/>
      <c r="AOU9" s="464"/>
      <c r="AOV9" s="464"/>
      <c r="AOW9" s="464"/>
      <c r="AOX9" s="464"/>
      <c r="AOY9" s="464"/>
      <c r="AOZ9" s="464"/>
      <c r="APA9" s="464"/>
      <c r="APB9" s="464"/>
      <c r="APC9" s="464"/>
      <c r="APD9" s="464"/>
      <c r="APE9" s="464"/>
      <c r="APF9" s="464"/>
      <c r="APG9" s="464"/>
      <c r="APH9" s="464"/>
      <c r="API9" s="464"/>
      <c r="APJ9" s="464"/>
      <c r="APK9" s="464"/>
      <c r="APL9" s="464"/>
      <c r="APM9" s="464"/>
      <c r="APN9" s="464"/>
      <c r="APO9" s="464"/>
      <c r="APP9" s="464"/>
      <c r="APQ9" s="464"/>
      <c r="APR9" s="464"/>
      <c r="APS9" s="464"/>
      <c r="APT9" s="464"/>
      <c r="APU9" s="464"/>
      <c r="APV9" s="464"/>
      <c r="APW9" s="464"/>
      <c r="APX9" s="464"/>
      <c r="APY9" s="464"/>
      <c r="APZ9" s="464"/>
      <c r="AQA9" s="464"/>
      <c r="AQB9" s="464"/>
      <c r="AQC9" s="464"/>
      <c r="AQD9" s="464"/>
      <c r="AQE9" s="464"/>
      <c r="AQF9" s="464"/>
      <c r="AQG9" s="464"/>
      <c r="AQH9" s="464"/>
      <c r="AQI9" s="464"/>
      <c r="AQJ9" s="464"/>
      <c r="AQK9" s="464"/>
      <c r="AQL9" s="464"/>
      <c r="AQM9" s="464"/>
      <c r="AQN9" s="464"/>
      <c r="AQO9" s="464"/>
      <c r="AQP9" s="464"/>
      <c r="AQQ9" s="464"/>
      <c r="AQR9" s="464"/>
      <c r="AQS9" s="464"/>
      <c r="AQT9" s="464"/>
      <c r="AQU9" s="464"/>
      <c r="AQV9" s="464"/>
      <c r="AQW9" s="464"/>
      <c r="AQX9" s="464"/>
      <c r="AQY9" s="464"/>
      <c r="AQZ9" s="464"/>
      <c r="ARA9" s="464"/>
      <c r="ARB9" s="464"/>
      <c r="ARC9" s="464"/>
      <c r="ARD9" s="464"/>
      <c r="ARE9" s="464"/>
      <c r="ARF9" s="464"/>
      <c r="ARG9" s="464"/>
      <c r="ARH9" s="464"/>
      <c r="ARI9" s="464"/>
      <c r="ARJ9" s="464"/>
      <c r="ARK9" s="464"/>
      <c r="ARL9" s="464"/>
      <c r="ARM9" s="464"/>
      <c r="ARN9" s="464"/>
      <c r="ARO9" s="464"/>
      <c r="ARP9" s="464"/>
      <c r="ARQ9" s="464"/>
      <c r="ARR9" s="464"/>
      <c r="ARS9" s="464"/>
      <c r="ART9" s="464"/>
      <c r="ARU9" s="464"/>
      <c r="ARV9" s="464"/>
      <c r="ARW9" s="464"/>
      <c r="ARX9" s="464"/>
      <c r="ARY9" s="464"/>
      <c r="ARZ9" s="464"/>
      <c r="ASA9" s="464"/>
      <c r="ASB9" s="464"/>
      <c r="ASC9" s="464"/>
      <c r="ASD9" s="464"/>
      <c r="ASE9" s="464"/>
      <c r="ASF9" s="464"/>
      <c r="ASG9" s="464"/>
      <c r="ASH9" s="464"/>
      <c r="ASI9" s="464"/>
      <c r="ASJ9" s="464"/>
      <c r="ASK9" s="464"/>
      <c r="ASL9" s="464"/>
      <c r="ASM9" s="464"/>
      <c r="ASN9" s="464"/>
      <c r="ASO9" s="464"/>
      <c r="ASP9" s="464"/>
      <c r="ASQ9" s="464"/>
      <c r="ASR9" s="464"/>
      <c r="ASS9" s="464"/>
      <c r="AST9" s="464"/>
      <c r="ASU9" s="464"/>
      <c r="ASV9" s="464"/>
      <c r="ASW9" s="464"/>
      <c r="ASX9" s="464"/>
      <c r="ASY9" s="464"/>
      <c r="ASZ9" s="464"/>
      <c r="ATA9" s="464"/>
      <c r="ATB9" s="464"/>
      <c r="ATC9" s="464"/>
      <c r="ATD9" s="464"/>
      <c r="ATE9" s="464"/>
      <c r="ATF9" s="464"/>
      <c r="ATG9" s="464"/>
      <c r="ATH9" s="464"/>
      <c r="ATI9" s="464"/>
      <c r="ATJ9" s="464"/>
      <c r="ATK9" s="464"/>
      <c r="ATL9" s="464"/>
      <c r="ATM9" s="464"/>
      <c r="ATN9" s="464"/>
      <c r="ATO9" s="464"/>
      <c r="ATP9" s="464"/>
      <c r="ATQ9" s="464"/>
      <c r="ATR9" s="464"/>
      <c r="ATS9" s="464"/>
      <c r="ATT9" s="464"/>
      <c r="ATU9" s="464"/>
      <c r="ATV9" s="464"/>
      <c r="ATW9" s="464"/>
      <c r="ATX9" s="464"/>
      <c r="ATY9" s="464"/>
      <c r="ATZ9" s="464"/>
      <c r="AUA9" s="464"/>
      <c r="AUB9" s="464"/>
      <c r="AUC9" s="464"/>
      <c r="AUD9" s="464"/>
      <c r="AUE9" s="464"/>
      <c r="AUF9" s="464"/>
      <c r="AUG9" s="464"/>
      <c r="AUH9" s="464"/>
      <c r="AUI9" s="464"/>
      <c r="AUJ9" s="464"/>
      <c r="AUK9" s="464"/>
      <c r="AUL9" s="464"/>
      <c r="AUM9" s="464"/>
      <c r="AUN9" s="464"/>
      <c r="AUO9" s="464"/>
      <c r="AUP9" s="464"/>
      <c r="AUQ9" s="464"/>
      <c r="AUR9" s="464"/>
      <c r="AUS9" s="464"/>
      <c r="AUT9" s="464"/>
      <c r="AUU9" s="464"/>
      <c r="AUV9" s="464"/>
      <c r="AUW9" s="464"/>
      <c r="AUX9" s="464"/>
      <c r="AUY9" s="464"/>
      <c r="AUZ9" s="464"/>
      <c r="AVA9" s="464"/>
      <c r="AVB9" s="464"/>
      <c r="AVC9" s="464"/>
      <c r="AVD9" s="464"/>
      <c r="AVE9" s="464"/>
      <c r="AVF9" s="464"/>
      <c r="AVG9" s="464"/>
      <c r="AVH9" s="464"/>
      <c r="AVI9" s="464"/>
      <c r="AVJ9" s="464"/>
      <c r="AVK9" s="464"/>
      <c r="AVL9" s="464"/>
      <c r="AVM9" s="464"/>
      <c r="AVN9" s="464"/>
      <c r="AVO9" s="464"/>
      <c r="AVP9" s="464"/>
      <c r="AVQ9" s="464"/>
      <c r="AVR9" s="464"/>
      <c r="AVS9" s="464"/>
      <c r="AVT9" s="464"/>
      <c r="AVU9" s="464"/>
      <c r="AVV9" s="464"/>
      <c r="AVW9" s="464"/>
      <c r="AVX9" s="464"/>
      <c r="AVY9" s="464"/>
      <c r="AVZ9" s="464"/>
      <c r="AWA9" s="464"/>
      <c r="AWB9" s="464"/>
      <c r="AWC9" s="464"/>
      <c r="AWD9" s="464"/>
      <c r="AWE9" s="464"/>
      <c r="AWF9" s="464"/>
      <c r="AWG9" s="464"/>
      <c r="AWH9" s="464"/>
      <c r="AWI9" s="464"/>
      <c r="AWJ9" s="464"/>
      <c r="AWK9" s="464"/>
      <c r="AWL9" s="464"/>
      <c r="AWM9" s="464"/>
      <c r="AWN9" s="464"/>
      <c r="AWO9" s="464"/>
      <c r="AWP9" s="464"/>
      <c r="AWQ9" s="464"/>
      <c r="AWR9" s="464"/>
      <c r="AWS9" s="464"/>
      <c r="AWT9" s="464"/>
      <c r="AWU9" s="464"/>
      <c r="AWV9" s="464"/>
      <c r="AWW9" s="464"/>
      <c r="AWX9" s="464"/>
      <c r="AWY9" s="464"/>
      <c r="AWZ9" s="464"/>
      <c r="AXA9" s="464"/>
      <c r="AXB9" s="464"/>
      <c r="AXC9" s="464"/>
      <c r="AXD9" s="464"/>
      <c r="AXE9" s="464"/>
      <c r="AXF9" s="464"/>
      <c r="AXG9" s="464"/>
      <c r="AXH9" s="464"/>
      <c r="AXI9" s="464"/>
      <c r="AXJ9" s="464"/>
      <c r="AXK9" s="464"/>
      <c r="AXL9" s="464"/>
      <c r="AXM9" s="464"/>
      <c r="AXN9" s="464"/>
      <c r="AXO9" s="464"/>
      <c r="AXP9" s="464"/>
      <c r="AXQ9" s="464"/>
      <c r="AXR9" s="464"/>
      <c r="AXS9" s="464"/>
      <c r="AXT9" s="464"/>
      <c r="AXU9" s="464"/>
      <c r="AXV9" s="464"/>
      <c r="AXW9" s="464"/>
      <c r="AXX9" s="464"/>
      <c r="AXY9" s="464"/>
      <c r="AXZ9" s="464"/>
      <c r="AYA9" s="464"/>
      <c r="AYB9" s="464"/>
      <c r="AYC9" s="464"/>
      <c r="AYD9" s="464"/>
      <c r="AYE9" s="464"/>
      <c r="AYF9" s="464"/>
      <c r="AYG9" s="464"/>
      <c r="AYH9" s="464"/>
      <c r="AYI9" s="464"/>
      <c r="AYJ9" s="464"/>
      <c r="AYK9" s="464"/>
      <c r="AYL9" s="464"/>
      <c r="AYM9" s="464"/>
      <c r="AYN9" s="464"/>
      <c r="AYO9" s="464"/>
      <c r="AYP9" s="464"/>
      <c r="AYQ9" s="464"/>
      <c r="AYR9" s="464"/>
      <c r="AYS9" s="464"/>
      <c r="AYT9" s="464"/>
      <c r="AYU9" s="464"/>
      <c r="AYV9" s="464"/>
      <c r="AYW9" s="464"/>
      <c r="AYX9" s="464"/>
      <c r="AYY9" s="464"/>
      <c r="AYZ9" s="464"/>
      <c r="AZA9" s="464"/>
      <c r="AZB9" s="464"/>
      <c r="AZC9" s="464"/>
      <c r="AZD9" s="464"/>
      <c r="AZE9" s="464"/>
      <c r="AZF9" s="464"/>
      <c r="AZG9" s="464"/>
      <c r="AZH9" s="464"/>
      <c r="AZI9" s="464"/>
      <c r="AZJ9" s="464"/>
      <c r="AZK9" s="464"/>
      <c r="AZL9" s="464"/>
      <c r="AZM9" s="464"/>
      <c r="AZN9" s="464"/>
      <c r="AZO9" s="464"/>
      <c r="AZP9" s="464"/>
      <c r="AZQ9" s="464"/>
      <c r="AZR9" s="464"/>
      <c r="AZS9" s="464"/>
      <c r="AZT9" s="464"/>
      <c r="AZU9" s="464"/>
      <c r="AZV9" s="464"/>
      <c r="AZW9" s="464"/>
      <c r="AZX9" s="464"/>
      <c r="AZY9" s="464"/>
      <c r="AZZ9" s="464"/>
      <c r="BAA9" s="464"/>
      <c r="BAB9" s="464"/>
      <c r="BAC9" s="464"/>
      <c r="BAD9" s="464"/>
      <c r="BAE9" s="464"/>
      <c r="BAF9" s="464"/>
      <c r="BAG9" s="464"/>
      <c r="BAH9" s="464"/>
      <c r="BAI9" s="464"/>
      <c r="BAJ9" s="464"/>
      <c r="BAK9" s="464"/>
      <c r="BAL9" s="464"/>
      <c r="BAM9" s="464"/>
      <c r="BAN9" s="464"/>
      <c r="BAO9" s="464"/>
      <c r="BAP9" s="464"/>
      <c r="BAQ9" s="464"/>
      <c r="BAR9" s="464"/>
      <c r="BAS9" s="464"/>
      <c r="BAT9" s="464"/>
      <c r="BAU9" s="464"/>
      <c r="BAV9" s="464"/>
      <c r="BAW9" s="464"/>
      <c r="BAX9" s="464"/>
      <c r="BAY9" s="464"/>
      <c r="BAZ9" s="464"/>
      <c r="BBA9" s="464"/>
      <c r="BBB9" s="464"/>
      <c r="BBC9" s="464"/>
      <c r="BBD9" s="464"/>
      <c r="BBE9" s="464"/>
      <c r="BBF9" s="464"/>
      <c r="BBG9" s="464"/>
      <c r="BBH9" s="464"/>
      <c r="BBI9" s="464"/>
      <c r="BBJ9" s="464"/>
      <c r="BBK9" s="464"/>
      <c r="BBL9" s="464"/>
      <c r="BBM9" s="464"/>
      <c r="BBN9" s="464"/>
      <c r="BBO9" s="464"/>
      <c r="BBP9" s="464"/>
      <c r="BBQ9" s="464"/>
      <c r="BBR9" s="464"/>
      <c r="BBS9" s="464"/>
      <c r="BBT9" s="464"/>
      <c r="BBU9" s="464"/>
      <c r="BBV9" s="464"/>
      <c r="BBW9" s="464"/>
      <c r="BBX9" s="464"/>
      <c r="BBY9" s="464"/>
      <c r="BBZ9" s="464"/>
      <c r="BCA9" s="464"/>
      <c r="BCB9" s="464"/>
      <c r="BCC9" s="464"/>
      <c r="BCD9" s="464"/>
      <c r="BCE9" s="464"/>
      <c r="BCF9" s="464"/>
      <c r="BCG9" s="464"/>
      <c r="BCH9" s="464"/>
      <c r="BCI9" s="464"/>
      <c r="BCJ9" s="464"/>
      <c r="BCK9" s="464"/>
      <c r="BCL9" s="464"/>
      <c r="BCM9" s="464"/>
      <c r="BCN9" s="464"/>
      <c r="BCO9" s="464"/>
      <c r="BCP9" s="464"/>
      <c r="BCQ9" s="464"/>
      <c r="BCR9" s="464"/>
      <c r="BCS9" s="464"/>
      <c r="BCT9" s="464"/>
      <c r="BCU9" s="464"/>
      <c r="BCV9" s="464"/>
      <c r="BCW9" s="464"/>
      <c r="BCX9" s="464"/>
      <c r="BCY9" s="464"/>
      <c r="BCZ9" s="464"/>
      <c r="BDA9" s="464"/>
      <c r="BDB9" s="464"/>
      <c r="BDC9" s="464"/>
      <c r="BDD9" s="464"/>
      <c r="BDE9" s="464"/>
      <c r="BDF9" s="464"/>
      <c r="BDG9" s="464"/>
      <c r="BDH9" s="464"/>
      <c r="BDI9" s="464"/>
      <c r="BDJ9" s="464"/>
      <c r="BDK9" s="464"/>
      <c r="BDL9" s="464"/>
      <c r="BDM9" s="464"/>
      <c r="BDN9" s="464"/>
      <c r="BDO9" s="464"/>
      <c r="BDP9" s="464"/>
      <c r="BDQ9" s="464"/>
      <c r="BDR9" s="464"/>
      <c r="BDS9" s="464"/>
      <c r="BDT9" s="464"/>
      <c r="BDU9" s="464"/>
      <c r="BDV9" s="464"/>
      <c r="BDW9" s="464"/>
      <c r="BDX9" s="464"/>
      <c r="BDY9" s="464"/>
      <c r="BDZ9" s="464"/>
      <c r="BEA9" s="464"/>
      <c r="BEB9" s="464"/>
      <c r="BEC9" s="464"/>
      <c r="BED9" s="464"/>
      <c r="BEE9" s="464"/>
      <c r="BEF9" s="464"/>
      <c r="BEG9" s="464"/>
      <c r="BEH9" s="464"/>
      <c r="BEI9" s="464"/>
      <c r="BEJ9" s="464"/>
      <c r="BEK9" s="464"/>
      <c r="BEL9" s="464"/>
      <c r="BEM9" s="464"/>
      <c r="BEN9" s="464"/>
      <c r="BEO9" s="464"/>
      <c r="BEP9" s="464"/>
      <c r="BEQ9" s="464"/>
      <c r="BER9" s="464"/>
      <c r="BES9" s="464"/>
      <c r="BET9" s="464"/>
      <c r="BEU9" s="464"/>
      <c r="BEV9" s="464"/>
      <c r="BEW9" s="464"/>
      <c r="BEX9" s="464"/>
      <c r="BEY9" s="464"/>
      <c r="BEZ9" s="464"/>
      <c r="BFA9" s="464"/>
      <c r="BFB9" s="464"/>
      <c r="BFC9" s="464"/>
      <c r="BFD9" s="464"/>
      <c r="BFE9" s="464"/>
      <c r="BFF9" s="464"/>
      <c r="BFG9" s="464"/>
      <c r="BFH9" s="464"/>
      <c r="BFI9" s="464"/>
      <c r="BFJ9" s="464"/>
      <c r="BFK9" s="464"/>
      <c r="BFL9" s="464"/>
      <c r="BFM9" s="464"/>
      <c r="BFN9" s="464"/>
      <c r="BFO9" s="464"/>
      <c r="BFP9" s="464"/>
      <c r="BFQ9" s="464"/>
      <c r="BFR9" s="464"/>
      <c r="BFS9" s="464"/>
      <c r="BFT9" s="464"/>
      <c r="BFU9" s="464"/>
      <c r="BFV9" s="464"/>
      <c r="BFW9" s="464"/>
      <c r="BFX9" s="464"/>
      <c r="BFY9" s="464"/>
      <c r="BFZ9" s="464"/>
      <c r="BGA9" s="464"/>
      <c r="BGB9" s="464"/>
      <c r="BGC9" s="464"/>
      <c r="BGD9" s="464"/>
      <c r="BGE9" s="464"/>
      <c r="BGF9" s="464"/>
      <c r="BGG9" s="464"/>
      <c r="BGH9" s="464"/>
      <c r="BGI9" s="464"/>
      <c r="BGJ9" s="464"/>
      <c r="BGK9" s="464"/>
      <c r="BGL9" s="464"/>
      <c r="BGM9" s="464"/>
      <c r="BGN9" s="464"/>
      <c r="BGO9" s="464"/>
      <c r="BGP9" s="464"/>
      <c r="BGQ9" s="464"/>
      <c r="BGR9" s="464"/>
      <c r="BGS9" s="464"/>
      <c r="BGT9" s="464"/>
      <c r="BGU9" s="464"/>
      <c r="BGV9" s="464"/>
      <c r="BGW9" s="464"/>
      <c r="BGX9" s="464"/>
      <c r="BGY9" s="464"/>
      <c r="BGZ9" s="464"/>
      <c r="BHA9" s="464"/>
      <c r="BHB9" s="464"/>
      <c r="BHC9" s="464"/>
      <c r="BHD9" s="464"/>
      <c r="BHE9" s="464"/>
      <c r="BHF9" s="464"/>
      <c r="BHG9" s="464"/>
      <c r="BHH9" s="464"/>
      <c r="BHI9" s="464"/>
      <c r="BHJ9" s="464"/>
      <c r="BHK9" s="464"/>
      <c r="BHL9" s="464"/>
      <c r="BHM9" s="464"/>
      <c r="BHN9" s="464"/>
      <c r="BHO9" s="464"/>
      <c r="BHP9" s="464"/>
      <c r="BHQ9" s="464"/>
      <c r="BHR9" s="464"/>
      <c r="BHS9" s="464"/>
      <c r="BHT9" s="464"/>
      <c r="BHU9" s="464"/>
      <c r="BHV9" s="464"/>
      <c r="BHW9" s="464"/>
      <c r="BHX9" s="464"/>
      <c r="BHY9" s="464"/>
      <c r="BHZ9" s="464"/>
      <c r="BIA9" s="464"/>
      <c r="BIB9" s="464"/>
      <c r="BIC9" s="464"/>
      <c r="BID9" s="464"/>
      <c r="BIE9" s="464"/>
      <c r="BIF9" s="464"/>
      <c r="BIG9" s="464"/>
      <c r="BIH9" s="464"/>
      <c r="BII9" s="464"/>
      <c r="BIJ9" s="464"/>
      <c r="BIK9" s="464"/>
      <c r="BIL9" s="464"/>
      <c r="BIM9" s="464"/>
      <c r="BIN9" s="464"/>
      <c r="BIO9" s="464"/>
      <c r="BIP9" s="464"/>
      <c r="BIQ9" s="464"/>
      <c r="BIR9" s="464"/>
      <c r="BIS9" s="464"/>
      <c r="BIT9" s="464"/>
      <c r="BIU9" s="464"/>
      <c r="BIV9" s="464"/>
      <c r="BIW9" s="464"/>
      <c r="BIX9" s="464"/>
      <c r="BIY9" s="464"/>
      <c r="BIZ9" s="464"/>
      <c r="BJA9" s="464"/>
      <c r="BJB9" s="464"/>
      <c r="BJC9" s="464"/>
      <c r="BJD9" s="464"/>
      <c r="BJE9" s="464"/>
      <c r="BJF9" s="464"/>
      <c r="BJG9" s="464"/>
      <c r="BJH9" s="464"/>
      <c r="BJI9" s="464"/>
      <c r="BJJ9" s="464"/>
      <c r="BJK9" s="464"/>
      <c r="BJL9" s="464"/>
      <c r="BJM9" s="464"/>
      <c r="BJN9" s="464"/>
      <c r="BJO9" s="464"/>
      <c r="BJP9" s="464"/>
      <c r="BJQ9" s="464"/>
      <c r="BJR9" s="464"/>
      <c r="BJS9" s="464"/>
      <c r="BJT9" s="464"/>
      <c r="BJU9" s="464"/>
      <c r="BJV9" s="464"/>
      <c r="BJW9" s="464"/>
      <c r="BJX9" s="464"/>
      <c r="BJY9" s="464"/>
      <c r="BJZ9" s="464"/>
      <c r="BKA9" s="464"/>
      <c r="BKB9" s="464"/>
      <c r="BKC9" s="464"/>
      <c r="BKD9" s="464"/>
      <c r="BKE9" s="464"/>
      <c r="BKF9" s="464"/>
      <c r="BKG9" s="464"/>
      <c r="BKH9" s="464"/>
      <c r="BKI9" s="464"/>
      <c r="BKJ9" s="464"/>
      <c r="BKK9" s="464"/>
      <c r="BKL9" s="464"/>
      <c r="BKM9" s="464"/>
      <c r="BKN9" s="464"/>
      <c r="BKO9" s="464"/>
      <c r="BKP9" s="464"/>
      <c r="BKQ9" s="464"/>
      <c r="BKR9" s="464"/>
      <c r="BKS9" s="464"/>
      <c r="BKT9" s="464"/>
      <c r="BKU9" s="464"/>
      <c r="BKV9" s="464"/>
      <c r="BKW9" s="464"/>
      <c r="BKX9" s="464"/>
      <c r="BKY9" s="464"/>
      <c r="BKZ9" s="464"/>
      <c r="BLA9" s="464"/>
      <c r="BLB9" s="464"/>
      <c r="BLC9" s="464"/>
      <c r="BLD9" s="464"/>
      <c r="BLE9" s="464"/>
      <c r="BLF9" s="464"/>
      <c r="BLG9" s="464"/>
      <c r="BLH9" s="464"/>
      <c r="BLI9" s="464"/>
      <c r="BLJ9" s="464"/>
      <c r="BLK9" s="464"/>
      <c r="BLL9" s="464"/>
      <c r="BLM9" s="464"/>
      <c r="BLN9" s="464"/>
      <c r="BLO9" s="464"/>
      <c r="BLP9" s="464"/>
      <c r="BLQ9" s="464"/>
      <c r="BLR9" s="464"/>
      <c r="BLS9" s="464"/>
      <c r="BLT9" s="464"/>
      <c r="BLU9" s="464"/>
      <c r="BLV9" s="464"/>
      <c r="BLW9" s="464"/>
      <c r="BLX9" s="464"/>
      <c r="BLY9" s="464"/>
      <c r="BLZ9" s="464"/>
      <c r="BMA9" s="464"/>
      <c r="BMB9" s="464"/>
      <c r="BMC9" s="464"/>
      <c r="BMD9" s="464"/>
      <c r="BME9" s="464"/>
      <c r="BMF9" s="464"/>
      <c r="BMG9" s="464"/>
      <c r="BMH9" s="464"/>
      <c r="BMI9" s="464"/>
      <c r="BMJ9" s="464"/>
      <c r="BMK9" s="464"/>
      <c r="BML9" s="464"/>
      <c r="BMM9" s="464"/>
      <c r="BMN9" s="464"/>
      <c r="BMO9" s="464"/>
      <c r="BMP9" s="464"/>
      <c r="BMQ9" s="464"/>
      <c r="BMR9" s="464"/>
      <c r="BMS9" s="464"/>
      <c r="BMT9" s="464"/>
      <c r="BMU9" s="464"/>
      <c r="BMV9" s="464"/>
      <c r="BMW9" s="464"/>
      <c r="BMX9" s="464"/>
      <c r="BMY9" s="464"/>
      <c r="BMZ9" s="464"/>
      <c r="BNA9" s="464"/>
      <c r="BNB9" s="464"/>
      <c r="BNC9" s="464"/>
      <c r="BND9" s="464"/>
      <c r="BNE9" s="464"/>
      <c r="BNF9" s="464"/>
      <c r="BNG9" s="464"/>
      <c r="BNH9" s="464"/>
      <c r="BNI9" s="464"/>
      <c r="BNJ9" s="464"/>
      <c r="BNK9" s="464"/>
      <c r="BNL9" s="464"/>
      <c r="BNM9" s="464"/>
      <c r="BNN9" s="464"/>
      <c r="BNO9" s="464"/>
      <c r="BNP9" s="464"/>
      <c r="BNQ9" s="464"/>
      <c r="BNR9" s="464"/>
      <c r="BNS9" s="464"/>
      <c r="BNT9" s="464"/>
      <c r="BNU9" s="464"/>
      <c r="BNV9" s="464"/>
      <c r="BNW9" s="464"/>
      <c r="BNX9" s="464"/>
      <c r="BNY9" s="464"/>
      <c r="BNZ9" s="464"/>
      <c r="BOA9" s="464"/>
      <c r="BOB9" s="464"/>
      <c r="BOC9" s="464"/>
      <c r="BOD9" s="464"/>
      <c r="BOE9" s="464"/>
      <c r="BOF9" s="464"/>
      <c r="BOG9" s="464"/>
      <c r="BOH9" s="464"/>
      <c r="BOI9" s="464"/>
      <c r="BOJ9" s="464"/>
      <c r="BOK9" s="464"/>
      <c r="BOL9" s="464"/>
      <c r="BOM9" s="464"/>
      <c r="BON9" s="464"/>
      <c r="BOO9" s="464"/>
      <c r="BOP9" s="464"/>
      <c r="BOQ9" s="464"/>
      <c r="BOR9" s="464"/>
      <c r="BOS9" s="464"/>
      <c r="BOT9" s="464"/>
      <c r="BOU9" s="464"/>
      <c r="BOV9" s="464"/>
      <c r="BOW9" s="464"/>
      <c r="BOX9" s="464"/>
      <c r="BOY9" s="464"/>
      <c r="BOZ9" s="464"/>
      <c r="BPA9" s="464"/>
      <c r="BPB9" s="464"/>
      <c r="BPC9" s="464"/>
      <c r="BPD9" s="464"/>
      <c r="BPE9" s="464"/>
      <c r="BPF9" s="464"/>
      <c r="BPG9" s="464"/>
      <c r="BPH9" s="464"/>
      <c r="BPI9" s="464"/>
      <c r="BPJ9" s="464"/>
      <c r="BPK9" s="464"/>
      <c r="BPL9" s="464"/>
      <c r="BPM9" s="464"/>
      <c r="BPN9" s="464"/>
      <c r="BPO9" s="464"/>
      <c r="BPP9" s="464"/>
      <c r="BPQ9" s="464"/>
      <c r="BPR9" s="464"/>
      <c r="BPS9" s="464"/>
      <c r="BPT9" s="464"/>
      <c r="BPU9" s="464"/>
      <c r="BPV9" s="464"/>
      <c r="BPW9" s="464"/>
      <c r="BPX9" s="464"/>
      <c r="BPY9" s="464"/>
      <c r="BPZ9" s="464"/>
      <c r="BQA9" s="464"/>
      <c r="BQB9" s="464"/>
      <c r="BQC9" s="464"/>
      <c r="BQD9" s="464"/>
      <c r="BQE9" s="464"/>
      <c r="BQF9" s="464"/>
      <c r="BQG9" s="464"/>
      <c r="BQH9" s="464"/>
      <c r="BQI9" s="464"/>
      <c r="BQJ9" s="464"/>
      <c r="BQK9" s="464"/>
      <c r="BQL9" s="464"/>
      <c r="BQM9" s="464"/>
      <c r="BQN9" s="464"/>
      <c r="BQO9" s="464"/>
      <c r="BQP9" s="464"/>
      <c r="BQQ9" s="464"/>
      <c r="BQR9" s="464"/>
      <c r="BQS9" s="464"/>
      <c r="BQT9" s="464"/>
      <c r="BQU9" s="464"/>
      <c r="BQV9" s="464"/>
      <c r="BQW9" s="464"/>
      <c r="BQX9" s="464"/>
      <c r="BQY9" s="464"/>
      <c r="BQZ9" s="464"/>
      <c r="BRA9" s="464"/>
      <c r="BRB9" s="464"/>
      <c r="BRC9" s="464"/>
      <c r="BRD9" s="464"/>
      <c r="BRE9" s="464"/>
      <c r="BRF9" s="464"/>
      <c r="BRG9" s="464"/>
      <c r="BRH9" s="464"/>
      <c r="BRI9" s="464"/>
      <c r="BRJ9" s="464"/>
      <c r="BRK9" s="464"/>
      <c r="BRL9" s="464"/>
      <c r="BRM9" s="464"/>
      <c r="BRN9" s="464"/>
      <c r="BRO9" s="464"/>
      <c r="BRP9" s="464"/>
      <c r="BRQ9" s="464"/>
      <c r="BRR9" s="464"/>
      <c r="BRS9" s="464"/>
      <c r="BRT9" s="464"/>
      <c r="BRU9" s="464"/>
      <c r="BRV9" s="464"/>
      <c r="BRW9" s="464"/>
      <c r="BRX9" s="464"/>
      <c r="BRY9" s="464"/>
      <c r="BRZ9" s="464"/>
      <c r="BSA9" s="464"/>
      <c r="BSB9" s="464"/>
      <c r="BSC9" s="464"/>
      <c r="BSD9" s="464"/>
      <c r="BSE9" s="464"/>
      <c r="BSF9" s="464"/>
      <c r="BSG9" s="464"/>
      <c r="BSH9" s="464"/>
      <c r="BSI9" s="464"/>
      <c r="BSJ9" s="464"/>
      <c r="BSK9" s="464"/>
      <c r="BSL9" s="464"/>
      <c r="BSM9" s="464"/>
      <c r="BSN9" s="464"/>
      <c r="BSO9" s="464"/>
      <c r="BSP9" s="464"/>
      <c r="BSQ9" s="464"/>
      <c r="BSR9" s="464"/>
      <c r="BSS9" s="464"/>
      <c r="BST9" s="464"/>
      <c r="BSU9" s="464"/>
      <c r="BSV9" s="464"/>
      <c r="BSW9" s="464"/>
      <c r="BSX9" s="464"/>
      <c r="BSY9" s="464"/>
      <c r="BSZ9" s="464"/>
      <c r="BTA9" s="464"/>
      <c r="BTB9" s="464"/>
      <c r="BTC9" s="464"/>
      <c r="BTD9" s="464"/>
      <c r="BTE9" s="464"/>
      <c r="BTF9" s="464"/>
      <c r="BTG9" s="464"/>
      <c r="BTH9" s="464"/>
      <c r="BTI9" s="464"/>
      <c r="BTJ9" s="464"/>
      <c r="BTK9" s="464"/>
      <c r="BTL9" s="464"/>
      <c r="BTM9" s="464"/>
      <c r="BTN9" s="464"/>
      <c r="BTO9" s="464"/>
      <c r="BTP9" s="464"/>
      <c r="BTQ9" s="464"/>
      <c r="BTR9" s="464"/>
      <c r="BTS9" s="464"/>
      <c r="BTT9" s="464"/>
      <c r="BTU9" s="464"/>
      <c r="BTV9" s="464"/>
      <c r="BTW9" s="464"/>
      <c r="BTX9" s="464"/>
      <c r="BTY9" s="464"/>
      <c r="BTZ9" s="464"/>
      <c r="BUA9" s="464"/>
      <c r="BUB9" s="464"/>
      <c r="BUC9" s="464"/>
      <c r="BUD9" s="464"/>
      <c r="BUE9" s="464"/>
      <c r="BUF9" s="464"/>
      <c r="BUG9" s="464"/>
      <c r="BUH9" s="464"/>
      <c r="BUI9" s="464"/>
      <c r="BUJ9" s="464"/>
      <c r="BUK9" s="464"/>
      <c r="BUL9" s="464"/>
      <c r="BUM9" s="464"/>
      <c r="BUN9" s="464"/>
      <c r="BUO9" s="464"/>
      <c r="BUP9" s="464"/>
      <c r="BUQ9" s="464"/>
      <c r="BUR9" s="464"/>
      <c r="BUS9" s="464"/>
      <c r="BUT9" s="464"/>
      <c r="BUU9" s="464"/>
      <c r="BUV9" s="464"/>
      <c r="BUW9" s="464"/>
      <c r="BUX9" s="464"/>
      <c r="BUY9" s="464"/>
      <c r="BUZ9" s="464"/>
      <c r="BVA9" s="464"/>
      <c r="BVB9" s="464"/>
      <c r="BVC9" s="464"/>
      <c r="BVD9" s="464"/>
      <c r="BVE9" s="464"/>
      <c r="BVF9" s="464"/>
      <c r="BVG9" s="464"/>
      <c r="BVH9" s="464"/>
      <c r="BVI9" s="464"/>
      <c r="BVJ9" s="464"/>
      <c r="BVK9" s="464"/>
      <c r="BVL9" s="464"/>
      <c r="BVM9" s="464"/>
      <c r="BVN9" s="464"/>
      <c r="BVO9" s="464"/>
      <c r="BVP9" s="464"/>
      <c r="BVQ9" s="464"/>
      <c r="BVR9" s="464"/>
      <c r="BVS9" s="464"/>
      <c r="BVT9" s="464"/>
      <c r="BVU9" s="464"/>
      <c r="BVV9" s="464"/>
      <c r="BVW9" s="464"/>
      <c r="BVX9" s="464"/>
      <c r="BVY9" s="464"/>
      <c r="BVZ9" s="464"/>
      <c r="BWA9" s="464"/>
      <c r="BWB9" s="464"/>
      <c r="BWC9" s="464"/>
      <c r="BWD9" s="464"/>
      <c r="BWE9" s="464"/>
      <c r="BWF9" s="464"/>
      <c r="BWG9" s="464"/>
      <c r="BWH9" s="464"/>
      <c r="BWI9" s="464"/>
      <c r="BWJ9" s="464"/>
      <c r="BWK9" s="464"/>
      <c r="BWL9" s="464"/>
      <c r="BWM9" s="464"/>
      <c r="BWN9" s="464"/>
      <c r="BWO9" s="464"/>
      <c r="BWP9" s="464"/>
      <c r="BWQ9" s="464"/>
      <c r="BWR9" s="464"/>
      <c r="BWS9" s="464"/>
      <c r="BWT9" s="464"/>
      <c r="BWU9" s="464"/>
      <c r="BWV9" s="464"/>
      <c r="BWW9" s="464"/>
      <c r="BWX9" s="464"/>
      <c r="BWY9" s="464"/>
      <c r="BWZ9" s="464"/>
      <c r="BXA9" s="464"/>
      <c r="BXB9" s="464"/>
      <c r="BXC9" s="464"/>
      <c r="BXD9" s="464"/>
      <c r="BXE9" s="464"/>
      <c r="BXF9" s="464"/>
      <c r="BXG9" s="464"/>
      <c r="BXH9" s="464"/>
      <c r="BXI9" s="464"/>
      <c r="BXJ9" s="464"/>
      <c r="BXK9" s="464"/>
      <c r="BXL9" s="464"/>
      <c r="BXM9" s="464"/>
      <c r="BXN9" s="464"/>
      <c r="BXO9" s="464"/>
      <c r="BXP9" s="464"/>
      <c r="BXQ9" s="464"/>
      <c r="BXR9" s="464"/>
      <c r="BXS9" s="464"/>
      <c r="BXT9" s="464"/>
      <c r="BXU9" s="464"/>
      <c r="BXV9" s="464"/>
      <c r="BXW9" s="464"/>
      <c r="BXX9" s="464"/>
      <c r="BXY9" s="464"/>
      <c r="BXZ9" s="464"/>
      <c r="BYA9" s="464"/>
      <c r="BYB9" s="464"/>
      <c r="BYC9" s="464"/>
      <c r="BYD9" s="464"/>
      <c r="BYE9" s="464"/>
      <c r="BYF9" s="464"/>
      <c r="BYG9" s="464"/>
      <c r="BYH9" s="464"/>
      <c r="BYI9" s="464"/>
      <c r="BYJ9" s="464"/>
      <c r="BYK9" s="464"/>
      <c r="BYL9" s="464"/>
      <c r="BYM9" s="464"/>
      <c r="BYN9" s="464"/>
      <c r="BYO9" s="464"/>
      <c r="BYP9" s="464"/>
      <c r="BYQ9" s="464"/>
      <c r="BYR9" s="464"/>
      <c r="BYS9" s="464"/>
      <c r="BYT9" s="464"/>
      <c r="BYU9" s="464"/>
      <c r="BYV9" s="464"/>
      <c r="BYW9" s="464"/>
      <c r="BYX9" s="464"/>
      <c r="BYY9" s="464"/>
      <c r="BYZ9" s="464"/>
      <c r="BZA9" s="464"/>
      <c r="BZB9" s="464"/>
      <c r="BZC9" s="464"/>
      <c r="BZD9" s="464"/>
      <c r="BZE9" s="464"/>
      <c r="BZF9" s="464"/>
      <c r="BZG9" s="464"/>
      <c r="BZH9" s="464"/>
      <c r="BZI9" s="464"/>
      <c r="BZJ9" s="464"/>
      <c r="BZK9" s="464"/>
      <c r="BZL9" s="464"/>
      <c r="BZM9" s="464"/>
      <c r="BZN9" s="464"/>
      <c r="BZO9" s="464"/>
      <c r="BZP9" s="464"/>
      <c r="BZQ9" s="464"/>
      <c r="BZR9" s="464"/>
      <c r="BZS9" s="464"/>
      <c r="BZT9" s="464"/>
      <c r="BZU9" s="464"/>
      <c r="BZV9" s="464"/>
      <c r="BZW9" s="464"/>
      <c r="BZX9" s="464"/>
      <c r="BZY9" s="464"/>
      <c r="BZZ9" s="464"/>
      <c r="CAA9" s="464"/>
      <c r="CAB9" s="464"/>
      <c r="CAC9" s="464"/>
      <c r="CAD9" s="464"/>
      <c r="CAE9" s="464"/>
      <c r="CAF9" s="464"/>
      <c r="CAG9" s="464"/>
      <c r="CAH9" s="464"/>
      <c r="CAI9" s="464"/>
      <c r="CAJ9" s="464"/>
      <c r="CAK9" s="464"/>
      <c r="CAL9" s="464"/>
      <c r="CAM9" s="464"/>
      <c r="CAN9" s="464"/>
      <c r="CAO9" s="464"/>
      <c r="CAP9" s="464"/>
      <c r="CAQ9" s="464"/>
      <c r="CAR9" s="464"/>
      <c r="CAS9" s="464"/>
      <c r="CAT9" s="464"/>
      <c r="CAU9" s="464"/>
      <c r="CAV9" s="464"/>
      <c r="CAW9" s="464"/>
      <c r="CAX9" s="464"/>
      <c r="CAY9" s="464"/>
      <c r="CAZ9" s="464"/>
      <c r="CBA9" s="464"/>
      <c r="CBB9" s="464"/>
      <c r="CBC9" s="464"/>
      <c r="CBD9" s="464"/>
      <c r="CBE9" s="464"/>
      <c r="CBF9" s="464"/>
      <c r="CBG9" s="464"/>
      <c r="CBH9" s="464"/>
      <c r="CBI9" s="464"/>
      <c r="CBJ9" s="464"/>
      <c r="CBK9" s="464"/>
      <c r="CBL9" s="464"/>
      <c r="CBM9" s="464"/>
      <c r="CBN9" s="464"/>
      <c r="CBO9" s="464"/>
      <c r="CBP9" s="464"/>
      <c r="CBQ9" s="464"/>
      <c r="CBR9" s="464"/>
      <c r="CBS9" s="464"/>
      <c r="CBT9" s="464"/>
      <c r="CBU9" s="464"/>
      <c r="CBV9" s="464"/>
      <c r="CBW9" s="464"/>
      <c r="CBX9" s="464"/>
      <c r="CBY9" s="464"/>
      <c r="CBZ9" s="464"/>
      <c r="CCA9" s="464"/>
      <c r="CCB9" s="464"/>
      <c r="CCC9" s="464"/>
      <c r="CCD9" s="464"/>
      <c r="CCE9" s="464"/>
      <c r="CCF9" s="464"/>
      <c r="CCG9" s="464"/>
      <c r="CCH9" s="464"/>
      <c r="CCI9" s="464"/>
      <c r="CCJ9" s="464"/>
      <c r="CCK9" s="464"/>
      <c r="CCL9" s="464"/>
      <c r="CCM9" s="464"/>
      <c r="CCN9" s="464"/>
      <c r="CCO9" s="464"/>
      <c r="CCP9" s="464"/>
      <c r="CCQ9" s="464"/>
      <c r="CCR9" s="464"/>
      <c r="CCS9" s="464"/>
      <c r="CCT9" s="464"/>
      <c r="CCU9" s="464"/>
      <c r="CCV9" s="464"/>
      <c r="CCW9" s="464"/>
      <c r="CCX9" s="464"/>
      <c r="CCY9" s="464"/>
      <c r="CCZ9" s="464"/>
      <c r="CDA9" s="464"/>
      <c r="CDB9" s="464"/>
      <c r="CDC9" s="464"/>
      <c r="CDD9" s="464"/>
      <c r="CDE9" s="464"/>
      <c r="CDF9" s="464"/>
      <c r="CDG9" s="464"/>
      <c r="CDH9" s="464"/>
      <c r="CDI9" s="464"/>
      <c r="CDJ9" s="464"/>
      <c r="CDK9" s="464"/>
      <c r="CDL9" s="464"/>
      <c r="CDM9" s="464"/>
      <c r="CDN9" s="464"/>
      <c r="CDO9" s="464"/>
      <c r="CDP9" s="464"/>
      <c r="CDQ9" s="464"/>
      <c r="CDR9" s="464"/>
      <c r="CDS9" s="464"/>
      <c r="CDT9" s="464"/>
      <c r="CDU9" s="464"/>
      <c r="CDV9" s="464"/>
      <c r="CDW9" s="464"/>
      <c r="CDX9" s="464"/>
      <c r="CDY9" s="464"/>
      <c r="CDZ9" s="464"/>
      <c r="CEA9" s="464"/>
      <c r="CEB9" s="464"/>
      <c r="CEC9" s="464"/>
      <c r="CED9" s="464"/>
      <c r="CEE9" s="464"/>
      <c r="CEF9" s="464"/>
      <c r="CEG9" s="464"/>
      <c r="CEH9" s="464"/>
      <c r="CEI9" s="464"/>
      <c r="CEJ9" s="464"/>
      <c r="CEK9" s="464"/>
      <c r="CEL9" s="464"/>
      <c r="CEM9" s="464"/>
      <c r="CEN9" s="464"/>
      <c r="CEO9" s="464"/>
      <c r="CEP9" s="464"/>
      <c r="CEQ9" s="464"/>
      <c r="CER9" s="464"/>
      <c r="CES9" s="464"/>
      <c r="CET9" s="464"/>
      <c r="CEU9" s="464"/>
      <c r="CEV9" s="464"/>
      <c r="CEW9" s="464"/>
      <c r="CEX9" s="464"/>
      <c r="CEY9" s="464"/>
      <c r="CEZ9" s="464"/>
      <c r="CFA9" s="464"/>
      <c r="CFB9" s="464"/>
      <c r="CFC9" s="464"/>
      <c r="CFD9" s="464"/>
      <c r="CFE9" s="464"/>
      <c r="CFF9" s="464"/>
      <c r="CFG9" s="464"/>
      <c r="CFH9" s="464"/>
      <c r="CFI9" s="464"/>
      <c r="CFJ9" s="464"/>
      <c r="CFK9" s="464"/>
      <c r="CFL9" s="464"/>
      <c r="CFM9" s="464"/>
      <c r="CFN9" s="464"/>
      <c r="CFO9" s="464"/>
      <c r="CFP9" s="464"/>
      <c r="CFQ9" s="464"/>
      <c r="CFR9" s="464"/>
      <c r="CFS9" s="464"/>
      <c r="CFT9" s="464"/>
      <c r="CFU9" s="464"/>
      <c r="CFV9" s="464"/>
      <c r="CFW9" s="464"/>
      <c r="CFX9" s="464"/>
      <c r="CFY9" s="464"/>
      <c r="CFZ9" s="464"/>
      <c r="CGA9" s="464"/>
      <c r="CGB9" s="464"/>
      <c r="CGC9" s="464"/>
      <c r="CGD9" s="464"/>
      <c r="CGE9" s="464"/>
      <c r="CGF9" s="464"/>
      <c r="CGG9" s="464"/>
      <c r="CGH9" s="464"/>
      <c r="CGI9" s="464"/>
      <c r="CGJ9" s="464"/>
      <c r="CGK9" s="464"/>
      <c r="CGL9" s="464"/>
      <c r="CGM9" s="464"/>
      <c r="CGN9" s="464"/>
      <c r="CGO9" s="464"/>
      <c r="CGP9" s="464"/>
      <c r="CGQ9" s="464"/>
      <c r="CGR9" s="464"/>
      <c r="CGS9" s="464"/>
      <c r="CGT9" s="464"/>
      <c r="CGU9" s="464"/>
      <c r="CGV9" s="464"/>
      <c r="CGW9" s="464"/>
      <c r="CGX9" s="464"/>
      <c r="CGY9" s="464"/>
      <c r="CGZ9" s="464"/>
      <c r="CHA9" s="464"/>
      <c r="CHB9" s="464"/>
      <c r="CHC9" s="464"/>
      <c r="CHD9" s="464"/>
      <c r="CHE9" s="464"/>
      <c r="CHF9" s="464"/>
      <c r="CHG9" s="464"/>
      <c r="CHH9" s="464"/>
      <c r="CHI9" s="464"/>
      <c r="CHJ9" s="464"/>
      <c r="CHK9" s="464"/>
      <c r="CHL9" s="464"/>
      <c r="CHM9" s="464"/>
      <c r="CHN9" s="464"/>
      <c r="CHO9" s="464"/>
      <c r="CHP9" s="464"/>
      <c r="CHQ9" s="464"/>
      <c r="CHR9" s="464"/>
      <c r="CHS9" s="464"/>
      <c r="CHT9" s="464"/>
      <c r="CHU9" s="464"/>
      <c r="CHV9" s="464"/>
      <c r="CHW9" s="464"/>
      <c r="CHX9" s="464"/>
      <c r="CHY9" s="464"/>
      <c r="CHZ9" s="464"/>
      <c r="CIA9" s="464"/>
      <c r="CIB9" s="464"/>
      <c r="CIC9" s="464"/>
      <c r="CID9" s="464"/>
      <c r="CIE9" s="464"/>
      <c r="CIF9" s="464"/>
      <c r="CIG9" s="464"/>
      <c r="CIH9" s="464"/>
      <c r="CII9" s="464"/>
      <c r="CIJ9" s="464"/>
      <c r="CIK9" s="464"/>
      <c r="CIL9" s="464"/>
      <c r="CIM9" s="464"/>
      <c r="CIN9" s="464"/>
      <c r="CIO9" s="464"/>
      <c r="CIP9" s="464"/>
      <c r="CIQ9" s="464"/>
      <c r="CIR9" s="464"/>
      <c r="CIS9" s="464"/>
      <c r="CIT9" s="464"/>
      <c r="CIU9" s="464"/>
      <c r="CIV9" s="464"/>
      <c r="CIW9" s="464"/>
      <c r="CIX9" s="464"/>
      <c r="CIY9" s="464"/>
      <c r="CIZ9" s="464"/>
      <c r="CJA9" s="464"/>
      <c r="CJB9" s="464"/>
      <c r="CJC9" s="464"/>
      <c r="CJD9" s="464"/>
      <c r="CJE9" s="464"/>
      <c r="CJF9" s="464"/>
      <c r="CJG9" s="464"/>
      <c r="CJH9" s="464"/>
      <c r="CJI9" s="464"/>
      <c r="CJJ9" s="464"/>
      <c r="CJK9" s="464"/>
      <c r="CJL9" s="464"/>
      <c r="CJM9" s="464"/>
      <c r="CJN9" s="464"/>
      <c r="CJO9" s="464"/>
      <c r="CJP9" s="464"/>
      <c r="CJQ9" s="464"/>
      <c r="CJR9" s="464"/>
      <c r="CJS9" s="464"/>
      <c r="CJT9" s="464"/>
      <c r="CJU9" s="464"/>
      <c r="CJV9" s="464"/>
      <c r="CJW9" s="464"/>
      <c r="CJX9" s="464"/>
      <c r="CJY9" s="464"/>
      <c r="CJZ9" s="464"/>
      <c r="CKA9" s="464"/>
      <c r="CKB9" s="464"/>
      <c r="CKC9" s="464"/>
      <c r="CKD9" s="464"/>
      <c r="CKE9" s="464"/>
      <c r="CKF9" s="464"/>
      <c r="CKG9" s="464"/>
      <c r="CKH9" s="464"/>
      <c r="CKI9" s="464"/>
      <c r="CKJ9" s="464"/>
      <c r="CKK9" s="464"/>
      <c r="CKL9" s="464"/>
      <c r="CKM9" s="464"/>
      <c r="CKN9" s="464"/>
      <c r="CKO9" s="464"/>
      <c r="CKP9" s="464"/>
      <c r="CKQ9" s="464"/>
      <c r="CKR9" s="464"/>
      <c r="CKS9" s="464"/>
      <c r="CKT9" s="464"/>
      <c r="CKU9" s="464"/>
      <c r="CKV9" s="464"/>
      <c r="CKW9" s="464"/>
      <c r="CKX9" s="464"/>
      <c r="CKY9" s="464"/>
      <c r="CKZ9" s="464"/>
      <c r="CLA9" s="464"/>
      <c r="CLB9" s="464"/>
      <c r="CLC9" s="464"/>
      <c r="CLD9" s="464"/>
      <c r="CLE9" s="464"/>
      <c r="CLF9" s="464"/>
      <c r="CLG9" s="464"/>
      <c r="CLH9" s="464"/>
      <c r="CLI9" s="464"/>
      <c r="CLJ9" s="464"/>
      <c r="CLK9" s="464"/>
      <c r="CLL9" s="464"/>
      <c r="CLM9" s="464"/>
      <c r="CLN9" s="464"/>
      <c r="CLO9" s="464"/>
      <c r="CLP9" s="464"/>
      <c r="CLQ9" s="464"/>
      <c r="CLR9" s="464"/>
      <c r="CLS9" s="464"/>
      <c r="CLT9" s="464"/>
      <c r="CLU9" s="464"/>
      <c r="CLV9" s="464"/>
      <c r="CLW9" s="464"/>
      <c r="CLX9" s="464"/>
      <c r="CLY9" s="464"/>
      <c r="CLZ9" s="464"/>
      <c r="CMA9" s="464"/>
      <c r="CMB9" s="464"/>
      <c r="CMC9" s="464"/>
      <c r="CMD9" s="464"/>
      <c r="CME9" s="464"/>
      <c r="CMF9" s="464"/>
      <c r="CMG9" s="464"/>
      <c r="CMH9" s="464"/>
      <c r="CMI9" s="464"/>
      <c r="CMJ9" s="464"/>
      <c r="CMK9" s="464"/>
      <c r="CML9" s="464"/>
      <c r="CMM9" s="464"/>
      <c r="CMN9" s="464"/>
      <c r="CMO9" s="464"/>
      <c r="CMP9" s="464"/>
      <c r="CMQ9" s="464"/>
      <c r="CMR9" s="464"/>
      <c r="CMS9" s="464"/>
      <c r="CMT9" s="464"/>
      <c r="CMU9" s="464"/>
      <c r="CMV9" s="464"/>
      <c r="CMW9" s="464"/>
      <c r="CMX9" s="464"/>
      <c r="CMY9" s="464"/>
      <c r="CMZ9" s="464"/>
      <c r="CNA9" s="464"/>
      <c r="CNB9" s="464"/>
      <c r="CNC9" s="464"/>
      <c r="CND9" s="464"/>
      <c r="CNE9" s="464"/>
      <c r="CNF9" s="464"/>
      <c r="CNG9" s="464"/>
      <c r="CNH9" s="464"/>
      <c r="CNI9" s="464"/>
      <c r="CNJ9" s="464"/>
      <c r="CNK9" s="464"/>
      <c r="CNL9" s="464"/>
      <c r="CNM9" s="464"/>
      <c r="CNN9" s="464"/>
      <c r="CNO9" s="464"/>
      <c r="CNP9" s="464"/>
      <c r="CNQ9" s="464"/>
      <c r="CNR9" s="464"/>
      <c r="CNS9" s="464"/>
      <c r="CNT9" s="464"/>
      <c r="CNU9" s="464"/>
      <c r="CNV9" s="464"/>
      <c r="CNW9" s="464"/>
      <c r="CNX9" s="464"/>
      <c r="CNY9" s="464"/>
      <c r="CNZ9" s="464"/>
      <c r="COA9" s="464"/>
      <c r="COB9" s="464"/>
      <c r="COC9" s="464"/>
      <c r="COD9" s="464"/>
      <c r="COE9" s="464"/>
      <c r="COF9" s="464"/>
      <c r="COG9" s="464"/>
      <c r="COH9" s="464"/>
      <c r="COI9" s="464"/>
      <c r="COJ9" s="464"/>
      <c r="COK9" s="464"/>
      <c r="COL9" s="464"/>
      <c r="COM9" s="464"/>
      <c r="CON9" s="464"/>
      <c r="COO9" s="464"/>
      <c r="COP9" s="464"/>
      <c r="COQ9" s="464"/>
      <c r="COR9" s="464"/>
      <c r="COS9" s="464"/>
      <c r="COT9" s="464"/>
      <c r="COU9" s="464"/>
      <c r="COV9" s="464"/>
      <c r="COW9" s="464"/>
      <c r="COX9" s="464"/>
      <c r="COY9" s="464"/>
      <c r="COZ9" s="464"/>
      <c r="CPA9" s="464"/>
      <c r="CPB9" s="464"/>
      <c r="CPC9" s="464"/>
      <c r="CPD9" s="464"/>
      <c r="CPE9" s="464"/>
      <c r="CPF9" s="464"/>
      <c r="CPG9" s="464"/>
      <c r="CPH9" s="464"/>
      <c r="CPI9" s="464"/>
      <c r="CPJ9" s="464"/>
      <c r="CPK9" s="464"/>
      <c r="CPL9" s="464"/>
      <c r="CPM9" s="464"/>
      <c r="CPN9" s="464"/>
      <c r="CPO9" s="464"/>
      <c r="CPP9" s="464"/>
      <c r="CPQ9" s="464"/>
      <c r="CPR9" s="464"/>
      <c r="CPS9" s="464"/>
      <c r="CPT9" s="464"/>
      <c r="CPU9" s="464"/>
      <c r="CPV9" s="464"/>
      <c r="CPW9" s="464"/>
      <c r="CPX9" s="464"/>
      <c r="CPY9" s="464"/>
      <c r="CPZ9" s="464"/>
      <c r="CQA9" s="464"/>
      <c r="CQB9" s="464"/>
      <c r="CQC9" s="464"/>
      <c r="CQD9" s="464"/>
      <c r="CQE9" s="464"/>
      <c r="CQF9" s="464"/>
      <c r="CQG9" s="464"/>
      <c r="CQH9" s="464"/>
      <c r="CQI9" s="464"/>
      <c r="CQJ9" s="464"/>
      <c r="CQK9" s="464"/>
      <c r="CQL9" s="464"/>
      <c r="CQM9" s="464"/>
      <c r="CQN9" s="464"/>
      <c r="CQO9" s="464"/>
      <c r="CQP9" s="464"/>
      <c r="CQQ9" s="464"/>
      <c r="CQR9" s="464"/>
      <c r="CQS9" s="464"/>
      <c r="CQT9" s="464"/>
      <c r="CQU9" s="464"/>
      <c r="CQV9" s="464"/>
      <c r="CQW9" s="464"/>
      <c r="CQX9" s="464"/>
      <c r="CQY9" s="464"/>
      <c r="CQZ9" s="464"/>
      <c r="CRA9" s="464"/>
      <c r="CRB9" s="464"/>
      <c r="CRC9" s="464"/>
      <c r="CRD9" s="464"/>
      <c r="CRE9" s="464"/>
      <c r="CRF9" s="464"/>
      <c r="CRG9" s="464"/>
      <c r="CRH9" s="464"/>
      <c r="CRI9" s="464"/>
      <c r="CRJ9" s="464"/>
      <c r="CRK9" s="464"/>
      <c r="CRL9" s="464"/>
      <c r="CRM9" s="464"/>
      <c r="CRN9" s="464"/>
      <c r="CRO9" s="464"/>
      <c r="CRP9" s="464"/>
      <c r="CRQ9" s="464"/>
      <c r="CRR9" s="464"/>
      <c r="CRS9" s="464"/>
      <c r="CRT9" s="464"/>
      <c r="CRU9" s="464"/>
      <c r="CRV9" s="464"/>
      <c r="CRW9" s="464"/>
      <c r="CRX9" s="464"/>
      <c r="CRY9" s="464"/>
      <c r="CRZ9" s="464"/>
      <c r="CSA9" s="464"/>
      <c r="CSB9" s="464"/>
      <c r="CSC9" s="464"/>
      <c r="CSD9" s="464"/>
      <c r="CSE9" s="464"/>
      <c r="CSF9" s="464"/>
      <c r="CSG9" s="464"/>
      <c r="CSH9" s="464"/>
      <c r="CSI9" s="464"/>
      <c r="CSJ9" s="464"/>
      <c r="CSK9" s="464"/>
      <c r="CSL9" s="464"/>
      <c r="CSM9" s="464"/>
      <c r="CSN9" s="464"/>
      <c r="CSO9" s="464"/>
      <c r="CSP9" s="464"/>
      <c r="CSQ9" s="464"/>
      <c r="CSR9" s="464"/>
      <c r="CSS9" s="464"/>
      <c r="CST9" s="464"/>
      <c r="CSU9" s="464"/>
      <c r="CSV9" s="464"/>
      <c r="CSW9" s="464"/>
      <c r="CSX9" s="464"/>
      <c r="CSY9" s="464"/>
      <c r="CSZ9" s="464"/>
      <c r="CTA9" s="464"/>
      <c r="CTB9" s="464"/>
      <c r="CTC9" s="464"/>
      <c r="CTD9" s="464"/>
      <c r="CTE9" s="464"/>
      <c r="CTF9" s="464"/>
      <c r="CTG9" s="464"/>
      <c r="CTH9" s="464"/>
      <c r="CTI9" s="464"/>
      <c r="CTJ9" s="464"/>
      <c r="CTK9" s="464"/>
      <c r="CTL9" s="464"/>
      <c r="CTM9" s="464"/>
      <c r="CTN9" s="464"/>
      <c r="CTO9" s="464"/>
      <c r="CTP9" s="464"/>
      <c r="CTQ9" s="464"/>
      <c r="CTR9" s="464"/>
      <c r="CTS9" s="464"/>
      <c r="CTT9" s="464"/>
      <c r="CTU9" s="464"/>
      <c r="CTV9" s="464"/>
      <c r="CTW9" s="464"/>
      <c r="CTX9" s="464"/>
      <c r="CTY9" s="464"/>
      <c r="CTZ9" s="464"/>
      <c r="CUA9" s="464"/>
      <c r="CUB9" s="464"/>
      <c r="CUC9" s="464"/>
      <c r="CUD9" s="464"/>
      <c r="CUE9" s="464"/>
      <c r="CUF9" s="464"/>
      <c r="CUG9" s="464"/>
      <c r="CUH9" s="464"/>
      <c r="CUI9" s="464"/>
      <c r="CUJ9" s="464"/>
      <c r="CUK9" s="464"/>
      <c r="CUL9" s="464"/>
      <c r="CUM9" s="464"/>
      <c r="CUN9" s="464"/>
      <c r="CUO9" s="464"/>
      <c r="CUP9" s="464"/>
      <c r="CUQ9" s="464"/>
      <c r="CUR9" s="464"/>
      <c r="CUS9" s="464"/>
      <c r="CUT9" s="464"/>
      <c r="CUU9" s="464"/>
      <c r="CUV9" s="464"/>
      <c r="CUW9" s="464"/>
      <c r="CUX9" s="464"/>
      <c r="CUY9" s="464"/>
      <c r="CUZ9" s="464"/>
      <c r="CVA9" s="464"/>
      <c r="CVB9" s="464"/>
      <c r="CVC9" s="464"/>
      <c r="CVD9" s="464"/>
      <c r="CVE9" s="464"/>
      <c r="CVF9" s="464"/>
      <c r="CVG9" s="464"/>
      <c r="CVH9" s="464"/>
      <c r="CVI9" s="464"/>
      <c r="CVJ9" s="464"/>
      <c r="CVK9" s="464"/>
      <c r="CVL9" s="464"/>
      <c r="CVM9" s="464"/>
      <c r="CVN9" s="464"/>
      <c r="CVO9" s="464"/>
      <c r="CVP9" s="464"/>
      <c r="CVQ9" s="464"/>
      <c r="CVR9" s="464"/>
      <c r="CVS9" s="464"/>
      <c r="CVT9" s="464"/>
      <c r="CVU9" s="464"/>
      <c r="CVV9" s="464"/>
      <c r="CVW9" s="464"/>
      <c r="CVX9" s="464"/>
      <c r="CVY9" s="464"/>
      <c r="CVZ9" s="464"/>
      <c r="CWA9" s="464"/>
      <c r="CWB9" s="464"/>
      <c r="CWC9" s="464"/>
      <c r="CWD9" s="464"/>
      <c r="CWE9" s="464"/>
      <c r="CWF9" s="464"/>
      <c r="CWG9" s="464"/>
      <c r="CWH9" s="464"/>
      <c r="CWI9" s="464"/>
      <c r="CWJ9" s="464"/>
      <c r="CWK9" s="464"/>
      <c r="CWL9" s="464"/>
      <c r="CWM9" s="464"/>
      <c r="CWN9" s="464"/>
      <c r="CWO9" s="464"/>
      <c r="CWP9" s="464"/>
      <c r="CWQ9" s="464"/>
      <c r="CWR9" s="464"/>
      <c r="CWS9" s="464"/>
      <c r="CWT9" s="464"/>
      <c r="CWU9" s="464"/>
      <c r="CWV9" s="464"/>
      <c r="CWW9" s="464"/>
      <c r="CWX9" s="464"/>
      <c r="CWY9" s="464"/>
      <c r="CWZ9" s="464"/>
      <c r="CXA9" s="464"/>
      <c r="CXB9" s="464"/>
      <c r="CXC9" s="464"/>
      <c r="CXD9" s="464"/>
      <c r="CXE9" s="464"/>
      <c r="CXF9" s="464"/>
      <c r="CXG9" s="464"/>
      <c r="CXH9" s="464"/>
      <c r="CXI9" s="464"/>
      <c r="CXJ9" s="464"/>
      <c r="CXK9" s="464"/>
      <c r="CXL9" s="464"/>
      <c r="CXM9" s="464"/>
      <c r="CXN9" s="464"/>
      <c r="CXO9" s="464"/>
      <c r="CXP9" s="464"/>
      <c r="CXQ9" s="464"/>
      <c r="CXR9" s="464"/>
      <c r="CXS9" s="464"/>
      <c r="CXT9" s="464"/>
      <c r="CXU9" s="464"/>
      <c r="CXV9" s="464"/>
      <c r="CXW9" s="464"/>
      <c r="CXX9" s="464"/>
      <c r="CXY9" s="464"/>
      <c r="CXZ9" s="464"/>
      <c r="CYA9" s="464"/>
      <c r="CYB9" s="464"/>
      <c r="CYC9" s="464"/>
      <c r="CYD9" s="464"/>
      <c r="CYE9" s="464"/>
      <c r="CYF9" s="464"/>
      <c r="CYG9" s="464"/>
      <c r="CYH9" s="464"/>
      <c r="CYI9" s="464"/>
      <c r="CYJ9" s="464"/>
      <c r="CYK9" s="464"/>
      <c r="CYL9" s="464"/>
      <c r="CYM9" s="464"/>
      <c r="CYN9" s="464"/>
      <c r="CYO9" s="464"/>
      <c r="CYP9" s="464"/>
      <c r="CYQ9" s="464"/>
      <c r="CYR9" s="464"/>
      <c r="CYS9" s="464"/>
      <c r="CYT9" s="464"/>
      <c r="CYU9" s="464"/>
      <c r="CYV9" s="464"/>
      <c r="CYW9" s="464"/>
      <c r="CYX9" s="464"/>
      <c r="CYY9" s="464"/>
      <c r="CYZ9" s="464"/>
      <c r="CZA9" s="464"/>
      <c r="CZB9" s="464"/>
      <c r="CZC9" s="464"/>
      <c r="CZD9" s="464"/>
      <c r="CZE9" s="464"/>
      <c r="CZF9" s="464"/>
      <c r="CZG9" s="464"/>
      <c r="CZH9" s="464"/>
      <c r="CZI9" s="464"/>
      <c r="CZJ9" s="464"/>
      <c r="CZK9" s="464"/>
      <c r="CZL9" s="464"/>
      <c r="CZM9" s="464"/>
      <c r="CZN9" s="464"/>
      <c r="CZO9" s="464"/>
      <c r="CZP9" s="464"/>
      <c r="CZQ9" s="464"/>
      <c r="CZR9" s="464"/>
      <c r="CZS9" s="464"/>
      <c r="CZT9" s="464"/>
      <c r="CZU9" s="464"/>
      <c r="CZV9" s="464"/>
      <c r="CZW9" s="464"/>
      <c r="CZX9" s="464"/>
      <c r="CZY9" s="464"/>
      <c r="CZZ9" s="464"/>
      <c r="DAA9" s="464"/>
      <c r="DAB9" s="464"/>
      <c r="DAC9" s="464"/>
      <c r="DAD9" s="464"/>
      <c r="DAE9" s="464"/>
      <c r="DAF9" s="464"/>
      <c r="DAG9" s="464"/>
      <c r="DAH9" s="464"/>
      <c r="DAI9" s="464"/>
      <c r="DAJ9" s="464"/>
      <c r="DAK9" s="464"/>
      <c r="DAL9" s="464"/>
      <c r="DAM9" s="464"/>
      <c r="DAN9" s="464"/>
      <c r="DAO9" s="464"/>
      <c r="DAP9" s="464"/>
      <c r="DAQ9" s="464"/>
      <c r="DAR9" s="464"/>
      <c r="DAS9" s="464"/>
      <c r="DAT9" s="464"/>
      <c r="DAU9" s="464"/>
      <c r="DAV9" s="464"/>
      <c r="DAW9" s="464"/>
      <c r="DAX9" s="464"/>
      <c r="DAY9" s="464"/>
      <c r="DAZ9" s="464"/>
      <c r="DBA9" s="464"/>
      <c r="DBB9" s="464"/>
      <c r="DBC9" s="464"/>
      <c r="DBD9" s="464"/>
      <c r="DBE9" s="464"/>
      <c r="DBF9" s="464"/>
      <c r="DBG9" s="464"/>
      <c r="DBH9" s="464"/>
      <c r="DBI9" s="464"/>
      <c r="DBJ9" s="464"/>
      <c r="DBK9" s="464"/>
      <c r="DBL9" s="464"/>
      <c r="DBM9" s="464"/>
      <c r="DBN9" s="464"/>
      <c r="DBO9" s="464"/>
      <c r="DBP9" s="464"/>
      <c r="DBQ9" s="464"/>
      <c r="DBR9" s="464"/>
      <c r="DBS9" s="464"/>
      <c r="DBT9" s="464"/>
      <c r="DBU9" s="464"/>
      <c r="DBV9" s="464"/>
      <c r="DBW9" s="464"/>
      <c r="DBX9" s="464"/>
      <c r="DBY9" s="464"/>
      <c r="DBZ9" s="464"/>
      <c r="DCA9" s="464"/>
      <c r="DCB9" s="464"/>
      <c r="DCC9" s="464"/>
      <c r="DCD9" s="464"/>
      <c r="DCE9" s="464"/>
      <c r="DCF9" s="464"/>
      <c r="DCG9" s="464"/>
      <c r="DCH9" s="464"/>
      <c r="DCI9" s="464"/>
      <c r="DCJ9" s="464"/>
      <c r="DCK9" s="464"/>
      <c r="DCL9" s="464"/>
      <c r="DCM9" s="464"/>
      <c r="DCN9" s="464"/>
      <c r="DCO9" s="464"/>
      <c r="DCP9" s="464"/>
      <c r="DCQ9" s="464"/>
      <c r="DCR9" s="464"/>
      <c r="DCS9" s="464"/>
      <c r="DCT9" s="464"/>
      <c r="DCU9" s="464"/>
      <c r="DCV9" s="464"/>
      <c r="DCW9" s="464"/>
      <c r="DCX9" s="464"/>
      <c r="DCY9" s="464"/>
      <c r="DCZ9" s="464"/>
      <c r="DDA9" s="464"/>
      <c r="DDB9" s="464"/>
      <c r="DDC9" s="464"/>
      <c r="DDD9" s="464"/>
      <c r="DDE9" s="464"/>
      <c r="DDF9" s="464"/>
      <c r="DDG9" s="464"/>
      <c r="DDH9" s="464"/>
      <c r="DDI9" s="464"/>
      <c r="DDJ9" s="464"/>
      <c r="DDK9" s="464"/>
      <c r="DDL9" s="464"/>
      <c r="DDM9" s="464"/>
      <c r="DDN9" s="464"/>
      <c r="DDO9" s="464"/>
      <c r="DDP9" s="464"/>
      <c r="DDQ9" s="464"/>
      <c r="DDR9" s="464"/>
      <c r="DDS9" s="464"/>
      <c r="DDT9" s="464"/>
      <c r="DDU9" s="464"/>
      <c r="DDV9" s="464"/>
      <c r="DDW9" s="464"/>
      <c r="DDX9" s="464"/>
      <c r="DDY9" s="464"/>
      <c r="DDZ9" s="464"/>
      <c r="DEA9" s="464"/>
      <c r="DEB9" s="464"/>
      <c r="DEC9" s="464"/>
      <c r="DED9" s="464"/>
      <c r="DEE9" s="464"/>
      <c r="DEF9" s="464"/>
      <c r="DEG9" s="464"/>
      <c r="DEH9" s="464"/>
      <c r="DEI9" s="464"/>
      <c r="DEJ9" s="464"/>
      <c r="DEK9" s="464"/>
      <c r="DEL9" s="464"/>
      <c r="DEM9" s="464"/>
      <c r="DEN9" s="464"/>
      <c r="DEO9" s="464"/>
      <c r="DEP9" s="464"/>
      <c r="DEQ9" s="464"/>
      <c r="DER9" s="464"/>
      <c r="DES9" s="464"/>
      <c r="DET9" s="464"/>
      <c r="DEU9" s="464"/>
      <c r="DEV9" s="464"/>
      <c r="DEW9" s="464"/>
      <c r="DEX9" s="464"/>
      <c r="DEY9" s="464"/>
      <c r="DEZ9" s="464"/>
      <c r="DFA9" s="464"/>
      <c r="DFB9" s="464"/>
      <c r="DFC9" s="464"/>
      <c r="DFD9" s="464"/>
      <c r="DFE9" s="464"/>
      <c r="DFF9" s="464"/>
      <c r="DFG9" s="464"/>
      <c r="DFH9" s="464"/>
      <c r="DFI9" s="464"/>
      <c r="DFJ9" s="464"/>
      <c r="DFK9" s="464"/>
      <c r="DFL9" s="464"/>
      <c r="DFM9" s="464"/>
      <c r="DFN9" s="464"/>
      <c r="DFO9" s="464"/>
      <c r="DFP9" s="464"/>
      <c r="DFQ9" s="464"/>
      <c r="DFR9" s="464"/>
      <c r="DFS9" s="464"/>
      <c r="DFT9" s="464"/>
      <c r="DFU9" s="464"/>
      <c r="DFV9" s="464"/>
      <c r="DFW9" s="464"/>
      <c r="DFX9" s="464"/>
      <c r="DFY9" s="464"/>
      <c r="DFZ9" s="464"/>
      <c r="DGA9" s="464"/>
      <c r="DGB9" s="464"/>
      <c r="DGC9" s="464"/>
      <c r="DGD9" s="464"/>
      <c r="DGE9" s="464"/>
      <c r="DGF9" s="464"/>
      <c r="DGG9" s="464"/>
      <c r="DGH9" s="464"/>
      <c r="DGI9" s="464"/>
      <c r="DGJ9" s="464"/>
      <c r="DGK9" s="464"/>
      <c r="DGL9" s="464"/>
      <c r="DGM9" s="464"/>
      <c r="DGN9" s="464"/>
      <c r="DGO9" s="464"/>
      <c r="DGP9" s="464"/>
      <c r="DGQ9" s="464"/>
      <c r="DGR9" s="464"/>
      <c r="DGS9" s="464"/>
      <c r="DGT9" s="464"/>
      <c r="DGU9" s="464"/>
      <c r="DGV9" s="464"/>
      <c r="DGW9" s="464"/>
      <c r="DGX9" s="464"/>
      <c r="DGY9" s="464"/>
      <c r="DGZ9" s="464"/>
      <c r="DHA9" s="464"/>
      <c r="DHB9" s="464"/>
      <c r="DHC9" s="464"/>
      <c r="DHD9" s="464"/>
      <c r="DHE9" s="464"/>
      <c r="DHF9" s="464"/>
      <c r="DHG9" s="464"/>
      <c r="DHH9" s="464"/>
      <c r="DHI9" s="464"/>
      <c r="DHJ9" s="464"/>
      <c r="DHK9" s="464"/>
      <c r="DHL9" s="464"/>
      <c r="DHM9" s="464"/>
      <c r="DHN9" s="464"/>
      <c r="DHO9" s="464"/>
      <c r="DHP9" s="464"/>
      <c r="DHQ9" s="464"/>
      <c r="DHR9" s="464"/>
      <c r="DHS9" s="464"/>
      <c r="DHT9" s="464"/>
      <c r="DHU9" s="464"/>
      <c r="DHV9" s="464"/>
      <c r="DHW9" s="464"/>
      <c r="DHX9" s="464"/>
      <c r="DHY9" s="464"/>
      <c r="DHZ9" s="464"/>
      <c r="DIA9" s="464"/>
      <c r="DIB9" s="464"/>
      <c r="DIC9" s="464"/>
      <c r="DID9" s="464"/>
      <c r="DIE9" s="464"/>
      <c r="DIF9" s="464"/>
      <c r="DIG9" s="464"/>
      <c r="DIH9" s="464"/>
      <c r="DII9" s="464"/>
      <c r="DIJ9" s="464"/>
      <c r="DIK9" s="464"/>
      <c r="DIL9" s="464"/>
      <c r="DIM9" s="464"/>
      <c r="DIN9" s="464"/>
      <c r="DIO9" s="464"/>
      <c r="DIP9" s="464"/>
      <c r="DIQ9" s="464"/>
      <c r="DIR9" s="464"/>
      <c r="DIS9" s="464"/>
      <c r="DIT9" s="464"/>
      <c r="DIU9" s="464"/>
      <c r="DIV9" s="464"/>
      <c r="DIW9" s="464"/>
      <c r="DIX9" s="464"/>
      <c r="DIY9" s="464"/>
      <c r="DIZ9" s="464"/>
      <c r="DJA9" s="464"/>
      <c r="DJB9" s="464"/>
      <c r="DJC9" s="464"/>
      <c r="DJD9" s="464"/>
      <c r="DJE9" s="464"/>
      <c r="DJF9" s="464"/>
      <c r="DJG9" s="464"/>
      <c r="DJH9" s="464"/>
      <c r="DJI9" s="464"/>
      <c r="DJJ9" s="464"/>
      <c r="DJK9" s="464"/>
      <c r="DJL9" s="464"/>
      <c r="DJM9" s="464"/>
      <c r="DJN9" s="464"/>
      <c r="DJO9" s="464"/>
      <c r="DJP9" s="464"/>
      <c r="DJQ9" s="464"/>
      <c r="DJR9" s="464"/>
      <c r="DJS9" s="464"/>
      <c r="DJT9" s="464"/>
      <c r="DJU9" s="464"/>
      <c r="DJV9" s="464"/>
      <c r="DJW9" s="464"/>
      <c r="DJX9" s="464"/>
      <c r="DJY9" s="464"/>
      <c r="DJZ9" s="464"/>
      <c r="DKA9" s="464"/>
      <c r="DKB9" s="464"/>
      <c r="DKC9" s="464"/>
      <c r="DKD9" s="464"/>
      <c r="DKE9" s="464"/>
      <c r="DKF9" s="464"/>
      <c r="DKG9" s="464"/>
      <c r="DKH9" s="464"/>
      <c r="DKI9" s="464"/>
      <c r="DKJ9" s="464"/>
      <c r="DKK9" s="464"/>
      <c r="DKL9" s="464"/>
      <c r="DKM9" s="464"/>
      <c r="DKN9" s="464"/>
      <c r="DKO9" s="464"/>
      <c r="DKP9" s="464"/>
      <c r="DKQ9" s="464"/>
      <c r="DKR9" s="464"/>
      <c r="DKS9" s="464"/>
      <c r="DKT9" s="464"/>
      <c r="DKU9" s="464"/>
      <c r="DKV9" s="464"/>
      <c r="DKW9" s="464"/>
      <c r="DKX9" s="464"/>
      <c r="DKY9" s="464"/>
      <c r="DKZ9" s="464"/>
      <c r="DLA9" s="464"/>
      <c r="DLB9" s="464"/>
      <c r="DLC9" s="464"/>
      <c r="DLD9" s="464"/>
      <c r="DLE9" s="464"/>
      <c r="DLF9" s="464"/>
      <c r="DLG9" s="464"/>
      <c r="DLH9" s="464"/>
      <c r="DLI9" s="464"/>
      <c r="DLJ9" s="464"/>
      <c r="DLK9" s="464"/>
      <c r="DLL9" s="464"/>
      <c r="DLM9" s="464"/>
      <c r="DLN9" s="464"/>
      <c r="DLO9" s="464"/>
      <c r="DLP9" s="464"/>
      <c r="DLQ9" s="464"/>
      <c r="DLR9" s="464"/>
      <c r="DLS9" s="464"/>
      <c r="DLT9" s="464"/>
      <c r="DLU9" s="464"/>
      <c r="DLV9" s="464"/>
      <c r="DLW9" s="464"/>
      <c r="DLX9" s="464"/>
      <c r="DLY9" s="464"/>
      <c r="DLZ9" s="464"/>
      <c r="DMA9" s="464"/>
      <c r="DMB9" s="464"/>
      <c r="DMC9" s="464"/>
      <c r="DMD9" s="464"/>
      <c r="DME9" s="464"/>
      <c r="DMF9" s="464"/>
      <c r="DMG9" s="464"/>
      <c r="DMH9" s="464"/>
      <c r="DMI9" s="464"/>
      <c r="DMJ9" s="464"/>
      <c r="DMK9" s="464"/>
      <c r="DML9" s="464"/>
      <c r="DMM9" s="464"/>
      <c r="DMN9" s="464"/>
      <c r="DMO9" s="464"/>
      <c r="DMP9" s="464"/>
      <c r="DMQ9" s="464"/>
      <c r="DMR9" s="464"/>
      <c r="DMS9" s="464"/>
      <c r="DMT9" s="464"/>
      <c r="DMU9" s="464"/>
      <c r="DMV9" s="464"/>
      <c r="DMW9" s="464"/>
      <c r="DMX9" s="464"/>
      <c r="DMY9" s="464"/>
      <c r="DMZ9" s="464"/>
      <c r="DNA9" s="464"/>
      <c r="DNB9" s="464"/>
      <c r="DNC9" s="464"/>
      <c r="DND9" s="464"/>
      <c r="DNE9" s="464"/>
      <c r="DNF9" s="464"/>
      <c r="DNG9" s="464"/>
      <c r="DNH9" s="464"/>
      <c r="DNI9" s="464"/>
      <c r="DNJ9" s="464"/>
      <c r="DNK9" s="464"/>
      <c r="DNL9" s="464"/>
      <c r="DNM9" s="464"/>
      <c r="DNN9" s="464"/>
      <c r="DNO9" s="464"/>
      <c r="DNP9" s="464"/>
      <c r="DNQ9" s="464"/>
      <c r="DNR9" s="464"/>
      <c r="DNS9" s="464"/>
      <c r="DNT9" s="464"/>
      <c r="DNU9" s="464"/>
      <c r="DNV9" s="464"/>
      <c r="DNW9" s="464"/>
      <c r="DNX9" s="464"/>
      <c r="DNY9" s="464"/>
      <c r="DNZ9" s="464"/>
      <c r="DOA9" s="464"/>
      <c r="DOB9" s="464"/>
      <c r="DOC9" s="464"/>
      <c r="DOD9" s="464"/>
      <c r="DOE9" s="464"/>
      <c r="DOF9" s="464"/>
      <c r="DOG9" s="464"/>
      <c r="DOH9" s="464"/>
      <c r="DOI9" s="464"/>
      <c r="DOJ9" s="464"/>
      <c r="DOK9" s="464"/>
      <c r="DOL9" s="464"/>
      <c r="DOM9" s="464"/>
      <c r="DON9" s="464"/>
      <c r="DOO9" s="464"/>
      <c r="DOP9" s="464"/>
      <c r="DOQ9" s="464"/>
      <c r="DOR9" s="464"/>
      <c r="DOS9" s="464"/>
      <c r="DOT9" s="464"/>
      <c r="DOU9" s="464"/>
      <c r="DOV9" s="464"/>
      <c r="DOW9" s="464"/>
      <c r="DOX9" s="464"/>
      <c r="DOY9" s="464"/>
      <c r="DOZ9" s="464"/>
      <c r="DPA9" s="464"/>
      <c r="DPB9" s="464"/>
      <c r="DPC9" s="464"/>
      <c r="DPD9" s="464"/>
      <c r="DPE9" s="464"/>
      <c r="DPF9" s="464"/>
      <c r="DPG9" s="464"/>
      <c r="DPH9" s="464"/>
      <c r="DPI9" s="464"/>
      <c r="DPJ9" s="464"/>
      <c r="DPK9" s="464"/>
      <c r="DPL9" s="464"/>
      <c r="DPM9" s="464"/>
      <c r="DPN9" s="464"/>
      <c r="DPO9" s="464"/>
      <c r="DPP9" s="464"/>
      <c r="DPQ9" s="464"/>
      <c r="DPR9" s="464"/>
      <c r="DPS9" s="464"/>
      <c r="DPT9" s="464"/>
      <c r="DPU9" s="464"/>
      <c r="DPV9" s="464"/>
      <c r="DPW9" s="464"/>
      <c r="DPX9" s="464"/>
      <c r="DPY9" s="464"/>
      <c r="DPZ9" s="464"/>
      <c r="DQA9" s="464"/>
      <c r="DQB9" s="464"/>
      <c r="DQC9" s="464"/>
      <c r="DQD9" s="464"/>
      <c r="DQE9" s="464"/>
      <c r="DQF9" s="464"/>
      <c r="DQG9" s="464"/>
      <c r="DQH9" s="464"/>
      <c r="DQI9" s="464"/>
      <c r="DQJ9" s="464"/>
      <c r="DQK9" s="464"/>
      <c r="DQL9" s="464"/>
      <c r="DQM9" s="464"/>
      <c r="DQN9" s="464"/>
      <c r="DQO9" s="464"/>
      <c r="DQP9" s="464"/>
      <c r="DQQ9" s="464"/>
      <c r="DQR9" s="464"/>
      <c r="DQS9" s="464"/>
      <c r="DQT9" s="464"/>
      <c r="DQU9" s="464"/>
      <c r="DQV9" s="464"/>
      <c r="DQW9" s="464"/>
      <c r="DQX9" s="464"/>
      <c r="DQY9" s="464"/>
      <c r="DQZ9" s="464"/>
      <c r="DRA9" s="464"/>
      <c r="DRB9" s="464"/>
      <c r="DRC9" s="464"/>
      <c r="DRD9" s="464"/>
      <c r="DRE9" s="464"/>
      <c r="DRF9" s="464"/>
      <c r="DRG9" s="464"/>
      <c r="DRH9" s="464"/>
      <c r="DRI9" s="464"/>
      <c r="DRJ9" s="464"/>
      <c r="DRK9" s="464"/>
      <c r="DRL9" s="464"/>
      <c r="DRM9" s="464"/>
      <c r="DRN9" s="464"/>
      <c r="DRO9" s="464"/>
      <c r="DRP9" s="464"/>
      <c r="DRQ9" s="464"/>
      <c r="DRR9" s="464"/>
      <c r="DRS9" s="464"/>
      <c r="DRT9" s="464"/>
      <c r="DRU9" s="464"/>
      <c r="DRV9" s="464"/>
      <c r="DRW9" s="464"/>
      <c r="DRX9" s="464"/>
      <c r="DRY9" s="464"/>
      <c r="DRZ9" s="464"/>
      <c r="DSA9" s="464"/>
      <c r="DSB9" s="464"/>
      <c r="DSC9" s="464"/>
      <c r="DSD9" s="464"/>
      <c r="DSE9" s="464"/>
      <c r="DSF9" s="464"/>
      <c r="DSG9" s="464"/>
      <c r="DSH9" s="464"/>
      <c r="DSI9" s="464"/>
      <c r="DSJ9" s="464"/>
      <c r="DSK9" s="464"/>
      <c r="DSL9" s="464"/>
      <c r="DSM9" s="464"/>
      <c r="DSN9" s="464"/>
      <c r="DSO9" s="464"/>
      <c r="DSP9" s="464"/>
      <c r="DSQ9" s="464"/>
      <c r="DSR9" s="464"/>
      <c r="DSS9" s="464"/>
      <c r="DST9" s="464"/>
      <c r="DSU9" s="464"/>
      <c r="DSV9" s="464"/>
      <c r="DSW9" s="464"/>
      <c r="DSX9" s="464"/>
      <c r="DSY9" s="464"/>
      <c r="DSZ9" s="464"/>
      <c r="DTA9" s="464"/>
      <c r="DTB9" s="464"/>
      <c r="DTC9" s="464"/>
      <c r="DTD9" s="464"/>
      <c r="DTE9" s="464"/>
      <c r="DTF9" s="464"/>
      <c r="DTG9" s="464"/>
      <c r="DTH9" s="464"/>
      <c r="DTI9" s="464"/>
      <c r="DTJ9" s="464"/>
      <c r="DTK9" s="464"/>
      <c r="DTL9" s="464"/>
      <c r="DTM9" s="464"/>
      <c r="DTN9" s="464"/>
      <c r="DTO9" s="464"/>
      <c r="DTP9" s="464"/>
      <c r="DTQ9" s="464"/>
      <c r="DTR9" s="464"/>
      <c r="DTS9" s="464"/>
      <c r="DTT9" s="464"/>
      <c r="DTU9" s="464"/>
      <c r="DTV9" s="464"/>
      <c r="DTW9" s="464"/>
      <c r="DTX9" s="464"/>
      <c r="DTY9" s="464"/>
      <c r="DTZ9" s="464"/>
      <c r="DUA9" s="464"/>
      <c r="DUB9" s="464"/>
      <c r="DUC9" s="464"/>
      <c r="DUD9" s="464"/>
      <c r="DUE9" s="464"/>
      <c r="DUF9" s="464"/>
      <c r="DUG9" s="464"/>
      <c r="DUH9" s="464"/>
      <c r="DUI9" s="464"/>
      <c r="DUJ9" s="464"/>
      <c r="DUK9" s="464"/>
      <c r="DUL9" s="464"/>
      <c r="DUM9" s="464"/>
      <c r="DUN9" s="464"/>
      <c r="DUO9" s="464"/>
      <c r="DUP9" s="464"/>
      <c r="DUQ9" s="464"/>
      <c r="DUR9" s="464"/>
      <c r="DUS9" s="464"/>
      <c r="DUT9" s="464"/>
      <c r="DUU9" s="464"/>
      <c r="DUV9" s="464"/>
      <c r="DUW9" s="464"/>
      <c r="DUX9" s="464"/>
      <c r="DUY9" s="464"/>
      <c r="DUZ9" s="464"/>
      <c r="DVA9" s="464"/>
      <c r="DVB9" s="464"/>
      <c r="DVC9" s="464"/>
      <c r="DVD9" s="464"/>
      <c r="DVE9" s="464"/>
      <c r="DVF9" s="464"/>
      <c r="DVG9" s="464"/>
      <c r="DVH9" s="464"/>
      <c r="DVI9" s="464"/>
      <c r="DVJ9" s="464"/>
      <c r="DVK9" s="464"/>
      <c r="DVL9" s="464"/>
      <c r="DVM9" s="464"/>
      <c r="DVN9" s="464"/>
      <c r="DVO9" s="464"/>
      <c r="DVP9" s="464"/>
      <c r="DVQ9" s="464"/>
      <c r="DVR9" s="464"/>
      <c r="DVS9" s="464"/>
      <c r="DVT9" s="464"/>
      <c r="DVU9" s="464"/>
      <c r="DVV9" s="464"/>
      <c r="DVW9" s="464"/>
      <c r="DVX9" s="464"/>
      <c r="DVY9" s="464"/>
      <c r="DVZ9" s="464"/>
      <c r="DWA9" s="464"/>
      <c r="DWB9" s="464"/>
      <c r="DWC9" s="464"/>
      <c r="DWD9" s="464"/>
      <c r="DWE9" s="464"/>
      <c r="DWF9" s="464"/>
      <c r="DWG9" s="464"/>
      <c r="DWH9" s="464"/>
      <c r="DWI9" s="464"/>
      <c r="DWJ9" s="464"/>
      <c r="DWK9" s="464"/>
      <c r="DWL9" s="464"/>
      <c r="DWM9" s="464"/>
      <c r="DWN9" s="464"/>
      <c r="DWO9" s="464"/>
      <c r="DWP9" s="464"/>
      <c r="DWQ9" s="464"/>
      <c r="DWR9" s="464"/>
      <c r="DWS9" s="464"/>
      <c r="DWT9" s="464"/>
      <c r="DWU9" s="464"/>
      <c r="DWV9" s="464"/>
      <c r="DWW9" s="464"/>
      <c r="DWX9" s="464"/>
      <c r="DWY9" s="464"/>
      <c r="DWZ9" s="464"/>
      <c r="DXA9" s="464"/>
      <c r="DXB9" s="464"/>
      <c r="DXC9" s="464"/>
      <c r="DXD9" s="464"/>
      <c r="DXE9" s="464"/>
      <c r="DXF9" s="464"/>
      <c r="DXG9" s="464"/>
      <c r="DXH9" s="464"/>
      <c r="DXI9" s="464"/>
      <c r="DXJ9" s="464"/>
      <c r="DXK9" s="464"/>
      <c r="DXL9" s="464"/>
      <c r="DXM9" s="464"/>
      <c r="DXN9" s="464"/>
      <c r="DXO9" s="464"/>
      <c r="DXP9" s="464"/>
      <c r="DXQ9" s="464"/>
      <c r="DXR9" s="464"/>
      <c r="DXS9" s="464"/>
      <c r="DXT9" s="464"/>
      <c r="DXU9" s="464"/>
      <c r="DXV9" s="464"/>
      <c r="DXW9" s="464"/>
      <c r="DXX9" s="464"/>
      <c r="DXY9" s="464"/>
      <c r="DXZ9" s="464"/>
      <c r="DYA9" s="464"/>
      <c r="DYB9" s="464"/>
      <c r="DYC9" s="464"/>
      <c r="DYD9" s="464"/>
      <c r="DYE9" s="464"/>
      <c r="DYF9" s="464"/>
      <c r="DYG9" s="464"/>
      <c r="DYH9" s="464"/>
      <c r="DYI9" s="464"/>
      <c r="DYJ9" s="464"/>
      <c r="DYK9" s="464"/>
      <c r="DYL9" s="464"/>
      <c r="DYM9" s="464"/>
      <c r="DYN9" s="464"/>
      <c r="DYO9" s="464"/>
      <c r="DYP9" s="464"/>
      <c r="DYQ9" s="464"/>
      <c r="DYR9" s="464"/>
      <c r="DYS9" s="464"/>
      <c r="DYT9" s="464"/>
      <c r="DYU9" s="464"/>
      <c r="DYV9" s="464"/>
      <c r="DYW9" s="464"/>
      <c r="DYX9" s="464"/>
      <c r="DYY9" s="464"/>
      <c r="DYZ9" s="464"/>
      <c r="DZA9" s="464"/>
      <c r="DZB9" s="464"/>
      <c r="DZC9" s="464"/>
      <c r="DZD9" s="464"/>
      <c r="DZE9" s="464"/>
      <c r="DZF9" s="464"/>
      <c r="DZG9" s="464"/>
      <c r="DZH9" s="464"/>
      <c r="DZI9" s="464"/>
      <c r="DZJ9" s="464"/>
      <c r="DZK9" s="464"/>
      <c r="DZL9" s="464"/>
      <c r="DZM9" s="464"/>
      <c r="DZN9" s="464"/>
      <c r="DZO9" s="464"/>
      <c r="DZP9" s="464"/>
      <c r="DZQ9" s="464"/>
      <c r="DZR9" s="464"/>
      <c r="DZS9" s="464"/>
      <c r="DZT9" s="464"/>
      <c r="DZU9" s="464"/>
      <c r="DZV9" s="464"/>
      <c r="DZW9" s="464"/>
      <c r="DZX9" s="464"/>
      <c r="DZY9" s="464"/>
      <c r="DZZ9" s="464"/>
      <c r="EAA9" s="464"/>
      <c r="EAB9" s="464"/>
      <c r="EAC9" s="464"/>
      <c r="EAD9" s="464"/>
      <c r="EAE9" s="464"/>
      <c r="EAF9" s="464"/>
      <c r="EAG9" s="464"/>
      <c r="EAH9" s="464"/>
      <c r="EAI9" s="464"/>
      <c r="EAJ9" s="464"/>
      <c r="EAK9" s="464"/>
      <c r="EAL9" s="464"/>
      <c r="EAM9" s="464"/>
      <c r="EAN9" s="464"/>
      <c r="EAO9" s="464"/>
      <c r="EAP9" s="464"/>
      <c r="EAQ9" s="464"/>
      <c r="EAR9" s="464"/>
      <c r="EAS9" s="464"/>
      <c r="EAT9" s="464"/>
      <c r="EAU9" s="464"/>
      <c r="EAV9" s="464"/>
      <c r="EAW9" s="464"/>
      <c r="EAX9" s="464"/>
      <c r="EAY9" s="464"/>
      <c r="EAZ9" s="464"/>
      <c r="EBA9" s="464"/>
      <c r="EBB9" s="464"/>
      <c r="EBC9" s="464"/>
      <c r="EBD9" s="464"/>
      <c r="EBE9" s="464"/>
      <c r="EBF9" s="464"/>
      <c r="EBG9" s="464"/>
      <c r="EBH9" s="464"/>
      <c r="EBI9" s="464"/>
      <c r="EBJ9" s="464"/>
      <c r="EBK9" s="464"/>
      <c r="EBL9" s="464"/>
      <c r="EBM9" s="464"/>
      <c r="EBN9" s="464"/>
      <c r="EBO9" s="464"/>
      <c r="EBP9" s="464"/>
      <c r="EBQ9" s="464"/>
      <c r="EBR9" s="464"/>
      <c r="EBS9" s="464"/>
      <c r="EBT9" s="464"/>
      <c r="EBU9" s="464"/>
      <c r="EBV9" s="464"/>
      <c r="EBW9" s="464"/>
      <c r="EBX9" s="464"/>
      <c r="EBY9" s="464"/>
      <c r="EBZ9" s="464"/>
      <c r="ECA9" s="464"/>
      <c r="ECB9" s="464"/>
      <c r="ECC9" s="464"/>
      <c r="ECD9" s="464"/>
      <c r="ECE9" s="464"/>
      <c r="ECF9" s="464"/>
      <c r="ECG9" s="464"/>
      <c r="ECH9" s="464"/>
      <c r="ECI9" s="464"/>
      <c r="ECJ9" s="464"/>
      <c r="ECK9" s="464"/>
      <c r="ECL9" s="464"/>
      <c r="ECM9" s="464"/>
      <c r="ECN9" s="464"/>
      <c r="ECO9" s="464"/>
      <c r="ECP9" s="464"/>
      <c r="ECQ9" s="464"/>
      <c r="ECR9" s="464"/>
      <c r="ECS9" s="464"/>
      <c r="ECT9" s="464"/>
      <c r="ECU9" s="464"/>
      <c r="ECV9" s="464"/>
      <c r="ECW9" s="464"/>
      <c r="ECX9" s="464"/>
      <c r="ECY9" s="464"/>
      <c r="ECZ9" s="464"/>
      <c r="EDA9" s="464"/>
      <c r="EDB9" s="464"/>
      <c r="EDC9" s="464"/>
      <c r="EDD9" s="464"/>
      <c r="EDE9" s="464"/>
      <c r="EDF9" s="464"/>
      <c r="EDG9" s="464"/>
      <c r="EDH9" s="464"/>
      <c r="EDI9" s="464"/>
      <c r="EDJ9" s="464"/>
      <c r="EDK9" s="464"/>
      <c r="EDL9" s="464"/>
      <c r="EDM9" s="464"/>
      <c r="EDN9" s="464"/>
      <c r="EDO9" s="464"/>
      <c r="EDP9" s="464"/>
      <c r="EDQ9" s="464"/>
      <c r="EDR9" s="464"/>
      <c r="EDS9" s="464"/>
      <c r="EDT9" s="464"/>
      <c r="EDU9" s="464"/>
      <c r="EDV9" s="464"/>
      <c r="EDW9" s="464"/>
      <c r="EDX9" s="464"/>
      <c r="EDY9" s="464"/>
      <c r="EDZ9" s="464"/>
      <c r="EEA9" s="464"/>
      <c r="EEB9" s="464"/>
      <c r="EEC9" s="464"/>
      <c r="EED9" s="464"/>
      <c r="EEE9" s="464"/>
      <c r="EEF9" s="464"/>
      <c r="EEG9" s="464"/>
      <c r="EEH9" s="464"/>
      <c r="EEI9" s="464"/>
      <c r="EEJ9" s="464"/>
      <c r="EEK9" s="464"/>
      <c r="EEL9" s="464"/>
      <c r="EEM9" s="464"/>
      <c r="EEN9" s="464"/>
      <c r="EEO9" s="464"/>
      <c r="EEP9" s="464"/>
      <c r="EEQ9" s="464"/>
      <c r="EER9" s="464"/>
      <c r="EES9" s="464"/>
      <c r="EET9" s="464"/>
      <c r="EEU9" s="464"/>
      <c r="EEV9" s="464"/>
      <c r="EEW9" s="464"/>
      <c r="EEX9" s="464"/>
      <c r="EEY9" s="464"/>
      <c r="EEZ9" s="464"/>
      <c r="EFA9" s="464"/>
      <c r="EFB9" s="464"/>
      <c r="EFC9" s="464"/>
      <c r="EFD9" s="464"/>
      <c r="EFE9" s="464"/>
      <c r="EFF9" s="464"/>
      <c r="EFG9" s="464"/>
      <c r="EFH9" s="464"/>
      <c r="EFI9" s="464"/>
      <c r="EFJ9" s="464"/>
      <c r="EFK9" s="464"/>
      <c r="EFL9" s="464"/>
      <c r="EFM9" s="464"/>
      <c r="EFN9" s="464"/>
      <c r="EFO9" s="464"/>
      <c r="EFP9" s="464"/>
      <c r="EFQ9" s="464"/>
      <c r="EFR9" s="464"/>
      <c r="EFS9" s="464"/>
      <c r="EFT9" s="464"/>
      <c r="EFU9" s="464"/>
      <c r="EFV9" s="464"/>
      <c r="EFW9" s="464"/>
      <c r="EFX9" s="464"/>
      <c r="EFY9" s="464"/>
      <c r="EFZ9" s="464"/>
      <c r="EGA9" s="464"/>
      <c r="EGB9" s="464"/>
      <c r="EGC9" s="464"/>
      <c r="EGD9" s="464"/>
      <c r="EGE9" s="464"/>
      <c r="EGF9" s="464"/>
      <c r="EGG9" s="464"/>
      <c r="EGH9" s="464"/>
      <c r="EGI9" s="464"/>
      <c r="EGJ9" s="464"/>
      <c r="EGK9" s="464"/>
      <c r="EGL9" s="464"/>
      <c r="EGM9" s="464"/>
      <c r="EGN9" s="464"/>
      <c r="EGO9" s="464"/>
      <c r="EGP9" s="464"/>
      <c r="EGQ9" s="464"/>
      <c r="EGR9" s="464"/>
      <c r="EGS9" s="464"/>
      <c r="EGT9" s="464"/>
      <c r="EGU9" s="464"/>
      <c r="EGV9" s="464"/>
      <c r="EGW9" s="464"/>
      <c r="EGX9" s="464"/>
      <c r="EGY9" s="464"/>
      <c r="EGZ9" s="464"/>
      <c r="EHA9" s="464"/>
      <c r="EHB9" s="464"/>
      <c r="EHC9" s="464"/>
      <c r="EHD9" s="464"/>
      <c r="EHE9" s="464"/>
      <c r="EHF9" s="464"/>
      <c r="EHG9" s="464"/>
      <c r="EHH9" s="464"/>
      <c r="EHI9" s="464"/>
      <c r="EHJ9" s="464"/>
      <c r="EHK9" s="464"/>
      <c r="EHL9" s="464"/>
      <c r="EHM9" s="464"/>
      <c r="EHN9" s="464"/>
      <c r="EHO9" s="464"/>
      <c r="EHP9" s="464"/>
      <c r="EHQ9" s="464"/>
      <c r="EHR9" s="464"/>
      <c r="EHS9" s="464"/>
      <c r="EHT9" s="464"/>
      <c r="EHU9" s="464"/>
      <c r="EHV9" s="464"/>
      <c r="EHW9" s="464"/>
      <c r="EHX9" s="464"/>
      <c r="EHY9" s="464"/>
      <c r="EHZ9" s="464"/>
      <c r="EIA9" s="464"/>
      <c r="EIB9" s="464"/>
      <c r="EIC9" s="464"/>
      <c r="EID9" s="464"/>
      <c r="EIE9" s="464"/>
      <c r="EIF9" s="464"/>
      <c r="EIG9" s="464"/>
      <c r="EIH9" s="464"/>
      <c r="EII9" s="464"/>
      <c r="EIJ9" s="464"/>
      <c r="EIK9" s="464"/>
      <c r="EIL9" s="464"/>
      <c r="EIM9" s="464"/>
      <c r="EIN9" s="464"/>
      <c r="EIO9" s="464"/>
      <c r="EIP9" s="464"/>
      <c r="EIQ9" s="464"/>
      <c r="EIR9" s="464"/>
      <c r="EIS9" s="464"/>
      <c r="EIT9" s="464"/>
      <c r="EIU9" s="464"/>
      <c r="EIV9" s="464"/>
      <c r="EIW9" s="464"/>
      <c r="EIX9" s="464"/>
      <c r="EIY9" s="464"/>
      <c r="EIZ9" s="464"/>
      <c r="EJA9" s="464"/>
      <c r="EJB9" s="464"/>
      <c r="EJC9" s="464"/>
      <c r="EJD9" s="464"/>
      <c r="EJE9" s="464"/>
      <c r="EJF9" s="464"/>
      <c r="EJG9" s="464"/>
      <c r="EJH9" s="464"/>
      <c r="EJI9" s="464"/>
      <c r="EJJ9" s="464"/>
      <c r="EJK9" s="464"/>
      <c r="EJL9" s="464"/>
      <c r="EJM9" s="464"/>
      <c r="EJN9" s="464"/>
      <c r="EJO9" s="464"/>
      <c r="EJP9" s="464"/>
      <c r="EJQ9" s="464"/>
      <c r="EJR9" s="464"/>
      <c r="EJS9" s="464"/>
      <c r="EJT9" s="464"/>
      <c r="EJU9" s="464"/>
      <c r="EJV9" s="464"/>
      <c r="EJW9" s="464"/>
      <c r="EJX9" s="464"/>
      <c r="EJY9" s="464"/>
      <c r="EJZ9" s="464"/>
      <c r="EKA9" s="464"/>
      <c r="EKB9" s="464"/>
      <c r="EKC9" s="464"/>
      <c r="EKD9" s="464"/>
      <c r="EKE9" s="464"/>
      <c r="EKF9" s="464"/>
      <c r="EKG9" s="464"/>
      <c r="EKH9" s="464"/>
      <c r="EKI9" s="464"/>
      <c r="EKJ9" s="464"/>
      <c r="EKK9" s="464"/>
      <c r="EKL9" s="464"/>
      <c r="EKM9" s="464"/>
      <c r="EKN9" s="464"/>
      <c r="EKO9" s="464"/>
      <c r="EKP9" s="464"/>
      <c r="EKQ9" s="464"/>
      <c r="EKR9" s="464"/>
      <c r="EKS9" s="464"/>
      <c r="EKT9" s="464"/>
      <c r="EKU9" s="464"/>
      <c r="EKV9" s="464"/>
      <c r="EKW9" s="464"/>
      <c r="EKX9" s="464"/>
      <c r="EKY9" s="464"/>
      <c r="EKZ9" s="464"/>
      <c r="ELA9" s="464"/>
      <c r="ELB9" s="464"/>
      <c r="ELC9" s="464"/>
      <c r="ELD9" s="464"/>
      <c r="ELE9" s="464"/>
      <c r="ELF9" s="464"/>
      <c r="ELG9" s="464"/>
      <c r="ELH9" s="464"/>
      <c r="ELI9" s="464"/>
      <c r="ELJ9" s="464"/>
      <c r="ELK9" s="464"/>
      <c r="ELL9" s="464"/>
      <c r="ELM9" s="464"/>
      <c r="ELN9" s="464"/>
      <c r="ELO9" s="464"/>
      <c r="ELP9" s="464"/>
      <c r="ELQ9" s="464"/>
      <c r="ELR9" s="464"/>
      <c r="ELS9" s="464"/>
      <c r="ELT9" s="464"/>
      <c r="ELU9" s="464"/>
      <c r="ELV9" s="464"/>
      <c r="ELW9" s="464"/>
      <c r="ELX9" s="464"/>
      <c r="ELY9" s="464"/>
      <c r="ELZ9" s="464"/>
      <c r="EMA9" s="464"/>
      <c r="EMB9" s="464"/>
      <c r="EMC9" s="464"/>
      <c r="EMD9" s="464"/>
      <c r="EME9" s="464"/>
      <c r="EMF9" s="464"/>
      <c r="EMG9" s="464"/>
      <c r="EMH9" s="464"/>
      <c r="EMI9" s="464"/>
      <c r="EMJ9" s="464"/>
      <c r="EMK9" s="464"/>
      <c r="EML9" s="464"/>
      <c r="EMM9" s="464"/>
      <c r="EMN9" s="464"/>
      <c r="EMO9" s="464"/>
      <c r="EMP9" s="464"/>
      <c r="EMQ9" s="464"/>
      <c r="EMR9" s="464"/>
      <c r="EMS9" s="464"/>
      <c r="EMT9" s="464"/>
      <c r="EMU9" s="464"/>
      <c r="EMV9" s="464"/>
      <c r="EMW9" s="464"/>
      <c r="EMX9" s="464"/>
      <c r="EMY9" s="464"/>
      <c r="EMZ9" s="464"/>
      <c r="ENA9" s="464"/>
      <c r="ENB9" s="464"/>
      <c r="ENC9" s="464"/>
      <c r="END9" s="464"/>
      <c r="ENE9" s="464"/>
      <c r="ENF9" s="464"/>
      <c r="ENG9" s="464"/>
      <c r="ENH9" s="464"/>
      <c r="ENI9" s="464"/>
      <c r="ENJ9" s="464"/>
      <c r="ENK9" s="464"/>
      <c r="ENL9" s="464"/>
      <c r="ENM9" s="464"/>
      <c r="ENN9" s="464"/>
      <c r="ENO9" s="464"/>
      <c r="ENP9" s="464"/>
      <c r="ENQ9" s="464"/>
      <c r="ENR9" s="464"/>
      <c r="ENS9" s="464"/>
      <c r="ENT9" s="464"/>
      <c r="ENU9" s="464"/>
      <c r="ENV9" s="464"/>
      <c r="ENW9" s="464"/>
      <c r="ENX9" s="464"/>
      <c r="ENY9" s="464"/>
      <c r="ENZ9" s="464"/>
      <c r="EOA9" s="464"/>
      <c r="EOB9" s="464"/>
      <c r="EOC9" s="464"/>
      <c r="EOD9" s="464"/>
      <c r="EOE9" s="464"/>
      <c r="EOF9" s="464"/>
      <c r="EOG9" s="464"/>
      <c r="EOH9" s="464"/>
      <c r="EOI9" s="464"/>
      <c r="EOJ9" s="464"/>
      <c r="EOK9" s="464"/>
      <c r="EOL9" s="464"/>
      <c r="EOM9" s="464"/>
      <c r="EON9" s="464"/>
      <c r="EOO9" s="464"/>
      <c r="EOP9" s="464"/>
      <c r="EOQ9" s="464"/>
      <c r="EOR9" s="464"/>
      <c r="EOS9" s="464"/>
      <c r="EOT9" s="464"/>
      <c r="EOU9" s="464"/>
      <c r="EOV9" s="464"/>
      <c r="EOW9" s="464"/>
      <c r="EOX9" s="464"/>
      <c r="EOY9" s="464"/>
      <c r="EOZ9" s="464"/>
      <c r="EPA9" s="464"/>
      <c r="EPB9" s="464"/>
      <c r="EPC9" s="464"/>
      <c r="EPD9" s="464"/>
      <c r="EPE9" s="464"/>
      <c r="EPF9" s="464"/>
      <c r="EPG9" s="464"/>
      <c r="EPH9" s="464"/>
      <c r="EPI9" s="464"/>
      <c r="EPJ9" s="464"/>
      <c r="EPK9" s="464"/>
      <c r="EPL9" s="464"/>
      <c r="EPM9" s="464"/>
      <c r="EPN9" s="464"/>
      <c r="EPO9" s="464"/>
      <c r="EPP9" s="464"/>
      <c r="EPQ9" s="464"/>
      <c r="EPR9" s="464"/>
      <c r="EPS9" s="464"/>
      <c r="EPT9" s="464"/>
      <c r="EPU9" s="464"/>
      <c r="EPV9" s="464"/>
      <c r="EPW9" s="464"/>
      <c r="EPX9" s="464"/>
      <c r="EPY9" s="464"/>
      <c r="EPZ9" s="464"/>
      <c r="EQA9" s="464"/>
      <c r="EQB9" s="464"/>
      <c r="EQC9" s="464"/>
      <c r="EQD9" s="464"/>
      <c r="EQE9" s="464"/>
      <c r="EQF9" s="464"/>
      <c r="EQG9" s="464"/>
      <c r="EQH9" s="464"/>
      <c r="EQI9" s="464"/>
      <c r="EQJ9" s="464"/>
      <c r="EQK9" s="464"/>
      <c r="EQL9" s="464"/>
      <c r="EQM9" s="464"/>
      <c r="EQN9" s="464"/>
      <c r="EQO9" s="464"/>
      <c r="EQP9" s="464"/>
      <c r="EQQ9" s="464"/>
      <c r="EQR9" s="464"/>
      <c r="EQS9" s="464"/>
      <c r="EQT9" s="464"/>
      <c r="EQU9" s="464"/>
      <c r="EQV9" s="464"/>
      <c r="EQW9" s="464"/>
      <c r="EQX9" s="464"/>
      <c r="EQY9" s="464"/>
      <c r="EQZ9" s="464"/>
      <c r="ERA9" s="464"/>
      <c r="ERB9" s="464"/>
      <c r="ERC9" s="464"/>
      <c r="ERD9" s="464"/>
      <c r="ERE9" s="464"/>
      <c r="ERF9" s="464"/>
      <c r="ERG9" s="464"/>
      <c r="ERH9" s="464"/>
      <c r="ERI9" s="464"/>
      <c r="ERJ9" s="464"/>
      <c r="ERK9" s="464"/>
      <c r="ERL9" s="464"/>
      <c r="ERM9" s="464"/>
      <c r="ERN9" s="464"/>
      <c r="ERO9" s="464"/>
      <c r="ERP9" s="464"/>
      <c r="ERQ9" s="464"/>
      <c r="ERR9" s="464"/>
      <c r="ERS9" s="464"/>
      <c r="ERT9" s="464"/>
      <c r="ERU9" s="464"/>
      <c r="ERV9" s="464"/>
      <c r="ERW9" s="464"/>
      <c r="ERX9" s="464"/>
      <c r="ERY9" s="464"/>
      <c r="ERZ9" s="464"/>
      <c r="ESA9" s="464"/>
      <c r="ESB9" s="464"/>
      <c r="ESC9" s="464"/>
      <c r="ESD9" s="464"/>
      <c r="ESE9" s="464"/>
      <c r="ESF9" s="464"/>
      <c r="ESG9" s="464"/>
      <c r="ESH9" s="464"/>
      <c r="ESI9" s="464"/>
      <c r="ESJ9" s="464"/>
      <c r="ESK9" s="464"/>
      <c r="ESL9" s="464"/>
      <c r="ESM9" s="464"/>
      <c r="ESN9" s="464"/>
      <c r="ESO9" s="464"/>
      <c r="ESP9" s="464"/>
      <c r="ESQ9" s="464"/>
      <c r="ESR9" s="464"/>
      <c r="ESS9" s="464"/>
      <c r="EST9" s="464"/>
      <c r="ESU9" s="464"/>
      <c r="ESV9" s="464"/>
      <c r="ESW9" s="464"/>
      <c r="ESX9" s="464"/>
      <c r="ESY9" s="464"/>
      <c r="ESZ9" s="464"/>
      <c r="ETA9" s="464"/>
      <c r="ETB9" s="464"/>
      <c r="ETC9" s="464"/>
      <c r="ETD9" s="464"/>
      <c r="ETE9" s="464"/>
      <c r="ETF9" s="464"/>
      <c r="ETG9" s="464"/>
      <c r="ETH9" s="464"/>
      <c r="ETI9" s="464"/>
      <c r="ETJ9" s="464"/>
      <c r="ETK9" s="464"/>
      <c r="ETL9" s="464"/>
      <c r="ETM9" s="464"/>
      <c r="ETN9" s="464"/>
      <c r="ETO9" s="464"/>
      <c r="ETP9" s="464"/>
      <c r="ETQ9" s="464"/>
      <c r="ETR9" s="464"/>
      <c r="ETS9" s="464"/>
      <c r="ETT9" s="464"/>
      <c r="ETU9" s="464"/>
      <c r="ETV9" s="464"/>
      <c r="ETW9" s="464"/>
      <c r="ETX9" s="464"/>
      <c r="ETY9" s="464"/>
      <c r="ETZ9" s="464"/>
      <c r="EUA9" s="464"/>
      <c r="EUB9" s="464"/>
      <c r="EUC9" s="464"/>
      <c r="EUD9" s="464"/>
      <c r="EUE9" s="464"/>
      <c r="EUF9" s="464"/>
      <c r="EUG9" s="464"/>
      <c r="EUH9" s="464"/>
      <c r="EUI9" s="464"/>
      <c r="EUJ9" s="464"/>
      <c r="EUK9" s="464"/>
      <c r="EUL9" s="464"/>
      <c r="EUM9" s="464"/>
      <c r="EUN9" s="464"/>
      <c r="EUO9" s="464"/>
      <c r="EUP9" s="464"/>
      <c r="EUQ9" s="464"/>
      <c r="EUR9" s="464"/>
      <c r="EUS9" s="464"/>
      <c r="EUT9" s="464"/>
      <c r="EUU9" s="464"/>
      <c r="EUV9" s="464"/>
      <c r="EUW9" s="464"/>
      <c r="EUX9" s="464"/>
      <c r="EUY9" s="464"/>
      <c r="EUZ9" s="464"/>
      <c r="EVA9" s="464"/>
      <c r="EVB9" s="464"/>
      <c r="EVC9" s="464"/>
      <c r="EVD9" s="464"/>
      <c r="EVE9" s="464"/>
      <c r="EVF9" s="464"/>
      <c r="EVG9" s="464"/>
      <c r="EVH9" s="464"/>
      <c r="EVI9" s="464"/>
      <c r="EVJ9" s="464"/>
      <c r="EVK9" s="464"/>
      <c r="EVL9" s="464"/>
      <c r="EVM9" s="464"/>
      <c r="EVN9" s="464"/>
      <c r="EVO9" s="464"/>
      <c r="EVP9" s="464"/>
      <c r="EVQ9" s="464"/>
      <c r="EVR9" s="464"/>
      <c r="EVS9" s="464"/>
      <c r="EVT9" s="464"/>
      <c r="EVU9" s="464"/>
      <c r="EVV9" s="464"/>
      <c r="EVW9" s="464"/>
      <c r="EVX9" s="464"/>
      <c r="EVY9" s="464"/>
      <c r="EVZ9" s="464"/>
      <c r="EWA9" s="464"/>
      <c r="EWB9" s="464"/>
      <c r="EWC9" s="464"/>
      <c r="EWD9" s="464"/>
      <c r="EWE9" s="464"/>
      <c r="EWF9" s="464"/>
      <c r="EWG9" s="464"/>
      <c r="EWH9" s="464"/>
      <c r="EWI9" s="464"/>
      <c r="EWJ9" s="464"/>
      <c r="EWK9" s="464"/>
      <c r="EWL9" s="464"/>
      <c r="EWM9" s="464"/>
      <c r="EWN9" s="464"/>
      <c r="EWO9" s="464"/>
      <c r="EWP9" s="464"/>
      <c r="EWQ9" s="464"/>
      <c r="EWR9" s="464"/>
      <c r="EWS9" s="464"/>
      <c r="EWT9" s="464"/>
      <c r="EWU9" s="464"/>
      <c r="EWV9" s="464"/>
      <c r="EWW9" s="464"/>
      <c r="EWX9" s="464"/>
      <c r="EWY9" s="464"/>
      <c r="EWZ9" s="464"/>
      <c r="EXA9" s="464"/>
      <c r="EXB9" s="464"/>
      <c r="EXC9" s="464"/>
      <c r="EXD9" s="464"/>
      <c r="EXE9" s="464"/>
      <c r="EXF9" s="464"/>
      <c r="EXG9" s="464"/>
      <c r="EXH9" s="464"/>
      <c r="EXI9" s="464"/>
      <c r="EXJ9" s="464"/>
      <c r="EXK9" s="464"/>
      <c r="EXL9" s="464"/>
      <c r="EXM9" s="464"/>
      <c r="EXN9" s="464"/>
      <c r="EXO9" s="464"/>
      <c r="EXP9" s="464"/>
      <c r="EXQ9" s="464"/>
      <c r="EXR9" s="464"/>
      <c r="EXS9" s="464"/>
      <c r="EXT9" s="464"/>
      <c r="EXU9" s="464"/>
      <c r="EXV9" s="464"/>
      <c r="EXW9" s="464"/>
      <c r="EXX9" s="464"/>
      <c r="EXY9" s="464"/>
      <c r="EXZ9" s="464"/>
      <c r="EYA9" s="464"/>
      <c r="EYB9" s="464"/>
      <c r="EYC9" s="464"/>
      <c r="EYD9" s="464"/>
      <c r="EYE9" s="464"/>
      <c r="EYF9" s="464"/>
      <c r="EYG9" s="464"/>
      <c r="EYH9" s="464"/>
      <c r="EYI9" s="464"/>
      <c r="EYJ9" s="464"/>
      <c r="EYK9" s="464"/>
      <c r="EYL9" s="464"/>
      <c r="EYM9" s="464"/>
      <c r="EYN9" s="464"/>
      <c r="EYO9" s="464"/>
      <c r="EYP9" s="464"/>
      <c r="EYQ9" s="464"/>
      <c r="EYR9" s="464"/>
      <c r="EYS9" s="464"/>
      <c r="EYT9" s="464"/>
      <c r="EYU9" s="464"/>
      <c r="EYV9" s="464"/>
      <c r="EYW9" s="464"/>
      <c r="EYX9" s="464"/>
      <c r="EYY9" s="464"/>
      <c r="EYZ9" s="464"/>
      <c r="EZA9" s="464"/>
      <c r="EZB9" s="464"/>
      <c r="EZC9" s="464"/>
      <c r="EZD9" s="464"/>
      <c r="EZE9" s="464"/>
      <c r="EZF9" s="464"/>
      <c r="EZG9" s="464"/>
      <c r="EZH9" s="464"/>
      <c r="EZI9" s="464"/>
      <c r="EZJ9" s="464"/>
      <c r="EZK9" s="464"/>
      <c r="EZL9" s="464"/>
      <c r="EZM9" s="464"/>
      <c r="EZN9" s="464"/>
      <c r="EZO9" s="464"/>
      <c r="EZP9" s="464"/>
      <c r="EZQ9" s="464"/>
      <c r="EZR9" s="464"/>
      <c r="EZS9" s="464"/>
      <c r="EZT9" s="464"/>
      <c r="EZU9" s="464"/>
      <c r="EZV9" s="464"/>
      <c r="EZW9" s="464"/>
      <c r="EZX9" s="464"/>
      <c r="EZY9" s="464"/>
      <c r="EZZ9" s="464"/>
      <c r="FAA9" s="464"/>
      <c r="FAB9" s="464"/>
      <c r="FAC9" s="464"/>
      <c r="FAD9" s="464"/>
      <c r="FAE9" s="464"/>
      <c r="FAF9" s="464"/>
      <c r="FAG9" s="464"/>
      <c r="FAH9" s="464"/>
      <c r="FAI9" s="464"/>
      <c r="FAJ9" s="464"/>
      <c r="FAK9" s="464"/>
      <c r="FAL9" s="464"/>
      <c r="FAM9" s="464"/>
      <c r="FAN9" s="464"/>
      <c r="FAO9" s="464"/>
      <c r="FAP9" s="464"/>
      <c r="FAQ9" s="464"/>
      <c r="FAR9" s="464"/>
      <c r="FAS9" s="464"/>
      <c r="FAT9" s="464"/>
      <c r="FAU9" s="464"/>
      <c r="FAV9" s="464"/>
      <c r="FAW9" s="464"/>
      <c r="FAX9" s="464"/>
      <c r="FAY9" s="464"/>
      <c r="FAZ9" s="464"/>
      <c r="FBA9" s="464"/>
      <c r="FBB9" s="464"/>
      <c r="FBC9" s="464"/>
      <c r="FBD9" s="464"/>
      <c r="FBE9" s="464"/>
      <c r="FBF9" s="464"/>
      <c r="FBG9" s="464"/>
      <c r="FBH9" s="464"/>
      <c r="FBI9" s="464"/>
      <c r="FBJ9" s="464"/>
      <c r="FBK9" s="464"/>
      <c r="FBL9" s="464"/>
      <c r="FBM9" s="464"/>
      <c r="FBN9" s="464"/>
      <c r="FBO9" s="464"/>
      <c r="FBP9" s="464"/>
      <c r="FBQ9" s="464"/>
      <c r="FBR9" s="464"/>
      <c r="FBS9" s="464"/>
      <c r="FBT9" s="464"/>
      <c r="FBU9" s="464"/>
      <c r="FBV9" s="464"/>
      <c r="FBW9" s="464"/>
      <c r="FBX9" s="464"/>
      <c r="FBY9" s="464"/>
      <c r="FBZ9" s="464"/>
      <c r="FCA9" s="464"/>
      <c r="FCB9" s="464"/>
      <c r="FCC9" s="464"/>
      <c r="FCD9" s="464"/>
      <c r="FCE9" s="464"/>
      <c r="FCF9" s="464"/>
      <c r="FCG9" s="464"/>
      <c r="FCH9" s="464"/>
      <c r="FCI9" s="464"/>
      <c r="FCJ9" s="464"/>
      <c r="FCK9" s="464"/>
      <c r="FCL9" s="464"/>
      <c r="FCM9" s="464"/>
      <c r="FCN9" s="464"/>
      <c r="FCO9" s="464"/>
      <c r="FCP9" s="464"/>
      <c r="FCQ9" s="464"/>
      <c r="FCR9" s="464"/>
      <c r="FCS9" s="464"/>
      <c r="FCT9" s="464"/>
      <c r="FCU9" s="464"/>
      <c r="FCV9" s="464"/>
      <c r="FCW9" s="464"/>
      <c r="FCX9" s="464"/>
      <c r="FCY9" s="464"/>
      <c r="FCZ9" s="464"/>
      <c r="FDA9" s="464"/>
      <c r="FDB9" s="464"/>
      <c r="FDC9" s="464"/>
      <c r="FDD9" s="464"/>
      <c r="FDE9" s="464"/>
      <c r="FDF9" s="464"/>
      <c r="FDG9" s="464"/>
      <c r="FDH9" s="464"/>
      <c r="FDI9" s="464"/>
      <c r="FDJ9" s="464"/>
      <c r="FDK9" s="464"/>
      <c r="FDL9" s="464"/>
      <c r="FDM9" s="464"/>
      <c r="FDN9" s="464"/>
      <c r="FDO9" s="464"/>
      <c r="FDP9" s="464"/>
      <c r="FDQ9" s="464"/>
      <c r="FDR9" s="464"/>
      <c r="FDS9" s="464"/>
      <c r="FDT9" s="464"/>
      <c r="FDU9" s="464"/>
      <c r="FDV9" s="464"/>
      <c r="FDW9" s="464"/>
      <c r="FDX9" s="464"/>
      <c r="FDY9" s="464"/>
      <c r="FDZ9" s="464"/>
      <c r="FEA9" s="464"/>
      <c r="FEB9" s="464"/>
      <c r="FEC9" s="464"/>
      <c r="FED9" s="464"/>
      <c r="FEE9" s="464"/>
      <c r="FEF9" s="464"/>
      <c r="FEG9" s="464"/>
      <c r="FEH9" s="464"/>
      <c r="FEI9" s="464"/>
      <c r="FEJ9" s="464"/>
      <c r="FEK9" s="464"/>
      <c r="FEL9" s="464"/>
      <c r="FEM9" s="464"/>
      <c r="FEN9" s="464"/>
      <c r="FEO9" s="464"/>
      <c r="FEP9" s="464"/>
      <c r="FEQ9" s="464"/>
      <c r="FER9" s="464"/>
      <c r="FES9" s="464"/>
      <c r="FET9" s="464"/>
      <c r="FEU9" s="464"/>
      <c r="FEV9" s="464"/>
      <c r="FEW9" s="464"/>
      <c r="FEX9" s="464"/>
      <c r="FEY9" s="464"/>
      <c r="FEZ9" s="464"/>
      <c r="FFA9" s="464"/>
      <c r="FFB9" s="464"/>
      <c r="FFC9" s="464"/>
      <c r="FFD9" s="464"/>
      <c r="FFE9" s="464"/>
      <c r="FFF9" s="464"/>
      <c r="FFG9" s="464"/>
      <c r="FFH9" s="464"/>
      <c r="FFI9" s="464"/>
      <c r="FFJ9" s="464"/>
      <c r="FFK9" s="464"/>
      <c r="FFL9" s="464"/>
      <c r="FFM9" s="464"/>
      <c r="FFN9" s="464"/>
      <c r="FFO9" s="464"/>
      <c r="FFP9" s="464"/>
      <c r="FFQ9" s="464"/>
      <c r="FFR9" s="464"/>
      <c r="FFS9" s="464"/>
      <c r="FFT9" s="464"/>
      <c r="FFU9" s="464"/>
      <c r="FFV9" s="464"/>
      <c r="FFW9" s="464"/>
      <c r="FFX9" s="464"/>
      <c r="FFY9" s="464"/>
      <c r="FFZ9" s="464"/>
      <c r="FGA9" s="464"/>
      <c r="FGB9" s="464"/>
      <c r="FGC9" s="464"/>
      <c r="FGD9" s="464"/>
      <c r="FGE9" s="464"/>
      <c r="FGF9" s="464"/>
      <c r="FGG9" s="464"/>
      <c r="FGH9" s="464"/>
      <c r="FGI9" s="464"/>
      <c r="FGJ9" s="464"/>
      <c r="FGK9" s="464"/>
      <c r="FGL9" s="464"/>
      <c r="FGM9" s="464"/>
      <c r="FGN9" s="464"/>
      <c r="FGO9" s="464"/>
      <c r="FGP9" s="464"/>
      <c r="FGQ9" s="464"/>
      <c r="FGR9" s="464"/>
      <c r="FGS9" s="464"/>
      <c r="FGT9" s="464"/>
      <c r="FGU9" s="464"/>
      <c r="FGV9" s="464"/>
      <c r="FGW9" s="464"/>
      <c r="FGX9" s="464"/>
      <c r="FGY9" s="464"/>
      <c r="FGZ9" s="464"/>
      <c r="FHA9" s="464"/>
      <c r="FHB9" s="464"/>
      <c r="FHC9" s="464"/>
      <c r="FHD9" s="464"/>
      <c r="FHE9" s="464"/>
      <c r="FHF9" s="464"/>
      <c r="FHG9" s="464"/>
      <c r="FHH9" s="464"/>
      <c r="FHI9" s="464"/>
      <c r="FHJ9" s="464"/>
      <c r="FHK9" s="464"/>
      <c r="FHL9" s="464"/>
      <c r="FHM9" s="464"/>
      <c r="FHN9" s="464"/>
      <c r="FHO9" s="464"/>
      <c r="FHP9" s="464"/>
      <c r="FHQ9" s="464"/>
      <c r="FHR9" s="464"/>
      <c r="FHS9" s="464"/>
      <c r="FHT9" s="464"/>
      <c r="FHU9" s="464"/>
      <c r="FHV9" s="464"/>
      <c r="FHW9" s="464"/>
      <c r="FHX9" s="464"/>
      <c r="FHY9" s="464"/>
      <c r="FHZ9" s="464"/>
      <c r="FIA9" s="464"/>
      <c r="FIB9" s="464"/>
      <c r="FIC9" s="464"/>
      <c r="FID9" s="464"/>
      <c r="FIE9" s="464"/>
      <c r="FIF9" s="464"/>
      <c r="FIG9" s="464"/>
      <c r="FIH9" s="464"/>
      <c r="FII9" s="464"/>
      <c r="FIJ9" s="464"/>
      <c r="FIK9" s="464"/>
      <c r="FIL9" s="464"/>
      <c r="FIM9" s="464"/>
      <c r="FIN9" s="464"/>
      <c r="FIO9" s="464"/>
      <c r="FIP9" s="464"/>
      <c r="FIQ9" s="464"/>
      <c r="FIR9" s="464"/>
      <c r="FIS9" s="464"/>
      <c r="FIT9" s="464"/>
      <c r="FIU9" s="464"/>
      <c r="FIV9" s="464"/>
      <c r="FIW9" s="464"/>
      <c r="FIX9" s="464"/>
      <c r="FIY9" s="464"/>
      <c r="FIZ9" s="464"/>
      <c r="FJA9" s="464"/>
      <c r="FJB9" s="464"/>
      <c r="FJC9" s="464"/>
      <c r="FJD9" s="464"/>
      <c r="FJE9" s="464"/>
      <c r="FJF9" s="464"/>
      <c r="FJG9" s="464"/>
      <c r="FJH9" s="464"/>
      <c r="FJI9" s="464"/>
      <c r="FJJ9" s="464"/>
      <c r="FJK9" s="464"/>
      <c r="FJL9" s="464"/>
      <c r="FJM9" s="464"/>
      <c r="FJN9" s="464"/>
      <c r="FJO9" s="464"/>
      <c r="FJP9" s="464"/>
      <c r="FJQ9" s="464"/>
      <c r="FJR9" s="464"/>
      <c r="FJS9" s="464"/>
      <c r="FJT9" s="464"/>
      <c r="FJU9" s="464"/>
      <c r="FJV9" s="464"/>
      <c r="FJW9" s="464"/>
      <c r="FJX9" s="464"/>
      <c r="FJY9" s="464"/>
      <c r="FJZ9" s="464"/>
      <c r="FKA9" s="464"/>
      <c r="FKB9" s="464"/>
      <c r="FKC9" s="464"/>
      <c r="FKD9" s="464"/>
      <c r="FKE9" s="464"/>
      <c r="FKF9" s="464"/>
      <c r="FKG9" s="464"/>
      <c r="FKH9" s="464"/>
      <c r="FKI9" s="464"/>
      <c r="FKJ9" s="464"/>
      <c r="FKK9" s="464"/>
      <c r="FKL9" s="464"/>
      <c r="FKM9" s="464"/>
      <c r="FKN9" s="464"/>
      <c r="FKO9" s="464"/>
      <c r="FKP9" s="464"/>
      <c r="FKQ9" s="464"/>
      <c r="FKR9" s="464"/>
      <c r="FKS9" s="464"/>
      <c r="FKT9" s="464"/>
      <c r="FKU9" s="464"/>
      <c r="FKV9" s="464"/>
      <c r="FKW9" s="464"/>
      <c r="FKX9" s="464"/>
      <c r="FKY9" s="464"/>
      <c r="FKZ9" s="464"/>
      <c r="FLA9" s="464"/>
      <c r="FLB9" s="464"/>
      <c r="FLC9" s="464"/>
      <c r="FLD9" s="464"/>
      <c r="FLE9" s="464"/>
      <c r="FLF9" s="464"/>
      <c r="FLG9" s="464"/>
      <c r="FLH9" s="464"/>
      <c r="FLI9" s="464"/>
      <c r="FLJ9" s="464"/>
      <c r="FLK9" s="464"/>
      <c r="FLL9" s="464"/>
      <c r="FLM9" s="464"/>
      <c r="FLN9" s="464"/>
      <c r="FLO9" s="464"/>
      <c r="FLP9" s="464"/>
      <c r="FLQ9" s="464"/>
      <c r="FLR9" s="464"/>
      <c r="FLS9" s="464"/>
      <c r="FLT9" s="464"/>
      <c r="FLU9" s="464"/>
      <c r="FLV9" s="464"/>
      <c r="FLW9" s="464"/>
      <c r="FLX9" s="464"/>
      <c r="FLY9" s="464"/>
      <c r="FLZ9" s="464"/>
      <c r="FMA9" s="464"/>
      <c r="FMB9" s="464"/>
      <c r="FMC9" s="464"/>
      <c r="FMD9" s="464"/>
      <c r="FME9" s="464"/>
      <c r="FMF9" s="464"/>
      <c r="FMG9" s="464"/>
      <c r="FMH9" s="464"/>
      <c r="FMI9" s="464"/>
      <c r="FMJ9" s="464"/>
      <c r="FMK9" s="464"/>
      <c r="FML9" s="464"/>
      <c r="FMM9" s="464"/>
      <c r="FMN9" s="464"/>
      <c r="FMO9" s="464"/>
      <c r="FMP9" s="464"/>
      <c r="FMQ9" s="464"/>
      <c r="FMR9" s="464"/>
      <c r="FMS9" s="464"/>
      <c r="FMT9" s="464"/>
      <c r="FMU9" s="464"/>
      <c r="FMV9" s="464"/>
      <c r="FMW9" s="464"/>
      <c r="FMX9" s="464"/>
      <c r="FMY9" s="464"/>
      <c r="FMZ9" s="464"/>
      <c r="FNA9" s="464"/>
      <c r="FNB9" s="464"/>
      <c r="FNC9" s="464"/>
      <c r="FND9" s="464"/>
      <c r="FNE9" s="464"/>
      <c r="FNF9" s="464"/>
      <c r="FNG9" s="464"/>
      <c r="FNH9" s="464"/>
      <c r="FNI9" s="464"/>
      <c r="FNJ9" s="464"/>
      <c r="FNK9" s="464"/>
      <c r="FNL9" s="464"/>
      <c r="FNM9" s="464"/>
      <c r="FNN9" s="464"/>
      <c r="FNO9" s="464"/>
      <c r="FNP9" s="464"/>
      <c r="FNQ9" s="464"/>
      <c r="FNR9" s="464"/>
      <c r="FNS9" s="464"/>
      <c r="FNT9" s="464"/>
      <c r="FNU9" s="464"/>
      <c r="FNV9" s="464"/>
      <c r="FNW9" s="464"/>
      <c r="FNX9" s="464"/>
      <c r="FNY9" s="464"/>
      <c r="FNZ9" s="464"/>
      <c r="FOA9" s="464"/>
      <c r="FOB9" s="464"/>
      <c r="FOC9" s="464"/>
      <c r="FOD9" s="464"/>
      <c r="FOE9" s="464"/>
      <c r="FOF9" s="464"/>
      <c r="FOG9" s="464"/>
      <c r="FOH9" s="464"/>
      <c r="FOI9" s="464"/>
      <c r="FOJ9" s="464"/>
      <c r="FOK9" s="464"/>
      <c r="FOL9" s="464"/>
      <c r="FOM9" s="464"/>
      <c r="FON9" s="464"/>
      <c r="FOO9" s="464"/>
      <c r="FOP9" s="464"/>
      <c r="FOQ9" s="464"/>
      <c r="FOR9" s="464"/>
      <c r="FOS9" s="464"/>
      <c r="FOT9" s="464"/>
      <c r="FOU9" s="464"/>
      <c r="FOV9" s="464"/>
      <c r="FOW9" s="464"/>
      <c r="FOX9" s="464"/>
      <c r="FOY9" s="464"/>
      <c r="FOZ9" s="464"/>
      <c r="FPA9" s="464"/>
      <c r="FPB9" s="464"/>
      <c r="FPC9" s="464"/>
      <c r="FPD9" s="464"/>
      <c r="FPE9" s="464"/>
      <c r="FPF9" s="464"/>
      <c r="FPG9" s="464"/>
      <c r="FPH9" s="464"/>
      <c r="FPI9" s="464"/>
      <c r="FPJ9" s="464"/>
      <c r="FPK9" s="464"/>
      <c r="FPL9" s="464"/>
      <c r="FPM9" s="464"/>
      <c r="FPN9" s="464"/>
      <c r="FPO9" s="464"/>
      <c r="FPP9" s="464"/>
      <c r="FPQ9" s="464"/>
      <c r="FPR9" s="464"/>
      <c r="FPS9" s="464"/>
      <c r="FPT9" s="464"/>
      <c r="FPU9" s="464"/>
      <c r="FPV9" s="464"/>
      <c r="FPW9" s="464"/>
      <c r="FPX9" s="464"/>
      <c r="FPY9" s="464"/>
      <c r="FPZ9" s="464"/>
      <c r="FQA9" s="464"/>
      <c r="FQB9" s="464"/>
      <c r="FQC9" s="464"/>
      <c r="FQD9" s="464"/>
      <c r="FQE9" s="464"/>
      <c r="FQF9" s="464"/>
      <c r="FQG9" s="464"/>
      <c r="FQH9" s="464"/>
      <c r="FQI9" s="464"/>
      <c r="FQJ9" s="464"/>
      <c r="FQK9" s="464"/>
      <c r="FQL9" s="464"/>
      <c r="FQM9" s="464"/>
      <c r="FQN9" s="464"/>
      <c r="FQO9" s="464"/>
      <c r="FQP9" s="464"/>
      <c r="FQQ9" s="464"/>
      <c r="FQR9" s="464"/>
      <c r="FQS9" s="464"/>
      <c r="FQT9" s="464"/>
      <c r="FQU9" s="464"/>
      <c r="FQV9" s="464"/>
      <c r="FQW9" s="464"/>
      <c r="FQX9" s="464"/>
      <c r="FQY9" s="464"/>
      <c r="FQZ9" s="464"/>
      <c r="FRA9" s="464"/>
      <c r="FRB9" s="464"/>
      <c r="FRC9" s="464"/>
      <c r="FRD9" s="464"/>
      <c r="FRE9" s="464"/>
      <c r="FRF9" s="464"/>
      <c r="FRG9" s="464"/>
      <c r="FRH9" s="464"/>
      <c r="FRI9" s="464"/>
      <c r="FRJ9" s="464"/>
      <c r="FRK9" s="464"/>
      <c r="FRL9" s="464"/>
      <c r="FRM9" s="464"/>
      <c r="FRN9" s="464"/>
      <c r="FRO9" s="464"/>
      <c r="FRP9" s="464"/>
      <c r="FRQ9" s="464"/>
      <c r="FRR9" s="464"/>
      <c r="FRS9" s="464"/>
      <c r="FRT9" s="464"/>
      <c r="FRU9" s="464"/>
      <c r="FRV9" s="464"/>
      <c r="FRW9" s="464"/>
      <c r="FRX9" s="464"/>
      <c r="FRY9" s="464"/>
      <c r="FRZ9" s="464"/>
      <c r="FSA9" s="464"/>
      <c r="FSB9" s="464"/>
      <c r="FSC9" s="464"/>
      <c r="FSD9" s="464"/>
      <c r="FSE9" s="464"/>
      <c r="FSF9" s="464"/>
      <c r="FSG9" s="464"/>
      <c r="FSH9" s="464"/>
      <c r="FSI9" s="464"/>
      <c r="FSJ9" s="464"/>
      <c r="FSK9" s="464"/>
      <c r="FSL9" s="464"/>
      <c r="FSM9" s="464"/>
      <c r="FSN9" s="464"/>
      <c r="FSO9" s="464"/>
      <c r="FSP9" s="464"/>
      <c r="FSQ9" s="464"/>
      <c r="FSR9" s="464"/>
      <c r="FSS9" s="464"/>
      <c r="FST9" s="464"/>
      <c r="FSU9" s="464"/>
      <c r="FSV9" s="464"/>
      <c r="FSW9" s="464"/>
      <c r="FSX9" s="464"/>
      <c r="FSY9" s="464"/>
      <c r="FSZ9" s="464"/>
      <c r="FTA9" s="464"/>
      <c r="FTB9" s="464"/>
      <c r="FTC9" s="464"/>
      <c r="FTD9" s="464"/>
      <c r="FTE9" s="464"/>
      <c r="FTF9" s="464"/>
      <c r="FTG9" s="464"/>
      <c r="FTH9" s="464"/>
      <c r="FTI9" s="464"/>
      <c r="FTJ9" s="464"/>
      <c r="FTK9" s="464"/>
      <c r="FTL9" s="464"/>
      <c r="FTM9" s="464"/>
      <c r="FTN9" s="464"/>
      <c r="FTO9" s="464"/>
      <c r="FTP9" s="464"/>
      <c r="FTQ9" s="464"/>
      <c r="FTR9" s="464"/>
      <c r="FTS9" s="464"/>
      <c r="FTT9" s="464"/>
      <c r="FTU9" s="464"/>
      <c r="FTV9" s="464"/>
      <c r="FTW9" s="464"/>
      <c r="FTX9" s="464"/>
      <c r="FTY9" s="464"/>
      <c r="FTZ9" s="464"/>
      <c r="FUA9" s="464"/>
      <c r="FUB9" s="464"/>
      <c r="FUC9" s="464"/>
      <c r="FUD9" s="464"/>
      <c r="FUE9" s="464"/>
      <c r="FUF9" s="464"/>
      <c r="FUG9" s="464"/>
      <c r="FUH9" s="464"/>
      <c r="FUI9" s="464"/>
      <c r="FUJ9" s="464"/>
      <c r="FUK9" s="464"/>
      <c r="FUL9" s="464"/>
      <c r="FUM9" s="464"/>
      <c r="FUN9" s="464"/>
      <c r="FUO9" s="464"/>
      <c r="FUP9" s="464"/>
      <c r="FUQ9" s="464"/>
      <c r="FUR9" s="464"/>
      <c r="FUS9" s="464"/>
      <c r="FUT9" s="464"/>
      <c r="FUU9" s="464"/>
      <c r="FUV9" s="464"/>
      <c r="FUW9" s="464"/>
      <c r="FUX9" s="464"/>
      <c r="FUY9" s="464"/>
      <c r="FUZ9" s="464"/>
      <c r="FVA9" s="464"/>
      <c r="FVB9" s="464"/>
      <c r="FVC9" s="464"/>
      <c r="FVD9" s="464"/>
      <c r="FVE9" s="464"/>
      <c r="FVF9" s="464"/>
      <c r="FVG9" s="464"/>
      <c r="FVH9" s="464"/>
      <c r="FVI9" s="464"/>
      <c r="FVJ9" s="464"/>
      <c r="FVK9" s="464"/>
      <c r="FVL9" s="464"/>
      <c r="FVM9" s="464"/>
      <c r="FVN9" s="464"/>
      <c r="FVO9" s="464"/>
      <c r="FVP9" s="464"/>
      <c r="FVQ9" s="464"/>
      <c r="FVR9" s="464"/>
      <c r="FVS9" s="464"/>
      <c r="FVT9" s="464"/>
      <c r="FVU9" s="464"/>
      <c r="FVV9" s="464"/>
      <c r="FVW9" s="464"/>
      <c r="FVX9" s="464"/>
      <c r="FVY9" s="464"/>
      <c r="FVZ9" s="464"/>
      <c r="FWA9" s="464"/>
      <c r="FWB9" s="464"/>
      <c r="FWC9" s="464"/>
      <c r="FWD9" s="464"/>
      <c r="FWE9" s="464"/>
      <c r="FWF9" s="464"/>
      <c r="FWG9" s="464"/>
      <c r="FWH9" s="464"/>
      <c r="FWI9" s="464"/>
      <c r="FWJ9" s="464"/>
      <c r="FWK9" s="464"/>
      <c r="FWL9" s="464"/>
      <c r="FWM9" s="464"/>
      <c r="FWN9" s="464"/>
      <c r="FWO9" s="464"/>
      <c r="FWP9" s="464"/>
      <c r="FWQ9" s="464"/>
      <c r="FWR9" s="464"/>
      <c r="FWS9" s="464"/>
      <c r="FWT9" s="464"/>
      <c r="FWU9" s="464"/>
      <c r="FWV9" s="464"/>
      <c r="FWW9" s="464"/>
      <c r="FWX9" s="464"/>
      <c r="FWY9" s="464"/>
      <c r="FWZ9" s="464"/>
      <c r="FXA9" s="464"/>
      <c r="FXB9" s="464"/>
      <c r="FXC9" s="464"/>
      <c r="FXD9" s="464"/>
      <c r="FXE9" s="464"/>
      <c r="FXF9" s="464"/>
      <c r="FXG9" s="464"/>
      <c r="FXH9" s="464"/>
      <c r="FXI9" s="464"/>
      <c r="FXJ9" s="464"/>
      <c r="FXK9" s="464"/>
      <c r="FXL9" s="464"/>
      <c r="FXM9" s="464"/>
      <c r="FXN9" s="464"/>
      <c r="FXO9" s="464"/>
      <c r="FXP9" s="464"/>
      <c r="FXQ9" s="464"/>
      <c r="FXR9" s="464"/>
      <c r="FXS9" s="464"/>
      <c r="FXT9" s="464"/>
      <c r="FXU9" s="464"/>
      <c r="FXV9" s="464"/>
      <c r="FXW9" s="464"/>
      <c r="FXX9" s="464"/>
      <c r="FXY9" s="464"/>
      <c r="FXZ9" s="464"/>
      <c r="FYA9" s="464"/>
      <c r="FYB9" s="464"/>
      <c r="FYC9" s="464"/>
      <c r="FYD9" s="464"/>
      <c r="FYE9" s="464"/>
      <c r="FYF9" s="464"/>
      <c r="FYG9" s="464"/>
      <c r="FYH9" s="464"/>
      <c r="FYI9" s="464"/>
      <c r="FYJ9" s="464"/>
      <c r="FYK9" s="464"/>
      <c r="FYL9" s="464"/>
      <c r="FYM9" s="464"/>
      <c r="FYN9" s="464"/>
      <c r="FYO9" s="464"/>
      <c r="FYP9" s="464"/>
      <c r="FYQ9" s="464"/>
      <c r="FYR9" s="464"/>
      <c r="FYS9" s="464"/>
      <c r="FYT9" s="464"/>
      <c r="FYU9" s="464"/>
      <c r="FYV9" s="464"/>
      <c r="FYW9" s="464"/>
      <c r="FYX9" s="464"/>
      <c r="FYY9" s="464"/>
      <c r="FYZ9" s="464"/>
      <c r="FZA9" s="464"/>
      <c r="FZB9" s="464"/>
      <c r="FZC9" s="464"/>
      <c r="FZD9" s="464"/>
      <c r="FZE9" s="464"/>
      <c r="FZF9" s="464"/>
      <c r="FZG9" s="464"/>
      <c r="FZH9" s="464"/>
      <c r="FZI9" s="464"/>
      <c r="FZJ9" s="464"/>
      <c r="FZK9" s="464"/>
      <c r="FZL9" s="464"/>
      <c r="FZM9" s="464"/>
      <c r="FZN9" s="464"/>
      <c r="FZO9" s="464"/>
      <c r="FZP9" s="464"/>
      <c r="FZQ9" s="464"/>
      <c r="FZR9" s="464"/>
      <c r="FZS9" s="464"/>
      <c r="FZT9" s="464"/>
      <c r="FZU9" s="464"/>
      <c r="FZV9" s="464"/>
      <c r="FZW9" s="464"/>
      <c r="FZX9" s="464"/>
      <c r="FZY9" s="464"/>
      <c r="FZZ9" s="464"/>
      <c r="GAA9" s="464"/>
      <c r="GAB9" s="464"/>
      <c r="GAC9" s="464"/>
      <c r="GAD9" s="464"/>
      <c r="GAE9" s="464"/>
      <c r="GAF9" s="464"/>
      <c r="GAG9" s="464"/>
      <c r="GAH9" s="464"/>
      <c r="GAI9" s="464"/>
      <c r="GAJ9" s="464"/>
      <c r="GAK9" s="464"/>
      <c r="GAL9" s="464"/>
      <c r="GAM9" s="464"/>
      <c r="GAN9" s="464"/>
      <c r="GAO9" s="464"/>
      <c r="GAP9" s="464"/>
      <c r="GAQ9" s="464"/>
      <c r="GAR9" s="464"/>
      <c r="GAS9" s="464"/>
      <c r="GAT9" s="464"/>
      <c r="GAU9" s="464"/>
      <c r="GAV9" s="464"/>
      <c r="GAW9" s="464"/>
      <c r="GAX9" s="464"/>
      <c r="GAY9" s="464"/>
      <c r="GAZ9" s="464"/>
      <c r="GBA9" s="464"/>
      <c r="GBB9" s="464"/>
      <c r="GBC9" s="464"/>
      <c r="GBD9" s="464"/>
      <c r="GBE9" s="464"/>
      <c r="GBF9" s="464"/>
      <c r="GBG9" s="464"/>
      <c r="GBH9" s="464"/>
      <c r="GBI9" s="464"/>
      <c r="GBJ9" s="464"/>
      <c r="GBK9" s="464"/>
      <c r="GBL9" s="464"/>
      <c r="GBM9" s="464"/>
      <c r="GBN9" s="464"/>
      <c r="GBO9" s="464"/>
      <c r="GBP9" s="464"/>
      <c r="GBQ9" s="464"/>
      <c r="GBR9" s="464"/>
      <c r="GBS9" s="464"/>
      <c r="GBT9" s="464"/>
      <c r="GBU9" s="464"/>
      <c r="GBV9" s="464"/>
      <c r="GBW9" s="464"/>
      <c r="GBX9" s="464"/>
      <c r="GBY9" s="464"/>
      <c r="GBZ9" s="464"/>
      <c r="GCA9" s="464"/>
      <c r="GCB9" s="464"/>
      <c r="GCC9" s="464"/>
      <c r="GCD9" s="464"/>
      <c r="GCE9" s="464"/>
      <c r="GCF9" s="464"/>
      <c r="GCG9" s="464"/>
      <c r="GCH9" s="464"/>
      <c r="GCI9" s="464"/>
      <c r="GCJ9" s="464"/>
      <c r="GCK9" s="464"/>
      <c r="GCL9" s="464"/>
      <c r="GCM9" s="464"/>
      <c r="GCN9" s="464"/>
      <c r="GCO9" s="464"/>
      <c r="GCP9" s="464"/>
      <c r="GCQ9" s="464"/>
      <c r="GCR9" s="464"/>
      <c r="GCS9" s="464"/>
      <c r="GCT9" s="464"/>
      <c r="GCU9" s="464"/>
      <c r="GCV9" s="464"/>
      <c r="GCW9" s="464"/>
      <c r="GCX9" s="464"/>
      <c r="GCY9" s="464"/>
      <c r="GCZ9" s="464"/>
      <c r="GDA9" s="464"/>
      <c r="GDB9" s="464"/>
      <c r="GDC9" s="464"/>
      <c r="GDD9" s="464"/>
      <c r="GDE9" s="464"/>
      <c r="GDF9" s="464"/>
      <c r="GDG9" s="464"/>
      <c r="GDH9" s="464"/>
      <c r="GDI9" s="464"/>
      <c r="GDJ9" s="464"/>
      <c r="GDK9" s="464"/>
      <c r="GDL9" s="464"/>
      <c r="GDM9" s="464"/>
      <c r="GDN9" s="464"/>
      <c r="GDO9" s="464"/>
      <c r="GDP9" s="464"/>
      <c r="GDQ9" s="464"/>
      <c r="GDR9" s="464"/>
      <c r="GDS9" s="464"/>
      <c r="GDT9" s="464"/>
      <c r="GDU9" s="464"/>
      <c r="GDV9" s="464"/>
      <c r="GDW9" s="464"/>
      <c r="GDX9" s="464"/>
      <c r="GDY9" s="464"/>
      <c r="GDZ9" s="464"/>
      <c r="GEA9" s="464"/>
      <c r="GEB9" s="464"/>
      <c r="GEC9" s="464"/>
      <c r="GED9" s="464"/>
      <c r="GEE9" s="464"/>
      <c r="GEF9" s="464"/>
      <c r="GEG9" s="464"/>
      <c r="GEH9" s="464"/>
      <c r="GEI9" s="464"/>
      <c r="GEJ9" s="464"/>
      <c r="GEK9" s="464"/>
      <c r="GEL9" s="464"/>
      <c r="GEM9" s="464"/>
      <c r="GEN9" s="464"/>
      <c r="GEO9" s="464"/>
      <c r="GEP9" s="464"/>
      <c r="GEQ9" s="464"/>
      <c r="GER9" s="464"/>
      <c r="GES9" s="464"/>
      <c r="GET9" s="464"/>
      <c r="GEU9" s="464"/>
      <c r="GEV9" s="464"/>
      <c r="GEW9" s="464"/>
      <c r="GEX9" s="464"/>
      <c r="GEY9" s="464"/>
      <c r="GEZ9" s="464"/>
      <c r="GFA9" s="464"/>
      <c r="GFB9" s="464"/>
      <c r="GFC9" s="464"/>
      <c r="GFD9" s="464"/>
      <c r="GFE9" s="464"/>
      <c r="GFF9" s="464"/>
      <c r="GFG9" s="464"/>
      <c r="GFH9" s="464"/>
      <c r="GFI9" s="464"/>
      <c r="GFJ9" s="464"/>
      <c r="GFK9" s="464"/>
      <c r="GFL9" s="464"/>
      <c r="GFM9" s="464"/>
      <c r="GFN9" s="464"/>
      <c r="GFO9" s="464"/>
      <c r="GFP9" s="464"/>
      <c r="GFQ9" s="464"/>
      <c r="GFR9" s="464"/>
      <c r="GFS9" s="464"/>
      <c r="GFT9" s="464"/>
      <c r="GFU9" s="464"/>
      <c r="GFV9" s="464"/>
      <c r="GFW9" s="464"/>
      <c r="GFX9" s="464"/>
      <c r="GFY9" s="464"/>
      <c r="GFZ9" s="464"/>
      <c r="GGA9" s="464"/>
      <c r="GGB9" s="464"/>
      <c r="GGC9" s="464"/>
      <c r="GGD9" s="464"/>
      <c r="GGE9" s="464"/>
      <c r="GGF9" s="464"/>
      <c r="GGG9" s="464"/>
      <c r="GGH9" s="464"/>
      <c r="GGI9" s="464"/>
      <c r="GGJ9" s="464"/>
      <c r="GGK9" s="464"/>
      <c r="GGL9" s="464"/>
      <c r="GGM9" s="464"/>
      <c r="GGN9" s="464"/>
      <c r="GGO9" s="464"/>
      <c r="GGP9" s="464"/>
      <c r="GGQ9" s="464"/>
      <c r="GGR9" s="464"/>
      <c r="GGS9" s="464"/>
      <c r="GGT9" s="464"/>
      <c r="GGU9" s="464"/>
      <c r="GGV9" s="464"/>
      <c r="GGW9" s="464"/>
      <c r="GGX9" s="464"/>
      <c r="GGY9" s="464"/>
      <c r="GGZ9" s="464"/>
      <c r="GHA9" s="464"/>
      <c r="GHB9" s="464"/>
      <c r="GHC9" s="464"/>
      <c r="GHD9" s="464"/>
      <c r="GHE9" s="464"/>
      <c r="GHF9" s="464"/>
      <c r="GHG9" s="464"/>
      <c r="GHH9" s="464"/>
      <c r="GHI9" s="464"/>
      <c r="GHJ9" s="464"/>
      <c r="GHK9" s="464"/>
      <c r="GHL9" s="464"/>
      <c r="GHM9" s="464"/>
      <c r="GHN9" s="464"/>
      <c r="GHO9" s="464"/>
      <c r="GHP9" s="464"/>
      <c r="GHQ9" s="464"/>
      <c r="GHR9" s="464"/>
      <c r="GHS9" s="464"/>
      <c r="GHT9" s="464"/>
      <c r="GHU9" s="464"/>
      <c r="GHV9" s="464"/>
      <c r="GHW9" s="464"/>
      <c r="GHX9" s="464"/>
      <c r="GHY9" s="464"/>
      <c r="GHZ9" s="464"/>
      <c r="GIA9" s="464"/>
      <c r="GIB9" s="464"/>
      <c r="GIC9" s="464"/>
      <c r="GID9" s="464"/>
      <c r="GIE9" s="464"/>
      <c r="GIF9" s="464"/>
      <c r="GIG9" s="464"/>
      <c r="GIH9" s="464"/>
      <c r="GII9" s="464"/>
      <c r="GIJ9" s="464"/>
      <c r="GIK9" s="464"/>
      <c r="GIL9" s="464"/>
      <c r="GIM9" s="464"/>
      <c r="GIN9" s="464"/>
      <c r="GIO9" s="464"/>
      <c r="GIP9" s="464"/>
      <c r="GIQ9" s="464"/>
      <c r="GIR9" s="464"/>
      <c r="GIS9" s="464"/>
      <c r="GIT9" s="464"/>
      <c r="GIU9" s="464"/>
      <c r="GIV9" s="464"/>
      <c r="GIW9" s="464"/>
      <c r="GIX9" s="464"/>
      <c r="GIY9" s="464"/>
      <c r="GIZ9" s="464"/>
      <c r="GJA9" s="464"/>
      <c r="GJB9" s="464"/>
      <c r="GJC9" s="464"/>
      <c r="GJD9" s="464"/>
      <c r="GJE9" s="464"/>
      <c r="GJF9" s="464"/>
      <c r="GJG9" s="464"/>
      <c r="GJH9" s="464"/>
      <c r="GJI9" s="464"/>
      <c r="GJJ9" s="464"/>
      <c r="GJK9" s="464"/>
      <c r="GJL9" s="464"/>
      <c r="GJM9" s="464"/>
      <c r="GJN9" s="464"/>
      <c r="GJO9" s="464"/>
      <c r="GJP9" s="464"/>
      <c r="GJQ9" s="464"/>
      <c r="GJR9" s="464"/>
      <c r="GJS9" s="464"/>
      <c r="GJT9" s="464"/>
      <c r="GJU9" s="464"/>
      <c r="GJV9" s="464"/>
      <c r="GJW9" s="464"/>
      <c r="GJX9" s="464"/>
      <c r="GJY9" s="464"/>
      <c r="GJZ9" s="464"/>
      <c r="GKA9" s="464"/>
      <c r="GKB9" s="464"/>
      <c r="GKC9" s="464"/>
      <c r="GKD9" s="464"/>
      <c r="GKE9" s="464"/>
      <c r="GKF9" s="464"/>
      <c r="GKG9" s="464"/>
      <c r="GKH9" s="464"/>
      <c r="GKI9" s="464"/>
      <c r="GKJ9" s="464"/>
      <c r="GKK9" s="464"/>
      <c r="GKL9" s="464"/>
      <c r="GKM9" s="464"/>
      <c r="GKN9" s="464"/>
      <c r="GKO9" s="464"/>
      <c r="GKP9" s="464"/>
      <c r="GKQ9" s="464"/>
      <c r="GKR9" s="464"/>
      <c r="GKS9" s="464"/>
      <c r="GKT9" s="464"/>
      <c r="GKU9" s="464"/>
      <c r="GKV9" s="464"/>
      <c r="GKW9" s="464"/>
      <c r="GKX9" s="464"/>
      <c r="GKY9" s="464"/>
      <c r="GKZ9" s="464"/>
      <c r="GLA9" s="464"/>
      <c r="GLB9" s="464"/>
      <c r="GLC9" s="464"/>
      <c r="GLD9" s="464"/>
      <c r="GLE9" s="464"/>
      <c r="GLF9" s="464"/>
      <c r="GLG9" s="464"/>
      <c r="GLH9" s="464"/>
      <c r="GLI9" s="464"/>
      <c r="GLJ9" s="464"/>
      <c r="GLK9" s="464"/>
      <c r="GLL9" s="464"/>
      <c r="GLM9" s="464"/>
      <c r="GLN9" s="464"/>
      <c r="GLO9" s="464"/>
      <c r="GLP9" s="464"/>
      <c r="GLQ9" s="464"/>
      <c r="GLR9" s="464"/>
      <c r="GLS9" s="464"/>
      <c r="GLT9" s="464"/>
      <c r="GLU9" s="464"/>
      <c r="GLV9" s="464"/>
      <c r="GLW9" s="464"/>
      <c r="GLX9" s="464"/>
      <c r="GLY9" s="464"/>
      <c r="GLZ9" s="464"/>
      <c r="GMA9" s="464"/>
      <c r="GMB9" s="464"/>
      <c r="GMC9" s="464"/>
      <c r="GMD9" s="464"/>
      <c r="GME9" s="464"/>
      <c r="GMF9" s="464"/>
      <c r="GMG9" s="464"/>
      <c r="GMH9" s="464"/>
      <c r="GMI9" s="464"/>
      <c r="GMJ9" s="464"/>
      <c r="GMK9" s="464"/>
      <c r="GML9" s="464"/>
      <c r="GMM9" s="464"/>
      <c r="GMN9" s="464"/>
      <c r="GMO9" s="464"/>
      <c r="GMP9" s="464"/>
      <c r="GMQ9" s="464"/>
      <c r="GMR9" s="464"/>
      <c r="GMS9" s="464"/>
      <c r="GMT9" s="464"/>
      <c r="GMU9" s="464"/>
      <c r="GMV9" s="464"/>
      <c r="GMW9" s="464"/>
      <c r="GMX9" s="464"/>
      <c r="GMY9" s="464"/>
      <c r="GMZ9" s="464"/>
      <c r="GNA9" s="464"/>
      <c r="GNB9" s="464"/>
      <c r="GNC9" s="464"/>
      <c r="GND9" s="464"/>
      <c r="GNE9" s="464"/>
      <c r="GNF9" s="464"/>
      <c r="GNG9" s="464"/>
      <c r="GNH9" s="464"/>
      <c r="GNI9" s="464"/>
      <c r="GNJ9" s="464"/>
      <c r="GNK9" s="464"/>
      <c r="GNL9" s="464"/>
      <c r="GNM9" s="464"/>
      <c r="GNN9" s="464"/>
      <c r="GNO9" s="464"/>
      <c r="GNP9" s="464"/>
      <c r="GNQ9" s="464"/>
      <c r="GNR9" s="464"/>
      <c r="GNS9" s="464"/>
      <c r="GNT9" s="464"/>
      <c r="GNU9" s="464"/>
      <c r="GNV9" s="464"/>
      <c r="GNW9" s="464"/>
      <c r="GNX9" s="464"/>
      <c r="GNY9" s="464"/>
      <c r="GNZ9" s="464"/>
      <c r="GOA9" s="464"/>
      <c r="GOB9" s="464"/>
      <c r="GOC9" s="464"/>
      <c r="GOD9" s="464"/>
      <c r="GOE9" s="464"/>
      <c r="GOF9" s="464"/>
      <c r="GOG9" s="464"/>
      <c r="GOH9" s="464"/>
      <c r="GOI9" s="464"/>
      <c r="GOJ9" s="464"/>
      <c r="GOK9" s="464"/>
      <c r="GOL9" s="464"/>
      <c r="GOM9" s="464"/>
      <c r="GON9" s="464"/>
      <c r="GOO9" s="464"/>
      <c r="GOP9" s="464"/>
      <c r="GOQ9" s="464"/>
      <c r="GOR9" s="464"/>
      <c r="GOS9" s="464"/>
      <c r="GOT9" s="464"/>
      <c r="GOU9" s="464"/>
      <c r="GOV9" s="464"/>
      <c r="GOW9" s="464"/>
      <c r="GOX9" s="464"/>
      <c r="GOY9" s="464"/>
      <c r="GOZ9" s="464"/>
      <c r="GPA9" s="464"/>
      <c r="GPB9" s="464"/>
      <c r="GPC9" s="464"/>
      <c r="GPD9" s="464"/>
      <c r="GPE9" s="464"/>
      <c r="GPF9" s="464"/>
      <c r="GPG9" s="464"/>
      <c r="GPH9" s="464"/>
      <c r="GPI9" s="464"/>
      <c r="GPJ9" s="464"/>
      <c r="GPK9" s="464"/>
      <c r="GPL9" s="464"/>
      <c r="GPM9" s="464"/>
      <c r="GPN9" s="464"/>
      <c r="GPO9" s="464"/>
      <c r="GPP9" s="464"/>
      <c r="GPQ9" s="464"/>
      <c r="GPR9" s="464"/>
      <c r="GPS9" s="464"/>
      <c r="GPT9" s="464"/>
      <c r="GPU9" s="464"/>
      <c r="GPV9" s="464"/>
      <c r="GPW9" s="464"/>
      <c r="GPX9" s="464"/>
      <c r="GPY9" s="464"/>
      <c r="GPZ9" s="464"/>
      <c r="GQA9" s="464"/>
      <c r="GQB9" s="464"/>
      <c r="GQC9" s="464"/>
      <c r="GQD9" s="464"/>
      <c r="GQE9" s="464"/>
      <c r="GQF9" s="464"/>
      <c r="GQG9" s="464"/>
      <c r="GQH9" s="464"/>
      <c r="GQI9" s="464"/>
      <c r="GQJ9" s="464"/>
      <c r="GQK9" s="464"/>
      <c r="GQL9" s="464"/>
      <c r="GQM9" s="464"/>
      <c r="GQN9" s="464"/>
      <c r="GQO9" s="464"/>
      <c r="GQP9" s="464"/>
      <c r="GQQ9" s="464"/>
      <c r="GQR9" s="464"/>
      <c r="GQS9" s="464"/>
      <c r="GQT9" s="464"/>
      <c r="GQU9" s="464"/>
      <c r="GQV9" s="464"/>
      <c r="GQW9" s="464"/>
      <c r="GQX9" s="464"/>
      <c r="GQY9" s="464"/>
      <c r="GQZ9" s="464"/>
      <c r="GRA9" s="464"/>
      <c r="GRB9" s="464"/>
      <c r="GRC9" s="464"/>
      <c r="GRD9" s="464"/>
      <c r="GRE9" s="464"/>
      <c r="GRF9" s="464"/>
      <c r="GRG9" s="464"/>
      <c r="GRH9" s="464"/>
      <c r="GRI9" s="464"/>
      <c r="GRJ9" s="464"/>
      <c r="GRK9" s="464"/>
      <c r="GRL9" s="464"/>
      <c r="GRM9" s="464"/>
      <c r="GRN9" s="464"/>
      <c r="GRO9" s="464"/>
      <c r="GRP9" s="464"/>
      <c r="GRQ9" s="464"/>
      <c r="GRR9" s="464"/>
      <c r="GRS9" s="464"/>
      <c r="GRT9" s="464"/>
      <c r="GRU9" s="464"/>
      <c r="GRV9" s="464"/>
      <c r="GRW9" s="464"/>
      <c r="GRX9" s="464"/>
      <c r="GRY9" s="464"/>
      <c r="GRZ9" s="464"/>
      <c r="GSA9" s="464"/>
      <c r="GSB9" s="464"/>
      <c r="GSC9" s="464"/>
      <c r="GSD9" s="464"/>
      <c r="GSE9" s="464"/>
      <c r="GSF9" s="464"/>
      <c r="GSG9" s="464"/>
      <c r="GSH9" s="464"/>
      <c r="GSI9" s="464"/>
      <c r="GSJ9" s="464"/>
      <c r="GSK9" s="464"/>
      <c r="GSL9" s="464"/>
      <c r="GSM9" s="464"/>
      <c r="GSN9" s="464"/>
      <c r="GSO9" s="464"/>
      <c r="GSP9" s="464"/>
      <c r="GSQ9" s="464"/>
      <c r="GSR9" s="464"/>
      <c r="GSS9" s="464"/>
      <c r="GST9" s="464"/>
      <c r="GSU9" s="464"/>
      <c r="GSV9" s="464"/>
      <c r="GSW9" s="464"/>
      <c r="GSX9" s="464"/>
      <c r="GSY9" s="464"/>
      <c r="GSZ9" s="464"/>
      <c r="GTA9" s="464"/>
      <c r="GTB9" s="464"/>
      <c r="GTC9" s="464"/>
      <c r="GTD9" s="464"/>
      <c r="GTE9" s="464"/>
      <c r="GTF9" s="464"/>
      <c r="GTG9" s="464"/>
      <c r="GTH9" s="464"/>
      <c r="GTI9" s="464"/>
      <c r="GTJ9" s="464"/>
      <c r="GTK9" s="464"/>
      <c r="GTL9" s="464"/>
      <c r="GTM9" s="464"/>
      <c r="GTN9" s="464"/>
      <c r="GTO9" s="464"/>
      <c r="GTP9" s="464"/>
      <c r="GTQ9" s="464"/>
      <c r="GTR9" s="464"/>
      <c r="GTS9" s="464"/>
      <c r="GTT9" s="464"/>
      <c r="GTU9" s="464"/>
      <c r="GTV9" s="464"/>
      <c r="GTW9" s="464"/>
      <c r="GTX9" s="464"/>
      <c r="GTY9" s="464"/>
      <c r="GTZ9" s="464"/>
      <c r="GUA9" s="464"/>
      <c r="GUB9" s="464"/>
      <c r="GUC9" s="464"/>
      <c r="GUD9" s="464"/>
      <c r="GUE9" s="464"/>
      <c r="GUF9" s="464"/>
      <c r="GUG9" s="464"/>
      <c r="GUH9" s="464"/>
      <c r="GUI9" s="464"/>
      <c r="GUJ9" s="464"/>
      <c r="GUK9" s="464"/>
      <c r="GUL9" s="464"/>
      <c r="GUM9" s="464"/>
      <c r="GUN9" s="464"/>
      <c r="GUO9" s="464"/>
      <c r="GUP9" s="464"/>
      <c r="GUQ9" s="464"/>
      <c r="GUR9" s="464"/>
      <c r="GUS9" s="464"/>
      <c r="GUT9" s="464"/>
      <c r="GUU9" s="464"/>
      <c r="GUV9" s="464"/>
      <c r="GUW9" s="464"/>
      <c r="GUX9" s="464"/>
      <c r="GUY9" s="464"/>
      <c r="GUZ9" s="464"/>
      <c r="GVA9" s="464"/>
      <c r="GVB9" s="464"/>
      <c r="GVC9" s="464"/>
      <c r="GVD9" s="464"/>
      <c r="GVE9" s="464"/>
      <c r="GVF9" s="464"/>
      <c r="GVG9" s="464"/>
      <c r="GVH9" s="464"/>
      <c r="GVI9" s="464"/>
      <c r="GVJ9" s="464"/>
      <c r="GVK9" s="464"/>
      <c r="GVL9" s="464"/>
      <c r="GVM9" s="464"/>
      <c r="GVN9" s="464"/>
      <c r="GVO9" s="464"/>
      <c r="GVP9" s="464"/>
      <c r="GVQ9" s="464"/>
      <c r="GVR9" s="464"/>
      <c r="GVS9" s="464"/>
      <c r="GVT9" s="464"/>
      <c r="GVU9" s="464"/>
      <c r="GVV9" s="464"/>
      <c r="GVW9" s="464"/>
      <c r="GVX9" s="464"/>
      <c r="GVY9" s="464"/>
      <c r="GVZ9" s="464"/>
      <c r="GWA9" s="464"/>
      <c r="GWB9" s="464"/>
      <c r="GWC9" s="464"/>
      <c r="GWD9" s="464"/>
      <c r="GWE9" s="464"/>
      <c r="GWF9" s="464"/>
      <c r="GWG9" s="464"/>
      <c r="GWH9" s="464"/>
      <c r="GWI9" s="464"/>
      <c r="GWJ9" s="464"/>
      <c r="GWK9" s="464"/>
      <c r="GWL9" s="464"/>
      <c r="GWM9" s="464"/>
      <c r="GWN9" s="464"/>
      <c r="GWO9" s="464"/>
      <c r="GWP9" s="464"/>
      <c r="GWQ9" s="464"/>
      <c r="GWR9" s="464"/>
      <c r="GWS9" s="464"/>
      <c r="GWT9" s="464"/>
      <c r="GWU9" s="464"/>
      <c r="GWV9" s="464"/>
      <c r="GWW9" s="464"/>
      <c r="GWX9" s="464"/>
      <c r="GWY9" s="464"/>
      <c r="GWZ9" s="464"/>
      <c r="GXA9" s="464"/>
      <c r="GXB9" s="464"/>
      <c r="GXC9" s="464"/>
      <c r="GXD9" s="464"/>
      <c r="GXE9" s="464"/>
      <c r="GXF9" s="464"/>
      <c r="GXG9" s="464"/>
      <c r="GXH9" s="464"/>
      <c r="GXI9" s="464"/>
      <c r="GXJ9" s="464"/>
      <c r="GXK9" s="464"/>
      <c r="GXL9" s="464"/>
      <c r="GXM9" s="464"/>
      <c r="GXN9" s="464"/>
      <c r="GXO9" s="464"/>
      <c r="GXP9" s="464"/>
      <c r="GXQ9" s="464"/>
      <c r="GXR9" s="464"/>
      <c r="GXS9" s="464"/>
      <c r="GXT9" s="464"/>
      <c r="GXU9" s="464"/>
      <c r="GXV9" s="464"/>
      <c r="GXW9" s="464"/>
      <c r="GXX9" s="464"/>
      <c r="GXY9" s="464"/>
      <c r="GXZ9" s="464"/>
      <c r="GYA9" s="464"/>
      <c r="GYB9" s="464"/>
      <c r="GYC9" s="464"/>
      <c r="GYD9" s="464"/>
      <c r="GYE9" s="464"/>
      <c r="GYF9" s="464"/>
      <c r="GYG9" s="464"/>
      <c r="GYH9" s="464"/>
      <c r="GYI9" s="464"/>
      <c r="GYJ9" s="464"/>
      <c r="GYK9" s="464"/>
      <c r="GYL9" s="464"/>
      <c r="GYM9" s="464"/>
      <c r="GYN9" s="464"/>
      <c r="GYO9" s="464"/>
      <c r="GYP9" s="464"/>
      <c r="GYQ9" s="464"/>
      <c r="GYR9" s="464"/>
      <c r="GYS9" s="464"/>
      <c r="GYT9" s="464"/>
      <c r="GYU9" s="464"/>
      <c r="GYV9" s="464"/>
      <c r="GYW9" s="464"/>
      <c r="GYX9" s="464"/>
      <c r="GYY9" s="464"/>
      <c r="GYZ9" s="464"/>
      <c r="GZA9" s="464"/>
      <c r="GZB9" s="464"/>
      <c r="GZC9" s="464"/>
      <c r="GZD9" s="464"/>
      <c r="GZE9" s="464"/>
      <c r="GZF9" s="464"/>
      <c r="GZG9" s="464"/>
      <c r="GZH9" s="464"/>
      <c r="GZI9" s="464"/>
      <c r="GZJ9" s="464"/>
      <c r="GZK9" s="464"/>
      <c r="GZL9" s="464"/>
      <c r="GZM9" s="464"/>
      <c r="GZN9" s="464"/>
      <c r="GZO9" s="464"/>
      <c r="GZP9" s="464"/>
      <c r="GZQ9" s="464"/>
      <c r="GZR9" s="464"/>
      <c r="GZS9" s="464"/>
      <c r="GZT9" s="464"/>
      <c r="GZU9" s="464"/>
      <c r="GZV9" s="464"/>
      <c r="GZW9" s="464"/>
      <c r="GZX9" s="464"/>
      <c r="GZY9" s="464"/>
      <c r="GZZ9" s="464"/>
      <c r="HAA9" s="464"/>
      <c r="HAB9" s="464"/>
      <c r="HAC9" s="464"/>
      <c r="HAD9" s="464"/>
      <c r="HAE9" s="464"/>
      <c r="HAF9" s="464"/>
      <c r="HAG9" s="464"/>
      <c r="HAH9" s="464"/>
      <c r="HAI9" s="464"/>
      <c r="HAJ9" s="464"/>
      <c r="HAK9" s="464"/>
      <c r="HAL9" s="464"/>
      <c r="HAM9" s="464"/>
      <c r="HAN9" s="464"/>
      <c r="HAO9" s="464"/>
      <c r="HAP9" s="464"/>
      <c r="HAQ9" s="464"/>
      <c r="HAR9" s="464"/>
      <c r="HAS9" s="464"/>
      <c r="HAT9" s="464"/>
      <c r="HAU9" s="464"/>
      <c r="HAV9" s="464"/>
      <c r="HAW9" s="464"/>
      <c r="HAX9" s="464"/>
      <c r="HAY9" s="464"/>
      <c r="HAZ9" s="464"/>
      <c r="HBA9" s="464"/>
      <c r="HBB9" s="464"/>
      <c r="HBC9" s="464"/>
      <c r="HBD9" s="464"/>
      <c r="HBE9" s="464"/>
      <c r="HBF9" s="464"/>
      <c r="HBG9" s="464"/>
      <c r="HBH9" s="464"/>
      <c r="HBI9" s="464"/>
      <c r="HBJ9" s="464"/>
      <c r="HBK9" s="464"/>
      <c r="HBL9" s="464"/>
      <c r="HBM9" s="464"/>
      <c r="HBN9" s="464"/>
      <c r="HBO9" s="464"/>
      <c r="HBP9" s="464"/>
      <c r="HBQ9" s="464"/>
      <c r="HBR9" s="464"/>
      <c r="HBS9" s="464"/>
      <c r="HBT9" s="464"/>
      <c r="HBU9" s="464"/>
      <c r="HBV9" s="464"/>
      <c r="HBW9" s="464"/>
      <c r="HBX9" s="464"/>
      <c r="HBY9" s="464"/>
      <c r="HBZ9" s="464"/>
      <c r="HCA9" s="464"/>
      <c r="HCB9" s="464"/>
      <c r="HCC9" s="464"/>
      <c r="HCD9" s="464"/>
      <c r="HCE9" s="464"/>
      <c r="HCF9" s="464"/>
      <c r="HCG9" s="464"/>
      <c r="HCH9" s="464"/>
      <c r="HCI9" s="464"/>
      <c r="HCJ9" s="464"/>
      <c r="HCK9" s="464"/>
      <c r="HCL9" s="464"/>
      <c r="HCM9" s="464"/>
      <c r="HCN9" s="464"/>
      <c r="HCO9" s="464"/>
      <c r="HCP9" s="464"/>
      <c r="HCQ9" s="464"/>
      <c r="HCR9" s="464"/>
      <c r="HCS9" s="464"/>
      <c r="HCT9" s="464"/>
      <c r="HCU9" s="464"/>
      <c r="HCV9" s="464"/>
      <c r="HCW9" s="464"/>
      <c r="HCX9" s="464"/>
      <c r="HCY9" s="464"/>
      <c r="HCZ9" s="464"/>
      <c r="HDA9" s="464"/>
      <c r="HDB9" s="464"/>
      <c r="HDC9" s="464"/>
      <c r="HDD9" s="464"/>
      <c r="HDE9" s="464"/>
      <c r="HDF9" s="464"/>
      <c r="HDG9" s="464"/>
      <c r="HDH9" s="464"/>
      <c r="HDI9" s="464"/>
      <c r="HDJ9" s="464"/>
      <c r="HDK9" s="464"/>
      <c r="HDL9" s="464"/>
      <c r="HDM9" s="464"/>
      <c r="HDN9" s="464"/>
      <c r="HDO9" s="464"/>
      <c r="HDP9" s="464"/>
      <c r="HDQ9" s="464"/>
      <c r="HDR9" s="464"/>
      <c r="HDS9" s="464"/>
      <c r="HDT9" s="464"/>
      <c r="HDU9" s="464"/>
      <c r="HDV9" s="464"/>
      <c r="HDW9" s="464"/>
      <c r="HDX9" s="464"/>
      <c r="HDY9" s="464"/>
      <c r="HDZ9" s="464"/>
      <c r="HEA9" s="464"/>
      <c r="HEB9" s="464"/>
      <c r="HEC9" s="464"/>
      <c r="HED9" s="464"/>
      <c r="HEE9" s="464"/>
      <c r="HEF9" s="464"/>
      <c r="HEG9" s="464"/>
      <c r="HEH9" s="464"/>
      <c r="HEI9" s="464"/>
      <c r="HEJ9" s="464"/>
      <c r="HEK9" s="464"/>
      <c r="HEL9" s="464"/>
      <c r="HEM9" s="464"/>
      <c r="HEN9" s="464"/>
      <c r="HEO9" s="464"/>
      <c r="HEP9" s="464"/>
      <c r="HEQ9" s="464"/>
      <c r="HER9" s="464"/>
      <c r="HES9" s="464"/>
      <c r="HET9" s="464"/>
      <c r="HEU9" s="464"/>
      <c r="HEV9" s="464"/>
      <c r="HEW9" s="464"/>
      <c r="HEX9" s="464"/>
      <c r="HEY9" s="464"/>
      <c r="HEZ9" s="464"/>
      <c r="HFA9" s="464"/>
      <c r="HFB9" s="464"/>
      <c r="HFC9" s="464"/>
      <c r="HFD9" s="464"/>
      <c r="HFE9" s="464"/>
      <c r="HFF9" s="464"/>
      <c r="HFG9" s="464"/>
      <c r="HFH9" s="464"/>
      <c r="HFI9" s="464"/>
      <c r="HFJ9" s="464"/>
      <c r="HFK9" s="464"/>
      <c r="HFL9" s="464"/>
      <c r="HFM9" s="464"/>
      <c r="HFN9" s="464"/>
      <c r="HFO9" s="464"/>
      <c r="HFP9" s="464"/>
      <c r="HFQ9" s="464"/>
      <c r="HFR9" s="464"/>
      <c r="HFS9" s="464"/>
      <c r="HFT9" s="464"/>
      <c r="HFU9" s="464"/>
      <c r="HFV9" s="464"/>
      <c r="HFW9" s="464"/>
      <c r="HFX9" s="464"/>
      <c r="HFY9" s="464"/>
      <c r="HFZ9" s="464"/>
      <c r="HGA9" s="464"/>
      <c r="HGB9" s="464"/>
      <c r="HGC9" s="464"/>
      <c r="HGD9" s="464"/>
      <c r="HGE9" s="464"/>
      <c r="HGF9" s="464"/>
      <c r="HGG9" s="464"/>
      <c r="HGH9" s="464"/>
      <c r="HGI9" s="464"/>
      <c r="HGJ9" s="464"/>
      <c r="HGK9" s="464"/>
      <c r="HGL9" s="464"/>
      <c r="HGM9" s="464"/>
      <c r="HGN9" s="464"/>
      <c r="HGO9" s="464"/>
      <c r="HGP9" s="464"/>
      <c r="HGQ9" s="464"/>
      <c r="HGR9" s="464"/>
      <c r="HGS9" s="464"/>
      <c r="HGT9" s="464"/>
      <c r="HGU9" s="464"/>
      <c r="HGV9" s="464"/>
      <c r="HGW9" s="464"/>
      <c r="HGX9" s="464"/>
      <c r="HGY9" s="464"/>
      <c r="HGZ9" s="464"/>
      <c r="HHA9" s="464"/>
      <c r="HHB9" s="464"/>
      <c r="HHC9" s="464"/>
      <c r="HHD9" s="464"/>
      <c r="HHE9" s="464"/>
      <c r="HHF9" s="464"/>
      <c r="HHG9" s="464"/>
      <c r="HHH9" s="464"/>
      <c r="HHI9" s="464"/>
      <c r="HHJ9" s="464"/>
      <c r="HHK9" s="464"/>
      <c r="HHL9" s="464"/>
      <c r="HHM9" s="464"/>
      <c r="HHN9" s="464"/>
      <c r="HHO9" s="464"/>
      <c r="HHP9" s="464"/>
      <c r="HHQ9" s="464"/>
      <c r="HHR9" s="464"/>
      <c r="HHS9" s="464"/>
      <c r="HHT9" s="464"/>
      <c r="HHU9" s="464"/>
      <c r="HHV9" s="464"/>
      <c r="HHW9" s="464"/>
      <c r="HHX9" s="464"/>
      <c r="HHY9" s="464"/>
      <c r="HHZ9" s="464"/>
      <c r="HIA9" s="464"/>
      <c r="HIB9" s="464"/>
      <c r="HIC9" s="464"/>
      <c r="HID9" s="464"/>
      <c r="HIE9" s="464"/>
      <c r="HIF9" s="464"/>
      <c r="HIG9" s="464"/>
      <c r="HIH9" s="464"/>
      <c r="HII9" s="464"/>
      <c r="HIJ9" s="464"/>
      <c r="HIK9" s="464"/>
      <c r="HIL9" s="464"/>
      <c r="HIM9" s="464"/>
      <c r="HIN9" s="464"/>
      <c r="HIO9" s="464"/>
      <c r="HIP9" s="464"/>
      <c r="HIQ9" s="464"/>
      <c r="HIR9" s="464"/>
      <c r="HIS9" s="464"/>
      <c r="HIT9" s="464"/>
      <c r="HIU9" s="464"/>
      <c r="HIV9" s="464"/>
      <c r="HIW9" s="464"/>
      <c r="HIX9" s="464"/>
      <c r="HIY9" s="464"/>
      <c r="HIZ9" s="464"/>
      <c r="HJA9" s="464"/>
      <c r="HJB9" s="464"/>
      <c r="HJC9" s="464"/>
      <c r="HJD9" s="464"/>
      <c r="HJE9" s="464"/>
      <c r="HJF9" s="464"/>
      <c r="HJG9" s="464"/>
      <c r="HJH9" s="464"/>
      <c r="HJI9" s="464"/>
      <c r="HJJ9" s="464"/>
      <c r="HJK9" s="464"/>
      <c r="HJL9" s="464"/>
      <c r="HJM9" s="464"/>
      <c r="HJN9" s="464"/>
      <c r="HJO9" s="464"/>
      <c r="HJP9" s="464"/>
      <c r="HJQ9" s="464"/>
      <c r="HJR9" s="464"/>
      <c r="HJS9" s="464"/>
      <c r="HJT9" s="464"/>
      <c r="HJU9" s="464"/>
      <c r="HJV9" s="464"/>
      <c r="HJW9" s="464"/>
      <c r="HJX9" s="464"/>
      <c r="HJY9" s="464"/>
      <c r="HJZ9" s="464"/>
      <c r="HKA9" s="464"/>
      <c r="HKB9" s="464"/>
      <c r="HKC9" s="464"/>
      <c r="HKD9" s="464"/>
      <c r="HKE9" s="464"/>
      <c r="HKF9" s="464"/>
      <c r="HKG9" s="464"/>
      <c r="HKH9" s="464"/>
      <c r="HKI9" s="464"/>
      <c r="HKJ9" s="464"/>
      <c r="HKK9" s="464"/>
      <c r="HKL9" s="464"/>
      <c r="HKM9" s="464"/>
      <c r="HKN9" s="464"/>
      <c r="HKO9" s="464"/>
      <c r="HKP9" s="464"/>
      <c r="HKQ9" s="464"/>
      <c r="HKR9" s="464"/>
      <c r="HKS9" s="464"/>
      <c r="HKT9" s="464"/>
      <c r="HKU9" s="464"/>
      <c r="HKV9" s="464"/>
      <c r="HKW9" s="464"/>
      <c r="HKX9" s="464"/>
      <c r="HKY9" s="464"/>
      <c r="HKZ9" s="464"/>
      <c r="HLA9" s="464"/>
      <c r="HLB9" s="464"/>
      <c r="HLC9" s="464"/>
      <c r="HLD9" s="464"/>
      <c r="HLE9" s="464"/>
      <c r="HLF9" s="464"/>
      <c r="HLG9" s="464"/>
      <c r="HLH9" s="464"/>
      <c r="HLI9" s="464"/>
      <c r="HLJ9" s="464"/>
      <c r="HLK9" s="464"/>
      <c r="HLL9" s="464"/>
      <c r="HLM9" s="464"/>
      <c r="HLN9" s="464"/>
      <c r="HLO9" s="464"/>
      <c r="HLP9" s="464"/>
      <c r="HLQ9" s="464"/>
      <c r="HLR9" s="464"/>
      <c r="HLS9" s="464"/>
      <c r="HLT9" s="464"/>
      <c r="HLU9" s="464"/>
      <c r="HLV9" s="464"/>
      <c r="HLW9" s="464"/>
      <c r="HLX9" s="464"/>
      <c r="HLY9" s="464"/>
      <c r="HLZ9" s="464"/>
      <c r="HMA9" s="464"/>
      <c r="HMB9" s="464"/>
      <c r="HMC9" s="464"/>
      <c r="HMD9" s="464"/>
      <c r="HME9" s="464"/>
      <c r="HMF9" s="464"/>
      <c r="HMG9" s="464"/>
      <c r="HMH9" s="464"/>
      <c r="HMI9" s="464"/>
      <c r="HMJ9" s="464"/>
      <c r="HMK9" s="464"/>
      <c r="HML9" s="464"/>
      <c r="HMM9" s="464"/>
      <c r="HMN9" s="464"/>
      <c r="HMO9" s="464"/>
      <c r="HMP9" s="464"/>
      <c r="HMQ9" s="464"/>
      <c r="HMR9" s="464"/>
      <c r="HMS9" s="464"/>
      <c r="HMT9" s="464"/>
      <c r="HMU9" s="464"/>
      <c r="HMV9" s="464"/>
      <c r="HMW9" s="464"/>
      <c r="HMX9" s="464"/>
      <c r="HMY9" s="464"/>
      <c r="HMZ9" s="464"/>
      <c r="HNA9" s="464"/>
      <c r="HNB9" s="464"/>
      <c r="HNC9" s="464"/>
      <c r="HND9" s="464"/>
      <c r="HNE9" s="464"/>
      <c r="HNF9" s="464"/>
      <c r="HNG9" s="464"/>
      <c r="HNH9" s="464"/>
      <c r="HNI9" s="464"/>
      <c r="HNJ9" s="464"/>
      <c r="HNK9" s="464"/>
      <c r="HNL9" s="464"/>
      <c r="HNM9" s="464"/>
      <c r="HNN9" s="464"/>
      <c r="HNO9" s="464"/>
      <c r="HNP9" s="464"/>
      <c r="HNQ9" s="464"/>
      <c r="HNR9" s="464"/>
      <c r="HNS9" s="464"/>
      <c r="HNT9" s="464"/>
      <c r="HNU9" s="464"/>
      <c r="HNV9" s="464"/>
      <c r="HNW9" s="464"/>
      <c r="HNX9" s="464"/>
      <c r="HNY9" s="464"/>
      <c r="HNZ9" s="464"/>
      <c r="HOA9" s="464"/>
      <c r="HOB9" s="464"/>
      <c r="HOC9" s="464"/>
      <c r="HOD9" s="464"/>
      <c r="HOE9" s="464"/>
      <c r="HOF9" s="464"/>
      <c r="HOG9" s="464"/>
      <c r="HOH9" s="464"/>
      <c r="HOI9" s="464"/>
      <c r="HOJ9" s="464"/>
      <c r="HOK9" s="464"/>
      <c r="HOL9" s="464"/>
      <c r="HOM9" s="464"/>
      <c r="HON9" s="464"/>
      <c r="HOO9" s="464"/>
      <c r="HOP9" s="464"/>
      <c r="HOQ9" s="464"/>
      <c r="HOR9" s="464"/>
      <c r="HOS9" s="464"/>
      <c r="HOT9" s="464"/>
      <c r="HOU9" s="464"/>
      <c r="HOV9" s="464"/>
      <c r="HOW9" s="464"/>
      <c r="HOX9" s="464"/>
      <c r="HOY9" s="464"/>
      <c r="HOZ9" s="464"/>
      <c r="HPA9" s="464"/>
      <c r="HPB9" s="464"/>
      <c r="HPC9" s="464"/>
      <c r="HPD9" s="464"/>
      <c r="HPE9" s="464"/>
      <c r="HPF9" s="464"/>
      <c r="HPG9" s="464"/>
      <c r="HPH9" s="464"/>
      <c r="HPI9" s="464"/>
      <c r="HPJ9" s="464"/>
      <c r="HPK9" s="464"/>
      <c r="HPL9" s="464"/>
      <c r="HPM9" s="464"/>
      <c r="HPN9" s="464"/>
      <c r="HPO9" s="464"/>
      <c r="HPP9" s="464"/>
      <c r="HPQ9" s="464"/>
      <c r="HPR9" s="464"/>
      <c r="HPS9" s="464"/>
      <c r="HPT9" s="464"/>
      <c r="HPU9" s="464"/>
      <c r="HPV9" s="464"/>
      <c r="HPW9" s="464"/>
      <c r="HPX9" s="464"/>
      <c r="HPY9" s="464"/>
      <c r="HPZ9" s="464"/>
      <c r="HQA9" s="464"/>
      <c r="HQB9" s="464"/>
      <c r="HQC9" s="464"/>
      <c r="HQD9" s="464"/>
      <c r="HQE9" s="464"/>
      <c r="HQF9" s="464"/>
      <c r="HQG9" s="464"/>
      <c r="HQH9" s="464"/>
      <c r="HQI9" s="464"/>
      <c r="HQJ9" s="464"/>
      <c r="HQK9" s="464"/>
      <c r="HQL9" s="464"/>
      <c r="HQM9" s="464"/>
      <c r="HQN9" s="464"/>
      <c r="HQO9" s="464"/>
      <c r="HQP9" s="464"/>
      <c r="HQQ9" s="464"/>
      <c r="HQR9" s="464"/>
      <c r="HQS9" s="464"/>
      <c r="HQT9" s="464"/>
      <c r="HQU9" s="464"/>
      <c r="HQV9" s="464"/>
      <c r="HQW9" s="464"/>
      <c r="HQX9" s="464"/>
      <c r="HQY9" s="464"/>
      <c r="HQZ9" s="464"/>
      <c r="HRA9" s="464"/>
      <c r="HRB9" s="464"/>
      <c r="HRC9" s="464"/>
      <c r="HRD9" s="464"/>
      <c r="HRE9" s="464"/>
      <c r="HRF9" s="464"/>
      <c r="HRG9" s="464"/>
      <c r="HRH9" s="464"/>
      <c r="HRI9" s="464"/>
      <c r="HRJ9" s="464"/>
      <c r="HRK9" s="464"/>
      <c r="HRL9" s="464"/>
      <c r="HRM9" s="464"/>
      <c r="HRN9" s="464"/>
      <c r="HRO9" s="464"/>
      <c r="HRP9" s="464"/>
      <c r="HRQ9" s="464"/>
      <c r="HRR9" s="464"/>
      <c r="HRS9" s="464"/>
      <c r="HRT9" s="464"/>
      <c r="HRU9" s="464"/>
      <c r="HRV9" s="464"/>
      <c r="HRW9" s="464"/>
      <c r="HRX9" s="464"/>
      <c r="HRY9" s="464"/>
      <c r="HRZ9" s="464"/>
      <c r="HSA9" s="464"/>
      <c r="HSB9" s="464"/>
      <c r="HSC9" s="464"/>
      <c r="HSD9" s="464"/>
      <c r="HSE9" s="464"/>
      <c r="HSF9" s="464"/>
      <c r="HSG9" s="464"/>
      <c r="HSH9" s="464"/>
      <c r="HSI9" s="464"/>
      <c r="HSJ9" s="464"/>
      <c r="HSK9" s="464"/>
      <c r="HSL9" s="464"/>
      <c r="HSM9" s="464"/>
      <c r="HSN9" s="464"/>
      <c r="HSO9" s="464"/>
      <c r="HSP9" s="464"/>
      <c r="HSQ9" s="464"/>
      <c r="HSR9" s="464"/>
      <c r="HSS9" s="464"/>
      <c r="HST9" s="464"/>
      <c r="HSU9" s="464"/>
      <c r="HSV9" s="464"/>
      <c r="HSW9" s="464"/>
      <c r="HSX9" s="464"/>
      <c r="HSY9" s="464"/>
      <c r="HSZ9" s="464"/>
      <c r="HTA9" s="464"/>
      <c r="HTB9" s="464"/>
      <c r="HTC9" s="464"/>
      <c r="HTD9" s="464"/>
      <c r="HTE9" s="464"/>
      <c r="HTF9" s="464"/>
      <c r="HTG9" s="464"/>
      <c r="HTH9" s="464"/>
      <c r="HTI9" s="464"/>
      <c r="HTJ9" s="464"/>
      <c r="HTK9" s="464"/>
      <c r="HTL9" s="464"/>
      <c r="HTM9" s="464"/>
      <c r="HTN9" s="464"/>
      <c r="HTO9" s="464"/>
      <c r="HTP9" s="464"/>
      <c r="HTQ9" s="464"/>
      <c r="HTR9" s="464"/>
      <c r="HTS9" s="464"/>
      <c r="HTT9" s="464"/>
      <c r="HTU9" s="464"/>
      <c r="HTV9" s="464"/>
      <c r="HTW9" s="464"/>
      <c r="HTX9" s="464"/>
      <c r="HTY9" s="464"/>
      <c r="HTZ9" s="464"/>
      <c r="HUA9" s="464"/>
      <c r="HUB9" s="464"/>
      <c r="HUC9" s="464"/>
      <c r="HUD9" s="464"/>
      <c r="HUE9" s="464"/>
      <c r="HUF9" s="464"/>
      <c r="HUG9" s="464"/>
      <c r="HUH9" s="464"/>
      <c r="HUI9" s="464"/>
      <c r="HUJ9" s="464"/>
      <c r="HUK9" s="464"/>
      <c r="HUL9" s="464"/>
      <c r="HUM9" s="464"/>
      <c r="HUN9" s="464"/>
      <c r="HUO9" s="464"/>
      <c r="HUP9" s="464"/>
      <c r="HUQ9" s="464"/>
      <c r="HUR9" s="464"/>
      <c r="HUS9" s="464"/>
      <c r="HUT9" s="464"/>
      <c r="HUU9" s="464"/>
      <c r="HUV9" s="464"/>
      <c r="HUW9" s="464"/>
      <c r="HUX9" s="464"/>
      <c r="HUY9" s="464"/>
      <c r="HUZ9" s="464"/>
      <c r="HVA9" s="464"/>
      <c r="HVB9" s="464"/>
      <c r="HVC9" s="464"/>
      <c r="HVD9" s="464"/>
      <c r="HVE9" s="464"/>
      <c r="HVF9" s="464"/>
      <c r="HVG9" s="464"/>
      <c r="HVH9" s="464"/>
      <c r="HVI9" s="464"/>
      <c r="HVJ9" s="464"/>
      <c r="HVK9" s="464"/>
      <c r="HVL9" s="464"/>
      <c r="HVM9" s="464"/>
      <c r="HVN9" s="464"/>
      <c r="HVO9" s="464"/>
      <c r="HVP9" s="464"/>
      <c r="HVQ9" s="464"/>
      <c r="HVR9" s="464"/>
      <c r="HVS9" s="464"/>
      <c r="HVT9" s="464"/>
      <c r="HVU9" s="464"/>
      <c r="HVV9" s="464"/>
      <c r="HVW9" s="464"/>
      <c r="HVX9" s="464"/>
      <c r="HVY9" s="464"/>
      <c r="HVZ9" s="464"/>
      <c r="HWA9" s="464"/>
      <c r="HWB9" s="464"/>
      <c r="HWC9" s="464"/>
      <c r="HWD9" s="464"/>
      <c r="HWE9" s="464"/>
      <c r="HWF9" s="464"/>
      <c r="HWG9" s="464"/>
      <c r="HWH9" s="464"/>
      <c r="HWI9" s="464"/>
      <c r="HWJ9" s="464"/>
      <c r="HWK9" s="464"/>
      <c r="HWL9" s="464"/>
      <c r="HWM9" s="464"/>
      <c r="HWN9" s="464"/>
      <c r="HWO9" s="464"/>
      <c r="HWP9" s="464"/>
      <c r="HWQ9" s="464"/>
      <c r="HWR9" s="464"/>
      <c r="HWS9" s="464"/>
      <c r="HWT9" s="464"/>
      <c r="HWU9" s="464"/>
      <c r="HWV9" s="464"/>
      <c r="HWW9" s="464"/>
      <c r="HWX9" s="464"/>
      <c r="HWY9" s="464"/>
      <c r="HWZ9" s="464"/>
      <c r="HXA9" s="464"/>
      <c r="HXB9" s="464"/>
      <c r="HXC9" s="464"/>
      <c r="HXD9" s="464"/>
      <c r="HXE9" s="464"/>
      <c r="HXF9" s="464"/>
      <c r="HXG9" s="464"/>
      <c r="HXH9" s="464"/>
      <c r="HXI9" s="464"/>
      <c r="HXJ9" s="464"/>
      <c r="HXK9" s="464"/>
      <c r="HXL9" s="464"/>
      <c r="HXM9" s="464"/>
      <c r="HXN9" s="464"/>
      <c r="HXO9" s="464"/>
      <c r="HXP9" s="464"/>
      <c r="HXQ9" s="464"/>
      <c r="HXR9" s="464"/>
      <c r="HXS9" s="464"/>
      <c r="HXT9" s="464"/>
      <c r="HXU9" s="464"/>
      <c r="HXV9" s="464"/>
      <c r="HXW9" s="464"/>
      <c r="HXX9" s="464"/>
      <c r="HXY9" s="464"/>
      <c r="HXZ9" s="464"/>
      <c r="HYA9" s="464"/>
      <c r="HYB9" s="464"/>
      <c r="HYC9" s="464"/>
      <c r="HYD9" s="464"/>
      <c r="HYE9" s="464"/>
      <c r="HYF9" s="464"/>
      <c r="HYG9" s="464"/>
      <c r="HYH9" s="464"/>
      <c r="HYI9" s="464"/>
      <c r="HYJ9" s="464"/>
      <c r="HYK9" s="464"/>
      <c r="HYL9" s="464"/>
      <c r="HYM9" s="464"/>
      <c r="HYN9" s="464"/>
      <c r="HYO9" s="464"/>
      <c r="HYP9" s="464"/>
      <c r="HYQ9" s="464"/>
      <c r="HYR9" s="464"/>
      <c r="HYS9" s="464"/>
      <c r="HYT9" s="464"/>
      <c r="HYU9" s="464"/>
      <c r="HYV9" s="464"/>
      <c r="HYW9" s="464"/>
      <c r="HYX9" s="464"/>
      <c r="HYY9" s="464"/>
      <c r="HYZ9" s="464"/>
      <c r="HZA9" s="464"/>
      <c r="HZB9" s="464"/>
      <c r="HZC9" s="464"/>
      <c r="HZD9" s="464"/>
      <c r="HZE9" s="464"/>
      <c r="HZF9" s="464"/>
      <c r="HZG9" s="464"/>
      <c r="HZH9" s="464"/>
      <c r="HZI9" s="464"/>
      <c r="HZJ9" s="464"/>
      <c r="HZK9" s="464"/>
      <c r="HZL9" s="464"/>
      <c r="HZM9" s="464"/>
      <c r="HZN9" s="464"/>
      <c r="HZO9" s="464"/>
      <c r="HZP9" s="464"/>
      <c r="HZQ9" s="464"/>
      <c r="HZR9" s="464"/>
      <c r="HZS9" s="464"/>
      <c r="HZT9" s="464"/>
      <c r="HZU9" s="464"/>
      <c r="HZV9" s="464"/>
      <c r="HZW9" s="464"/>
      <c r="HZX9" s="464"/>
      <c r="HZY9" s="464"/>
      <c r="HZZ9" s="464"/>
      <c r="IAA9" s="464"/>
      <c r="IAB9" s="464"/>
      <c r="IAC9" s="464"/>
      <c r="IAD9" s="464"/>
      <c r="IAE9" s="464"/>
      <c r="IAF9" s="464"/>
      <c r="IAG9" s="464"/>
      <c r="IAH9" s="464"/>
      <c r="IAI9" s="464"/>
      <c r="IAJ9" s="464"/>
      <c r="IAK9" s="464"/>
      <c r="IAL9" s="464"/>
      <c r="IAM9" s="464"/>
      <c r="IAN9" s="464"/>
      <c r="IAO9" s="464"/>
      <c r="IAP9" s="464"/>
      <c r="IAQ9" s="464"/>
      <c r="IAR9" s="464"/>
      <c r="IAS9" s="464"/>
      <c r="IAT9" s="464"/>
      <c r="IAU9" s="464"/>
      <c r="IAV9" s="464"/>
      <c r="IAW9" s="464"/>
      <c r="IAX9" s="464"/>
      <c r="IAY9" s="464"/>
      <c r="IAZ9" s="464"/>
      <c r="IBA9" s="464"/>
      <c r="IBB9" s="464"/>
      <c r="IBC9" s="464"/>
      <c r="IBD9" s="464"/>
      <c r="IBE9" s="464"/>
      <c r="IBF9" s="464"/>
      <c r="IBG9" s="464"/>
      <c r="IBH9" s="464"/>
      <c r="IBI9" s="464"/>
      <c r="IBJ9" s="464"/>
      <c r="IBK9" s="464"/>
      <c r="IBL9" s="464"/>
      <c r="IBM9" s="464"/>
      <c r="IBN9" s="464"/>
      <c r="IBO9" s="464"/>
      <c r="IBP9" s="464"/>
      <c r="IBQ9" s="464"/>
      <c r="IBR9" s="464"/>
      <c r="IBS9" s="464"/>
      <c r="IBT9" s="464"/>
      <c r="IBU9" s="464"/>
      <c r="IBV9" s="464"/>
      <c r="IBW9" s="464"/>
      <c r="IBX9" s="464"/>
      <c r="IBY9" s="464"/>
      <c r="IBZ9" s="464"/>
      <c r="ICA9" s="464"/>
      <c r="ICB9" s="464"/>
      <c r="ICC9" s="464"/>
      <c r="ICD9" s="464"/>
      <c r="ICE9" s="464"/>
      <c r="ICF9" s="464"/>
      <c r="ICG9" s="464"/>
      <c r="ICH9" s="464"/>
      <c r="ICI9" s="464"/>
      <c r="ICJ9" s="464"/>
      <c r="ICK9" s="464"/>
      <c r="ICL9" s="464"/>
      <c r="ICM9" s="464"/>
      <c r="ICN9" s="464"/>
      <c r="ICO9" s="464"/>
      <c r="ICP9" s="464"/>
      <c r="ICQ9" s="464"/>
      <c r="ICR9" s="464"/>
      <c r="ICS9" s="464"/>
      <c r="ICT9" s="464"/>
      <c r="ICU9" s="464"/>
      <c r="ICV9" s="464"/>
      <c r="ICW9" s="464"/>
      <c r="ICX9" s="464"/>
      <c r="ICY9" s="464"/>
      <c r="ICZ9" s="464"/>
      <c r="IDA9" s="464"/>
      <c r="IDB9" s="464"/>
      <c r="IDC9" s="464"/>
      <c r="IDD9" s="464"/>
      <c r="IDE9" s="464"/>
      <c r="IDF9" s="464"/>
      <c r="IDG9" s="464"/>
      <c r="IDH9" s="464"/>
      <c r="IDI9" s="464"/>
      <c r="IDJ9" s="464"/>
      <c r="IDK9" s="464"/>
      <c r="IDL9" s="464"/>
      <c r="IDM9" s="464"/>
      <c r="IDN9" s="464"/>
      <c r="IDO9" s="464"/>
      <c r="IDP9" s="464"/>
      <c r="IDQ9" s="464"/>
      <c r="IDR9" s="464"/>
      <c r="IDS9" s="464"/>
      <c r="IDT9" s="464"/>
      <c r="IDU9" s="464"/>
      <c r="IDV9" s="464"/>
      <c r="IDW9" s="464"/>
      <c r="IDX9" s="464"/>
      <c r="IDY9" s="464"/>
      <c r="IDZ9" s="464"/>
      <c r="IEA9" s="464"/>
      <c r="IEB9" s="464"/>
      <c r="IEC9" s="464"/>
      <c r="IED9" s="464"/>
      <c r="IEE9" s="464"/>
      <c r="IEF9" s="464"/>
      <c r="IEG9" s="464"/>
      <c r="IEH9" s="464"/>
      <c r="IEI9" s="464"/>
      <c r="IEJ9" s="464"/>
      <c r="IEK9" s="464"/>
      <c r="IEL9" s="464"/>
      <c r="IEM9" s="464"/>
      <c r="IEN9" s="464"/>
      <c r="IEO9" s="464"/>
      <c r="IEP9" s="464"/>
      <c r="IEQ9" s="464"/>
      <c r="IER9" s="464"/>
      <c r="IES9" s="464"/>
      <c r="IET9" s="464"/>
      <c r="IEU9" s="464"/>
      <c r="IEV9" s="464"/>
      <c r="IEW9" s="464"/>
      <c r="IEX9" s="464"/>
      <c r="IEY9" s="464"/>
      <c r="IEZ9" s="464"/>
      <c r="IFA9" s="464"/>
      <c r="IFB9" s="464"/>
      <c r="IFC9" s="464"/>
      <c r="IFD9" s="464"/>
      <c r="IFE9" s="464"/>
      <c r="IFF9" s="464"/>
      <c r="IFG9" s="464"/>
      <c r="IFH9" s="464"/>
      <c r="IFI9" s="464"/>
      <c r="IFJ9" s="464"/>
      <c r="IFK9" s="464"/>
      <c r="IFL9" s="464"/>
      <c r="IFM9" s="464"/>
      <c r="IFN9" s="464"/>
      <c r="IFO9" s="464"/>
      <c r="IFP9" s="464"/>
      <c r="IFQ9" s="464"/>
      <c r="IFR9" s="464"/>
      <c r="IFS9" s="464"/>
      <c r="IFT9" s="464"/>
      <c r="IFU9" s="464"/>
      <c r="IFV9" s="464"/>
      <c r="IFW9" s="464"/>
      <c r="IFX9" s="464"/>
      <c r="IFY9" s="464"/>
      <c r="IFZ9" s="464"/>
      <c r="IGA9" s="464"/>
      <c r="IGB9" s="464"/>
      <c r="IGC9" s="464"/>
      <c r="IGD9" s="464"/>
      <c r="IGE9" s="464"/>
      <c r="IGF9" s="464"/>
      <c r="IGG9" s="464"/>
      <c r="IGH9" s="464"/>
      <c r="IGI9" s="464"/>
      <c r="IGJ9" s="464"/>
      <c r="IGK9" s="464"/>
      <c r="IGL9" s="464"/>
      <c r="IGM9" s="464"/>
      <c r="IGN9" s="464"/>
      <c r="IGO9" s="464"/>
      <c r="IGP9" s="464"/>
      <c r="IGQ9" s="464"/>
      <c r="IGR9" s="464"/>
      <c r="IGS9" s="464"/>
      <c r="IGT9" s="464"/>
      <c r="IGU9" s="464"/>
      <c r="IGV9" s="464"/>
      <c r="IGW9" s="464"/>
      <c r="IGX9" s="464"/>
      <c r="IGY9" s="464"/>
      <c r="IGZ9" s="464"/>
      <c r="IHA9" s="464"/>
      <c r="IHB9" s="464"/>
      <c r="IHC9" s="464"/>
      <c r="IHD9" s="464"/>
      <c r="IHE9" s="464"/>
      <c r="IHF9" s="464"/>
      <c r="IHG9" s="464"/>
      <c r="IHH9" s="464"/>
      <c r="IHI9" s="464"/>
      <c r="IHJ9" s="464"/>
      <c r="IHK9" s="464"/>
      <c r="IHL9" s="464"/>
      <c r="IHM9" s="464"/>
      <c r="IHN9" s="464"/>
      <c r="IHO9" s="464"/>
      <c r="IHP9" s="464"/>
      <c r="IHQ9" s="464"/>
      <c r="IHR9" s="464"/>
      <c r="IHS9" s="464"/>
      <c r="IHT9" s="464"/>
      <c r="IHU9" s="464"/>
      <c r="IHV9" s="464"/>
      <c r="IHW9" s="464"/>
      <c r="IHX9" s="464"/>
      <c r="IHY9" s="464"/>
      <c r="IHZ9" s="464"/>
      <c r="IIA9" s="464"/>
      <c r="IIB9" s="464"/>
      <c r="IIC9" s="464"/>
      <c r="IID9" s="464"/>
      <c r="IIE9" s="464"/>
      <c r="IIF9" s="464"/>
      <c r="IIG9" s="464"/>
      <c r="IIH9" s="464"/>
      <c r="III9" s="464"/>
      <c r="IIJ9" s="464"/>
      <c r="IIK9" s="464"/>
      <c r="IIL9" s="464"/>
      <c r="IIM9" s="464"/>
      <c r="IIN9" s="464"/>
      <c r="IIO9" s="464"/>
      <c r="IIP9" s="464"/>
      <c r="IIQ9" s="464"/>
      <c r="IIR9" s="464"/>
      <c r="IIS9" s="464"/>
      <c r="IIT9" s="464"/>
      <c r="IIU9" s="464"/>
      <c r="IIV9" s="464"/>
      <c r="IIW9" s="464"/>
      <c r="IIX9" s="464"/>
      <c r="IIY9" s="464"/>
      <c r="IIZ9" s="464"/>
      <c r="IJA9" s="464"/>
      <c r="IJB9" s="464"/>
      <c r="IJC9" s="464"/>
      <c r="IJD9" s="464"/>
      <c r="IJE9" s="464"/>
      <c r="IJF9" s="464"/>
      <c r="IJG9" s="464"/>
      <c r="IJH9" s="464"/>
      <c r="IJI9" s="464"/>
      <c r="IJJ9" s="464"/>
      <c r="IJK9" s="464"/>
      <c r="IJL9" s="464"/>
      <c r="IJM9" s="464"/>
      <c r="IJN9" s="464"/>
      <c r="IJO9" s="464"/>
      <c r="IJP9" s="464"/>
      <c r="IJQ9" s="464"/>
      <c r="IJR9" s="464"/>
      <c r="IJS9" s="464"/>
      <c r="IJT9" s="464"/>
      <c r="IJU9" s="464"/>
      <c r="IJV9" s="464"/>
      <c r="IJW9" s="464"/>
      <c r="IJX9" s="464"/>
      <c r="IJY9" s="464"/>
      <c r="IJZ9" s="464"/>
      <c r="IKA9" s="464"/>
      <c r="IKB9" s="464"/>
      <c r="IKC9" s="464"/>
      <c r="IKD9" s="464"/>
      <c r="IKE9" s="464"/>
      <c r="IKF9" s="464"/>
      <c r="IKG9" s="464"/>
      <c r="IKH9" s="464"/>
      <c r="IKI9" s="464"/>
      <c r="IKJ9" s="464"/>
      <c r="IKK9" s="464"/>
      <c r="IKL9" s="464"/>
      <c r="IKM9" s="464"/>
      <c r="IKN9" s="464"/>
      <c r="IKO9" s="464"/>
      <c r="IKP9" s="464"/>
      <c r="IKQ9" s="464"/>
      <c r="IKR9" s="464"/>
      <c r="IKS9" s="464"/>
      <c r="IKT9" s="464"/>
      <c r="IKU9" s="464"/>
      <c r="IKV9" s="464"/>
      <c r="IKW9" s="464"/>
      <c r="IKX9" s="464"/>
      <c r="IKY9" s="464"/>
      <c r="IKZ9" s="464"/>
      <c r="ILA9" s="464"/>
      <c r="ILB9" s="464"/>
      <c r="ILC9" s="464"/>
      <c r="ILD9" s="464"/>
      <c r="ILE9" s="464"/>
      <c r="ILF9" s="464"/>
      <c r="ILG9" s="464"/>
      <c r="ILH9" s="464"/>
      <c r="ILI9" s="464"/>
      <c r="ILJ9" s="464"/>
      <c r="ILK9" s="464"/>
      <c r="ILL9" s="464"/>
      <c r="ILM9" s="464"/>
      <c r="ILN9" s="464"/>
      <c r="ILO9" s="464"/>
      <c r="ILP9" s="464"/>
      <c r="ILQ9" s="464"/>
      <c r="ILR9" s="464"/>
      <c r="ILS9" s="464"/>
      <c r="ILT9" s="464"/>
      <c r="ILU9" s="464"/>
      <c r="ILV9" s="464"/>
      <c r="ILW9" s="464"/>
      <c r="ILX9" s="464"/>
      <c r="ILY9" s="464"/>
      <c r="ILZ9" s="464"/>
      <c r="IMA9" s="464"/>
      <c r="IMB9" s="464"/>
      <c r="IMC9" s="464"/>
      <c r="IMD9" s="464"/>
      <c r="IME9" s="464"/>
      <c r="IMF9" s="464"/>
      <c r="IMG9" s="464"/>
      <c r="IMH9" s="464"/>
      <c r="IMI9" s="464"/>
      <c r="IMJ9" s="464"/>
      <c r="IMK9" s="464"/>
      <c r="IML9" s="464"/>
      <c r="IMM9" s="464"/>
      <c r="IMN9" s="464"/>
      <c r="IMO9" s="464"/>
      <c r="IMP9" s="464"/>
      <c r="IMQ9" s="464"/>
      <c r="IMR9" s="464"/>
      <c r="IMS9" s="464"/>
      <c r="IMT9" s="464"/>
      <c r="IMU9" s="464"/>
      <c r="IMV9" s="464"/>
      <c r="IMW9" s="464"/>
      <c r="IMX9" s="464"/>
      <c r="IMY9" s="464"/>
      <c r="IMZ9" s="464"/>
      <c r="INA9" s="464"/>
      <c r="INB9" s="464"/>
      <c r="INC9" s="464"/>
      <c r="IND9" s="464"/>
      <c r="INE9" s="464"/>
      <c r="INF9" s="464"/>
      <c r="ING9" s="464"/>
      <c r="INH9" s="464"/>
      <c r="INI9" s="464"/>
      <c r="INJ9" s="464"/>
      <c r="INK9" s="464"/>
      <c r="INL9" s="464"/>
      <c r="INM9" s="464"/>
      <c r="INN9" s="464"/>
      <c r="INO9" s="464"/>
      <c r="INP9" s="464"/>
      <c r="INQ9" s="464"/>
      <c r="INR9" s="464"/>
      <c r="INS9" s="464"/>
      <c r="INT9" s="464"/>
      <c r="INU9" s="464"/>
      <c r="INV9" s="464"/>
      <c r="INW9" s="464"/>
      <c r="INX9" s="464"/>
      <c r="INY9" s="464"/>
      <c r="INZ9" s="464"/>
      <c r="IOA9" s="464"/>
      <c r="IOB9" s="464"/>
      <c r="IOC9" s="464"/>
      <c r="IOD9" s="464"/>
      <c r="IOE9" s="464"/>
      <c r="IOF9" s="464"/>
      <c r="IOG9" s="464"/>
      <c r="IOH9" s="464"/>
      <c r="IOI9" s="464"/>
      <c r="IOJ9" s="464"/>
      <c r="IOK9" s="464"/>
      <c r="IOL9" s="464"/>
      <c r="IOM9" s="464"/>
      <c r="ION9" s="464"/>
      <c r="IOO9" s="464"/>
      <c r="IOP9" s="464"/>
      <c r="IOQ9" s="464"/>
      <c r="IOR9" s="464"/>
      <c r="IOS9" s="464"/>
      <c r="IOT9" s="464"/>
      <c r="IOU9" s="464"/>
      <c r="IOV9" s="464"/>
      <c r="IOW9" s="464"/>
      <c r="IOX9" s="464"/>
      <c r="IOY9" s="464"/>
      <c r="IOZ9" s="464"/>
      <c r="IPA9" s="464"/>
      <c r="IPB9" s="464"/>
      <c r="IPC9" s="464"/>
      <c r="IPD9" s="464"/>
      <c r="IPE9" s="464"/>
      <c r="IPF9" s="464"/>
      <c r="IPG9" s="464"/>
      <c r="IPH9" s="464"/>
      <c r="IPI9" s="464"/>
      <c r="IPJ9" s="464"/>
      <c r="IPK9" s="464"/>
      <c r="IPL9" s="464"/>
      <c r="IPM9" s="464"/>
      <c r="IPN9" s="464"/>
      <c r="IPO9" s="464"/>
      <c r="IPP9" s="464"/>
      <c r="IPQ9" s="464"/>
      <c r="IPR9" s="464"/>
      <c r="IPS9" s="464"/>
      <c r="IPT9" s="464"/>
      <c r="IPU9" s="464"/>
      <c r="IPV9" s="464"/>
      <c r="IPW9" s="464"/>
      <c r="IPX9" s="464"/>
      <c r="IPY9" s="464"/>
      <c r="IPZ9" s="464"/>
      <c r="IQA9" s="464"/>
      <c r="IQB9" s="464"/>
      <c r="IQC9" s="464"/>
      <c r="IQD9" s="464"/>
      <c r="IQE9" s="464"/>
      <c r="IQF9" s="464"/>
      <c r="IQG9" s="464"/>
      <c r="IQH9" s="464"/>
      <c r="IQI9" s="464"/>
      <c r="IQJ9" s="464"/>
      <c r="IQK9" s="464"/>
      <c r="IQL9" s="464"/>
      <c r="IQM9" s="464"/>
      <c r="IQN9" s="464"/>
      <c r="IQO9" s="464"/>
      <c r="IQP9" s="464"/>
      <c r="IQQ9" s="464"/>
      <c r="IQR9" s="464"/>
      <c r="IQS9" s="464"/>
      <c r="IQT9" s="464"/>
      <c r="IQU9" s="464"/>
      <c r="IQV9" s="464"/>
      <c r="IQW9" s="464"/>
      <c r="IQX9" s="464"/>
      <c r="IQY9" s="464"/>
      <c r="IQZ9" s="464"/>
      <c r="IRA9" s="464"/>
      <c r="IRB9" s="464"/>
      <c r="IRC9" s="464"/>
      <c r="IRD9" s="464"/>
      <c r="IRE9" s="464"/>
      <c r="IRF9" s="464"/>
      <c r="IRG9" s="464"/>
      <c r="IRH9" s="464"/>
      <c r="IRI9" s="464"/>
      <c r="IRJ9" s="464"/>
      <c r="IRK9" s="464"/>
      <c r="IRL9" s="464"/>
      <c r="IRM9" s="464"/>
      <c r="IRN9" s="464"/>
      <c r="IRO9" s="464"/>
      <c r="IRP9" s="464"/>
      <c r="IRQ9" s="464"/>
      <c r="IRR9" s="464"/>
      <c r="IRS9" s="464"/>
      <c r="IRT9" s="464"/>
      <c r="IRU9" s="464"/>
      <c r="IRV9" s="464"/>
      <c r="IRW9" s="464"/>
      <c r="IRX9" s="464"/>
      <c r="IRY9" s="464"/>
      <c r="IRZ9" s="464"/>
      <c r="ISA9" s="464"/>
      <c r="ISB9" s="464"/>
      <c r="ISC9" s="464"/>
      <c r="ISD9" s="464"/>
      <c r="ISE9" s="464"/>
      <c r="ISF9" s="464"/>
      <c r="ISG9" s="464"/>
      <c r="ISH9" s="464"/>
      <c r="ISI9" s="464"/>
      <c r="ISJ9" s="464"/>
      <c r="ISK9" s="464"/>
      <c r="ISL9" s="464"/>
      <c r="ISM9" s="464"/>
      <c r="ISN9" s="464"/>
      <c r="ISO9" s="464"/>
      <c r="ISP9" s="464"/>
      <c r="ISQ9" s="464"/>
      <c r="ISR9" s="464"/>
      <c r="ISS9" s="464"/>
      <c r="IST9" s="464"/>
      <c r="ISU9" s="464"/>
      <c r="ISV9" s="464"/>
      <c r="ISW9" s="464"/>
      <c r="ISX9" s="464"/>
      <c r="ISY9" s="464"/>
      <c r="ISZ9" s="464"/>
      <c r="ITA9" s="464"/>
      <c r="ITB9" s="464"/>
      <c r="ITC9" s="464"/>
      <c r="ITD9" s="464"/>
      <c r="ITE9" s="464"/>
      <c r="ITF9" s="464"/>
      <c r="ITG9" s="464"/>
      <c r="ITH9" s="464"/>
      <c r="ITI9" s="464"/>
      <c r="ITJ9" s="464"/>
      <c r="ITK9" s="464"/>
      <c r="ITL9" s="464"/>
      <c r="ITM9" s="464"/>
      <c r="ITN9" s="464"/>
      <c r="ITO9" s="464"/>
      <c r="ITP9" s="464"/>
      <c r="ITQ9" s="464"/>
      <c r="ITR9" s="464"/>
      <c r="ITS9" s="464"/>
      <c r="ITT9" s="464"/>
      <c r="ITU9" s="464"/>
      <c r="ITV9" s="464"/>
      <c r="ITW9" s="464"/>
      <c r="ITX9" s="464"/>
      <c r="ITY9" s="464"/>
      <c r="ITZ9" s="464"/>
      <c r="IUA9" s="464"/>
      <c r="IUB9" s="464"/>
      <c r="IUC9" s="464"/>
      <c r="IUD9" s="464"/>
      <c r="IUE9" s="464"/>
      <c r="IUF9" s="464"/>
      <c r="IUG9" s="464"/>
      <c r="IUH9" s="464"/>
      <c r="IUI9" s="464"/>
      <c r="IUJ9" s="464"/>
      <c r="IUK9" s="464"/>
      <c r="IUL9" s="464"/>
      <c r="IUM9" s="464"/>
      <c r="IUN9" s="464"/>
      <c r="IUO9" s="464"/>
      <c r="IUP9" s="464"/>
      <c r="IUQ9" s="464"/>
      <c r="IUR9" s="464"/>
      <c r="IUS9" s="464"/>
      <c r="IUT9" s="464"/>
      <c r="IUU9" s="464"/>
      <c r="IUV9" s="464"/>
      <c r="IUW9" s="464"/>
      <c r="IUX9" s="464"/>
      <c r="IUY9" s="464"/>
      <c r="IUZ9" s="464"/>
      <c r="IVA9" s="464"/>
      <c r="IVB9" s="464"/>
      <c r="IVC9" s="464"/>
      <c r="IVD9" s="464"/>
      <c r="IVE9" s="464"/>
      <c r="IVF9" s="464"/>
      <c r="IVG9" s="464"/>
      <c r="IVH9" s="464"/>
      <c r="IVI9" s="464"/>
      <c r="IVJ9" s="464"/>
      <c r="IVK9" s="464"/>
      <c r="IVL9" s="464"/>
      <c r="IVM9" s="464"/>
      <c r="IVN9" s="464"/>
      <c r="IVO9" s="464"/>
      <c r="IVP9" s="464"/>
      <c r="IVQ9" s="464"/>
      <c r="IVR9" s="464"/>
      <c r="IVS9" s="464"/>
      <c r="IVT9" s="464"/>
      <c r="IVU9" s="464"/>
      <c r="IVV9" s="464"/>
      <c r="IVW9" s="464"/>
      <c r="IVX9" s="464"/>
      <c r="IVY9" s="464"/>
      <c r="IVZ9" s="464"/>
      <c r="IWA9" s="464"/>
      <c r="IWB9" s="464"/>
      <c r="IWC9" s="464"/>
      <c r="IWD9" s="464"/>
      <c r="IWE9" s="464"/>
      <c r="IWF9" s="464"/>
      <c r="IWG9" s="464"/>
      <c r="IWH9" s="464"/>
      <c r="IWI9" s="464"/>
      <c r="IWJ9" s="464"/>
      <c r="IWK9" s="464"/>
      <c r="IWL9" s="464"/>
      <c r="IWM9" s="464"/>
      <c r="IWN9" s="464"/>
      <c r="IWO9" s="464"/>
      <c r="IWP9" s="464"/>
      <c r="IWQ9" s="464"/>
      <c r="IWR9" s="464"/>
      <c r="IWS9" s="464"/>
      <c r="IWT9" s="464"/>
      <c r="IWU9" s="464"/>
      <c r="IWV9" s="464"/>
      <c r="IWW9" s="464"/>
      <c r="IWX9" s="464"/>
      <c r="IWY9" s="464"/>
      <c r="IWZ9" s="464"/>
      <c r="IXA9" s="464"/>
      <c r="IXB9" s="464"/>
      <c r="IXC9" s="464"/>
      <c r="IXD9" s="464"/>
      <c r="IXE9" s="464"/>
      <c r="IXF9" s="464"/>
      <c r="IXG9" s="464"/>
      <c r="IXH9" s="464"/>
      <c r="IXI9" s="464"/>
      <c r="IXJ9" s="464"/>
      <c r="IXK9" s="464"/>
      <c r="IXL9" s="464"/>
      <c r="IXM9" s="464"/>
      <c r="IXN9" s="464"/>
      <c r="IXO9" s="464"/>
      <c r="IXP9" s="464"/>
      <c r="IXQ9" s="464"/>
      <c r="IXR9" s="464"/>
      <c r="IXS9" s="464"/>
      <c r="IXT9" s="464"/>
      <c r="IXU9" s="464"/>
      <c r="IXV9" s="464"/>
      <c r="IXW9" s="464"/>
      <c r="IXX9" s="464"/>
      <c r="IXY9" s="464"/>
      <c r="IXZ9" s="464"/>
      <c r="IYA9" s="464"/>
      <c r="IYB9" s="464"/>
      <c r="IYC9" s="464"/>
      <c r="IYD9" s="464"/>
      <c r="IYE9" s="464"/>
      <c r="IYF9" s="464"/>
      <c r="IYG9" s="464"/>
      <c r="IYH9" s="464"/>
      <c r="IYI9" s="464"/>
      <c r="IYJ9" s="464"/>
      <c r="IYK9" s="464"/>
      <c r="IYL9" s="464"/>
      <c r="IYM9" s="464"/>
      <c r="IYN9" s="464"/>
      <c r="IYO9" s="464"/>
      <c r="IYP9" s="464"/>
      <c r="IYQ9" s="464"/>
      <c r="IYR9" s="464"/>
      <c r="IYS9" s="464"/>
      <c r="IYT9" s="464"/>
      <c r="IYU9" s="464"/>
      <c r="IYV9" s="464"/>
      <c r="IYW9" s="464"/>
      <c r="IYX9" s="464"/>
      <c r="IYY9" s="464"/>
      <c r="IYZ9" s="464"/>
      <c r="IZA9" s="464"/>
      <c r="IZB9" s="464"/>
      <c r="IZC9" s="464"/>
      <c r="IZD9" s="464"/>
      <c r="IZE9" s="464"/>
      <c r="IZF9" s="464"/>
      <c r="IZG9" s="464"/>
      <c r="IZH9" s="464"/>
      <c r="IZI9" s="464"/>
      <c r="IZJ9" s="464"/>
      <c r="IZK9" s="464"/>
      <c r="IZL9" s="464"/>
      <c r="IZM9" s="464"/>
      <c r="IZN9" s="464"/>
      <c r="IZO9" s="464"/>
      <c r="IZP9" s="464"/>
      <c r="IZQ9" s="464"/>
      <c r="IZR9" s="464"/>
      <c r="IZS9" s="464"/>
      <c r="IZT9" s="464"/>
      <c r="IZU9" s="464"/>
      <c r="IZV9" s="464"/>
      <c r="IZW9" s="464"/>
      <c r="IZX9" s="464"/>
      <c r="IZY9" s="464"/>
      <c r="IZZ9" s="464"/>
      <c r="JAA9" s="464"/>
      <c r="JAB9" s="464"/>
      <c r="JAC9" s="464"/>
      <c r="JAD9" s="464"/>
      <c r="JAE9" s="464"/>
      <c r="JAF9" s="464"/>
      <c r="JAG9" s="464"/>
      <c r="JAH9" s="464"/>
      <c r="JAI9" s="464"/>
      <c r="JAJ9" s="464"/>
      <c r="JAK9" s="464"/>
      <c r="JAL9" s="464"/>
      <c r="JAM9" s="464"/>
      <c r="JAN9" s="464"/>
      <c r="JAO9" s="464"/>
      <c r="JAP9" s="464"/>
      <c r="JAQ9" s="464"/>
      <c r="JAR9" s="464"/>
      <c r="JAS9" s="464"/>
      <c r="JAT9" s="464"/>
      <c r="JAU9" s="464"/>
      <c r="JAV9" s="464"/>
      <c r="JAW9" s="464"/>
      <c r="JAX9" s="464"/>
      <c r="JAY9" s="464"/>
      <c r="JAZ9" s="464"/>
      <c r="JBA9" s="464"/>
      <c r="JBB9" s="464"/>
      <c r="JBC9" s="464"/>
      <c r="JBD9" s="464"/>
      <c r="JBE9" s="464"/>
      <c r="JBF9" s="464"/>
      <c r="JBG9" s="464"/>
      <c r="JBH9" s="464"/>
      <c r="JBI9" s="464"/>
      <c r="JBJ9" s="464"/>
      <c r="JBK9" s="464"/>
      <c r="JBL9" s="464"/>
      <c r="JBM9" s="464"/>
      <c r="JBN9" s="464"/>
      <c r="JBO9" s="464"/>
      <c r="JBP9" s="464"/>
      <c r="JBQ9" s="464"/>
      <c r="JBR9" s="464"/>
      <c r="JBS9" s="464"/>
      <c r="JBT9" s="464"/>
      <c r="JBU9" s="464"/>
      <c r="JBV9" s="464"/>
      <c r="JBW9" s="464"/>
      <c r="JBX9" s="464"/>
      <c r="JBY9" s="464"/>
      <c r="JBZ9" s="464"/>
      <c r="JCA9" s="464"/>
      <c r="JCB9" s="464"/>
      <c r="JCC9" s="464"/>
      <c r="JCD9" s="464"/>
      <c r="JCE9" s="464"/>
      <c r="JCF9" s="464"/>
      <c r="JCG9" s="464"/>
      <c r="JCH9" s="464"/>
      <c r="JCI9" s="464"/>
      <c r="JCJ9" s="464"/>
      <c r="JCK9" s="464"/>
      <c r="JCL9" s="464"/>
      <c r="JCM9" s="464"/>
      <c r="JCN9" s="464"/>
      <c r="JCO9" s="464"/>
      <c r="JCP9" s="464"/>
      <c r="JCQ9" s="464"/>
      <c r="JCR9" s="464"/>
      <c r="JCS9" s="464"/>
      <c r="JCT9" s="464"/>
      <c r="JCU9" s="464"/>
      <c r="JCV9" s="464"/>
      <c r="JCW9" s="464"/>
      <c r="JCX9" s="464"/>
      <c r="JCY9" s="464"/>
      <c r="JCZ9" s="464"/>
      <c r="JDA9" s="464"/>
      <c r="JDB9" s="464"/>
      <c r="JDC9" s="464"/>
      <c r="JDD9" s="464"/>
      <c r="JDE9" s="464"/>
      <c r="JDF9" s="464"/>
      <c r="JDG9" s="464"/>
      <c r="JDH9" s="464"/>
      <c r="JDI9" s="464"/>
      <c r="JDJ9" s="464"/>
      <c r="JDK9" s="464"/>
      <c r="JDL9" s="464"/>
      <c r="JDM9" s="464"/>
      <c r="JDN9" s="464"/>
      <c r="JDO9" s="464"/>
      <c r="JDP9" s="464"/>
      <c r="JDQ9" s="464"/>
      <c r="JDR9" s="464"/>
      <c r="JDS9" s="464"/>
      <c r="JDT9" s="464"/>
      <c r="JDU9" s="464"/>
      <c r="JDV9" s="464"/>
      <c r="JDW9" s="464"/>
      <c r="JDX9" s="464"/>
      <c r="JDY9" s="464"/>
      <c r="JDZ9" s="464"/>
      <c r="JEA9" s="464"/>
      <c r="JEB9" s="464"/>
      <c r="JEC9" s="464"/>
      <c r="JED9" s="464"/>
      <c r="JEE9" s="464"/>
      <c r="JEF9" s="464"/>
      <c r="JEG9" s="464"/>
      <c r="JEH9" s="464"/>
      <c r="JEI9" s="464"/>
      <c r="JEJ9" s="464"/>
      <c r="JEK9" s="464"/>
      <c r="JEL9" s="464"/>
      <c r="JEM9" s="464"/>
      <c r="JEN9" s="464"/>
      <c r="JEO9" s="464"/>
      <c r="JEP9" s="464"/>
      <c r="JEQ9" s="464"/>
      <c r="JER9" s="464"/>
      <c r="JES9" s="464"/>
      <c r="JET9" s="464"/>
      <c r="JEU9" s="464"/>
      <c r="JEV9" s="464"/>
      <c r="JEW9" s="464"/>
      <c r="JEX9" s="464"/>
      <c r="JEY9" s="464"/>
      <c r="JEZ9" s="464"/>
      <c r="JFA9" s="464"/>
      <c r="JFB9" s="464"/>
      <c r="JFC9" s="464"/>
      <c r="JFD9" s="464"/>
      <c r="JFE9" s="464"/>
      <c r="JFF9" s="464"/>
      <c r="JFG9" s="464"/>
      <c r="JFH9" s="464"/>
      <c r="JFI9" s="464"/>
      <c r="JFJ9" s="464"/>
      <c r="JFK9" s="464"/>
      <c r="JFL9" s="464"/>
      <c r="JFM9" s="464"/>
      <c r="JFN9" s="464"/>
      <c r="JFO9" s="464"/>
      <c r="JFP9" s="464"/>
      <c r="JFQ9" s="464"/>
      <c r="JFR9" s="464"/>
      <c r="JFS9" s="464"/>
      <c r="JFT9" s="464"/>
      <c r="JFU9" s="464"/>
      <c r="JFV9" s="464"/>
      <c r="JFW9" s="464"/>
      <c r="JFX9" s="464"/>
      <c r="JFY9" s="464"/>
      <c r="JFZ9" s="464"/>
      <c r="JGA9" s="464"/>
      <c r="JGB9" s="464"/>
      <c r="JGC9" s="464"/>
      <c r="JGD9" s="464"/>
      <c r="JGE9" s="464"/>
      <c r="JGF9" s="464"/>
      <c r="JGG9" s="464"/>
      <c r="JGH9" s="464"/>
      <c r="JGI9" s="464"/>
      <c r="JGJ9" s="464"/>
      <c r="JGK9" s="464"/>
      <c r="JGL9" s="464"/>
      <c r="JGM9" s="464"/>
      <c r="JGN9" s="464"/>
      <c r="JGO9" s="464"/>
      <c r="JGP9" s="464"/>
      <c r="JGQ9" s="464"/>
      <c r="JGR9" s="464"/>
      <c r="JGS9" s="464"/>
      <c r="JGT9" s="464"/>
      <c r="JGU9" s="464"/>
      <c r="JGV9" s="464"/>
      <c r="JGW9" s="464"/>
      <c r="JGX9" s="464"/>
      <c r="JGY9" s="464"/>
      <c r="JGZ9" s="464"/>
      <c r="JHA9" s="464"/>
      <c r="JHB9" s="464"/>
      <c r="JHC9" s="464"/>
      <c r="JHD9" s="464"/>
      <c r="JHE9" s="464"/>
      <c r="JHF9" s="464"/>
      <c r="JHG9" s="464"/>
      <c r="JHH9" s="464"/>
      <c r="JHI9" s="464"/>
      <c r="JHJ9" s="464"/>
      <c r="JHK9" s="464"/>
      <c r="JHL9" s="464"/>
      <c r="JHM9" s="464"/>
      <c r="JHN9" s="464"/>
      <c r="JHO9" s="464"/>
      <c r="JHP9" s="464"/>
      <c r="JHQ9" s="464"/>
      <c r="JHR9" s="464"/>
      <c r="JHS9" s="464"/>
      <c r="JHT9" s="464"/>
      <c r="JHU9" s="464"/>
      <c r="JHV9" s="464"/>
      <c r="JHW9" s="464"/>
      <c r="JHX9" s="464"/>
      <c r="JHY9" s="464"/>
      <c r="JHZ9" s="464"/>
      <c r="JIA9" s="464"/>
      <c r="JIB9" s="464"/>
      <c r="JIC9" s="464"/>
      <c r="JID9" s="464"/>
      <c r="JIE9" s="464"/>
      <c r="JIF9" s="464"/>
      <c r="JIG9" s="464"/>
      <c r="JIH9" s="464"/>
      <c r="JII9" s="464"/>
      <c r="JIJ9" s="464"/>
      <c r="JIK9" s="464"/>
      <c r="JIL9" s="464"/>
      <c r="JIM9" s="464"/>
      <c r="JIN9" s="464"/>
      <c r="JIO9" s="464"/>
      <c r="JIP9" s="464"/>
      <c r="JIQ9" s="464"/>
      <c r="JIR9" s="464"/>
      <c r="JIS9" s="464"/>
      <c r="JIT9" s="464"/>
      <c r="JIU9" s="464"/>
      <c r="JIV9" s="464"/>
      <c r="JIW9" s="464"/>
      <c r="JIX9" s="464"/>
      <c r="JIY9" s="464"/>
      <c r="JIZ9" s="464"/>
      <c r="JJA9" s="464"/>
      <c r="JJB9" s="464"/>
      <c r="JJC9" s="464"/>
      <c r="JJD9" s="464"/>
      <c r="JJE9" s="464"/>
      <c r="JJF9" s="464"/>
      <c r="JJG9" s="464"/>
      <c r="JJH9" s="464"/>
      <c r="JJI9" s="464"/>
      <c r="JJJ9" s="464"/>
      <c r="JJK9" s="464"/>
      <c r="JJL9" s="464"/>
      <c r="JJM9" s="464"/>
      <c r="JJN9" s="464"/>
      <c r="JJO9" s="464"/>
      <c r="JJP9" s="464"/>
      <c r="JJQ9" s="464"/>
      <c r="JJR9" s="464"/>
      <c r="JJS9" s="464"/>
      <c r="JJT9" s="464"/>
      <c r="JJU9" s="464"/>
      <c r="JJV9" s="464"/>
      <c r="JJW9" s="464"/>
      <c r="JJX9" s="464"/>
      <c r="JJY9" s="464"/>
      <c r="JJZ9" s="464"/>
      <c r="JKA9" s="464"/>
      <c r="JKB9" s="464"/>
      <c r="JKC9" s="464"/>
      <c r="JKD9" s="464"/>
      <c r="JKE9" s="464"/>
      <c r="JKF9" s="464"/>
      <c r="JKG9" s="464"/>
      <c r="JKH9" s="464"/>
      <c r="JKI9" s="464"/>
      <c r="JKJ9" s="464"/>
      <c r="JKK9" s="464"/>
      <c r="JKL9" s="464"/>
      <c r="JKM9" s="464"/>
      <c r="JKN9" s="464"/>
      <c r="JKO9" s="464"/>
      <c r="JKP9" s="464"/>
      <c r="JKQ9" s="464"/>
      <c r="JKR9" s="464"/>
      <c r="JKS9" s="464"/>
      <c r="JKT9" s="464"/>
      <c r="JKU9" s="464"/>
      <c r="JKV9" s="464"/>
      <c r="JKW9" s="464"/>
      <c r="JKX9" s="464"/>
      <c r="JKY9" s="464"/>
      <c r="JKZ9" s="464"/>
      <c r="JLA9" s="464"/>
      <c r="JLB9" s="464"/>
      <c r="JLC9" s="464"/>
      <c r="JLD9" s="464"/>
      <c r="JLE9" s="464"/>
      <c r="JLF9" s="464"/>
      <c r="JLG9" s="464"/>
      <c r="JLH9" s="464"/>
      <c r="JLI9" s="464"/>
      <c r="JLJ9" s="464"/>
      <c r="JLK9" s="464"/>
      <c r="JLL9" s="464"/>
      <c r="JLM9" s="464"/>
      <c r="JLN9" s="464"/>
      <c r="JLO9" s="464"/>
      <c r="JLP9" s="464"/>
      <c r="JLQ9" s="464"/>
      <c r="JLR9" s="464"/>
      <c r="JLS9" s="464"/>
      <c r="JLT9" s="464"/>
      <c r="JLU9" s="464"/>
      <c r="JLV9" s="464"/>
      <c r="JLW9" s="464"/>
      <c r="JLX9" s="464"/>
      <c r="JLY9" s="464"/>
      <c r="JLZ9" s="464"/>
      <c r="JMA9" s="464"/>
      <c r="JMB9" s="464"/>
      <c r="JMC9" s="464"/>
      <c r="JMD9" s="464"/>
      <c r="JME9" s="464"/>
      <c r="JMF9" s="464"/>
      <c r="JMG9" s="464"/>
      <c r="JMH9" s="464"/>
      <c r="JMI9" s="464"/>
      <c r="JMJ9" s="464"/>
      <c r="JMK9" s="464"/>
      <c r="JML9" s="464"/>
      <c r="JMM9" s="464"/>
      <c r="JMN9" s="464"/>
      <c r="JMO9" s="464"/>
      <c r="JMP9" s="464"/>
      <c r="JMQ9" s="464"/>
      <c r="JMR9" s="464"/>
      <c r="JMS9" s="464"/>
      <c r="JMT9" s="464"/>
      <c r="JMU9" s="464"/>
      <c r="JMV9" s="464"/>
      <c r="JMW9" s="464"/>
      <c r="JMX9" s="464"/>
      <c r="JMY9" s="464"/>
      <c r="JMZ9" s="464"/>
      <c r="JNA9" s="464"/>
      <c r="JNB9" s="464"/>
      <c r="JNC9" s="464"/>
      <c r="JND9" s="464"/>
      <c r="JNE9" s="464"/>
      <c r="JNF9" s="464"/>
      <c r="JNG9" s="464"/>
      <c r="JNH9" s="464"/>
      <c r="JNI9" s="464"/>
      <c r="JNJ9" s="464"/>
      <c r="JNK9" s="464"/>
      <c r="JNL9" s="464"/>
      <c r="JNM9" s="464"/>
      <c r="JNN9" s="464"/>
      <c r="JNO9" s="464"/>
      <c r="JNP9" s="464"/>
      <c r="JNQ9" s="464"/>
      <c r="JNR9" s="464"/>
      <c r="JNS9" s="464"/>
      <c r="JNT9" s="464"/>
      <c r="JNU9" s="464"/>
      <c r="JNV9" s="464"/>
      <c r="JNW9" s="464"/>
      <c r="JNX9" s="464"/>
      <c r="JNY9" s="464"/>
      <c r="JNZ9" s="464"/>
      <c r="JOA9" s="464"/>
      <c r="JOB9" s="464"/>
      <c r="JOC9" s="464"/>
      <c r="JOD9" s="464"/>
      <c r="JOE9" s="464"/>
      <c r="JOF9" s="464"/>
      <c r="JOG9" s="464"/>
      <c r="JOH9" s="464"/>
      <c r="JOI9" s="464"/>
      <c r="JOJ9" s="464"/>
      <c r="JOK9" s="464"/>
      <c r="JOL9" s="464"/>
      <c r="JOM9" s="464"/>
      <c r="JON9" s="464"/>
      <c r="JOO9" s="464"/>
      <c r="JOP9" s="464"/>
      <c r="JOQ9" s="464"/>
      <c r="JOR9" s="464"/>
      <c r="JOS9" s="464"/>
      <c r="JOT9" s="464"/>
      <c r="JOU9" s="464"/>
      <c r="JOV9" s="464"/>
      <c r="JOW9" s="464"/>
      <c r="JOX9" s="464"/>
      <c r="JOY9" s="464"/>
      <c r="JOZ9" s="464"/>
      <c r="JPA9" s="464"/>
      <c r="JPB9" s="464"/>
      <c r="JPC9" s="464"/>
      <c r="JPD9" s="464"/>
      <c r="JPE9" s="464"/>
      <c r="JPF9" s="464"/>
      <c r="JPG9" s="464"/>
      <c r="JPH9" s="464"/>
      <c r="JPI9" s="464"/>
      <c r="JPJ9" s="464"/>
      <c r="JPK9" s="464"/>
      <c r="JPL9" s="464"/>
      <c r="JPM9" s="464"/>
      <c r="JPN9" s="464"/>
      <c r="JPO9" s="464"/>
      <c r="JPP9" s="464"/>
      <c r="JPQ9" s="464"/>
      <c r="JPR9" s="464"/>
      <c r="JPS9" s="464"/>
      <c r="JPT9" s="464"/>
      <c r="JPU9" s="464"/>
      <c r="JPV9" s="464"/>
      <c r="JPW9" s="464"/>
      <c r="JPX9" s="464"/>
      <c r="JPY9" s="464"/>
      <c r="JPZ9" s="464"/>
      <c r="JQA9" s="464"/>
      <c r="JQB9" s="464"/>
      <c r="JQC9" s="464"/>
      <c r="JQD9" s="464"/>
      <c r="JQE9" s="464"/>
      <c r="JQF9" s="464"/>
      <c r="JQG9" s="464"/>
      <c r="JQH9" s="464"/>
      <c r="JQI9" s="464"/>
      <c r="JQJ9" s="464"/>
      <c r="JQK9" s="464"/>
      <c r="JQL9" s="464"/>
      <c r="JQM9" s="464"/>
      <c r="JQN9" s="464"/>
      <c r="JQO9" s="464"/>
      <c r="JQP9" s="464"/>
      <c r="JQQ9" s="464"/>
      <c r="JQR9" s="464"/>
      <c r="JQS9" s="464"/>
      <c r="JQT9" s="464"/>
      <c r="JQU9" s="464"/>
      <c r="JQV9" s="464"/>
      <c r="JQW9" s="464"/>
      <c r="JQX9" s="464"/>
      <c r="JQY9" s="464"/>
      <c r="JQZ9" s="464"/>
      <c r="JRA9" s="464"/>
      <c r="JRB9" s="464"/>
      <c r="JRC9" s="464"/>
      <c r="JRD9" s="464"/>
      <c r="JRE9" s="464"/>
      <c r="JRF9" s="464"/>
      <c r="JRG9" s="464"/>
      <c r="JRH9" s="464"/>
      <c r="JRI9" s="464"/>
      <c r="JRJ9" s="464"/>
      <c r="JRK9" s="464"/>
      <c r="JRL9" s="464"/>
      <c r="JRM9" s="464"/>
      <c r="JRN9" s="464"/>
      <c r="JRO9" s="464"/>
      <c r="JRP9" s="464"/>
      <c r="JRQ9" s="464"/>
      <c r="JRR9" s="464"/>
      <c r="JRS9" s="464"/>
      <c r="JRT9" s="464"/>
      <c r="JRU9" s="464"/>
      <c r="JRV9" s="464"/>
      <c r="JRW9" s="464"/>
      <c r="JRX9" s="464"/>
      <c r="JRY9" s="464"/>
      <c r="JRZ9" s="464"/>
      <c r="JSA9" s="464"/>
      <c r="JSB9" s="464"/>
      <c r="JSC9" s="464"/>
      <c r="JSD9" s="464"/>
      <c r="JSE9" s="464"/>
      <c r="JSF9" s="464"/>
      <c r="JSG9" s="464"/>
      <c r="JSH9" s="464"/>
      <c r="JSI9" s="464"/>
      <c r="JSJ9" s="464"/>
      <c r="JSK9" s="464"/>
      <c r="JSL9" s="464"/>
      <c r="JSM9" s="464"/>
      <c r="JSN9" s="464"/>
      <c r="JSO9" s="464"/>
      <c r="JSP9" s="464"/>
      <c r="JSQ9" s="464"/>
      <c r="JSR9" s="464"/>
      <c r="JSS9" s="464"/>
      <c r="JST9" s="464"/>
      <c r="JSU9" s="464"/>
      <c r="JSV9" s="464"/>
      <c r="JSW9" s="464"/>
      <c r="JSX9" s="464"/>
      <c r="JSY9" s="464"/>
      <c r="JSZ9" s="464"/>
      <c r="JTA9" s="464"/>
      <c r="JTB9" s="464"/>
      <c r="JTC9" s="464"/>
      <c r="JTD9" s="464"/>
      <c r="JTE9" s="464"/>
      <c r="JTF9" s="464"/>
      <c r="JTG9" s="464"/>
      <c r="JTH9" s="464"/>
      <c r="JTI9" s="464"/>
      <c r="JTJ9" s="464"/>
      <c r="JTK9" s="464"/>
      <c r="JTL9" s="464"/>
      <c r="JTM9" s="464"/>
      <c r="JTN9" s="464"/>
      <c r="JTO9" s="464"/>
      <c r="JTP9" s="464"/>
      <c r="JTQ9" s="464"/>
      <c r="JTR9" s="464"/>
      <c r="JTS9" s="464"/>
      <c r="JTT9" s="464"/>
      <c r="JTU9" s="464"/>
      <c r="JTV9" s="464"/>
      <c r="JTW9" s="464"/>
      <c r="JTX9" s="464"/>
      <c r="JTY9" s="464"/>
      <c r="JTZ9" s="464"/>
      <c r="JUA9" s="464"/>
      <c r="JUB9" s="464"/>
      <c r="JUC9" s="464"/>
      <c r="JUD9" s="464"/>
      <c r="JUE9" s="464"/>
      <c r="JUF9" s="464"/>
      <c r="JUG9" s="464"/>
      <c r="JUH9" s="464"/>
      <c r="JUI9" s="464"/>
      <c r="JUJ9" s="464"/>
      <c r="JUK9" s="464"/>
      <c r="JUL9" s="464"/>
      <c r="JUM9" s="464"/>
      <c r="JUN9" s="464"/>
      <c r="JUO9" s="464"/>
      <c r="JUP9" s="464"/>
      <c r="JUQ9" s="464"/>
      <c r="JUR9" s="464"/>
      <c r="JUS9" s="464"/>
      <c r="JUT9" s="464"/>
      <c r="JUU9" s="464"/>
      <c r="JUV9" s="464"/>
      <c r="JUW9" s="464"/>
      <c r="JUX9" s="464"/>
      <c r="JUY9" s="464"/>
      <c r="JUZ9" s="464"/>
      <c r="JVA9" s="464"/>
      <c r="JVB9" s="464"/>
      <c r="JVC9" s="464"/>
      <c r="JVD9" s="464"/>
      <c r="JVE9" s="464"/>
      <c r="JVF9" s="464"/>
      <c r="JVG9" s="464"/>
      <c r="JVH9" s="464"/>
      <c r="JVI9" s="464"/>
      <c r="JVJ9" s="464"/>
      <c r="JVK9" s="464"/>
      <c r="JVL9" s="464"/>
      <c r="JVM9" s="464"/>
      <c r="JVN9" s="464"/>
      <c r="JVO9" s="464"/>
      <c r="JVP9" s="464"/>
      <c r="JVQ9" s="464"/>
      <c r="JVR9" s="464"/>
      <c r="JVS9" s="464"/>
      <c r="JVT9" s="464"/>
      <c r="JVU9" s="464"/>
      <c r="JVV9" s="464"/>
      <c r="JVW9" s="464"/>
      <c r="JVX9" s="464"/>
      <c r="JVY9" s="464"/>
      <c r="JVZ9" s="464"/>
      <c r="JWA9" s="464"/>
      <c r="JWB9" s="464"/>
      <c r="JWC9" s="464"/>
      <c r="JWD9" s="464"/>
      <c r="JWE9" s="464"/>
      <c r="JWF9" s="464"/>
      <c r="JWG9" s="464"/>
      <c r="JWH9" s="464"/>
      <c r="JWI9" s="464"/>
      <c r="JWJ9" s="464"/>
      <c r="JWK9" s="464"/>
      <c r="JWL9" s="464"/>
      <c r="JWM9" s="464"/>
      <c r="JWN9" s="464"/>
      <c r="JWO9" s="464"/>
      <c r="JWP9" s="464"/>
      <c r="JWQ9" s="464"/>
      <c r="JWR9" s="464"/>
      <c r="JWS9" s="464"/>
      <c r="JWT9" s="464"/>
      <c r="JWU9" s="464"/>
      <c r="JWV9" s="464"/>
      <c r="JWW9" s="464"/>
      <c r="JWX9" s="464"/>
      <c r="JWY9" s="464"/>
      <c r="JWZ9" s="464"/>
      <c r="JXA9" s="464"/>
      <c r="JXB9" s="464"/>
      <c r="JXC9" s="464"/>
      <c r="JXD9" s="464"/>
      <c r="JXE9" s="464"/>
      <c r="JXF9" s="464"/>
      <c r="JXG9" s="464"/>
      <c r="JXH9" s="464"/>
      <c r="JXI9" s="464"/>
      <c r="JXJ9" s="464"/>
      <c r="JXK9" s="464"/>
      <c r="JXL9" s="464"/>
      <c r="JXM9" s="464"/>
      <c r="JXN9" s="464"/>
      <c r="JXO9" s="464"/>
      <c r="JXP9" s="464"/>
      <c r="JXQ9" s="464"/>
      <c r="JXR9" s="464"/>
      <c r="JXS9" s="464"/>
      <c r="JXT9" s="464"/>
      <c r="JXU9" s="464"/>
      <c r="JXV9" s="464"/>
      <c r="JXW9" s="464"/>
      <c r="JXX9" s="464"/>
      <c r="JXY9" s="464"/>
      <c r="JXZ9" s="464"/>
      <c r="JYA9" s="464"/>
      <c r="JYB9" s="464"/>
      <c r="JYC9" s="464"/>
      <c r="JYD9" s="464"/>
      <c r="JYE9" s="464"/>
      <c r="JYF9" s="464"/>
      <c r="JYG9" s="464"/>
      <c r="JYH9" s="464"/>
      <c r="JYI9" s="464"/>
      <c r="JYJ9" s="464"/>
      <c r="JYK9" s="464"/>
      <c r="JYL9" s="464"/>
      <c r="JYM9" s="464"/>
      <c r="JYN9" s="464"/>
      <c r="JYO9" s="464"/>
      <c r="JYP9" s="464"/>
      <c r="JYQ9" s="464"/>
      <c r="JYR9" s="464"/>
      <c r="JYS9" s="464"/>
      <c r="JYT9" s="464"/>
      <c r="JYU9" s="464"/>
      <c r="JYV9" s="464"/>
      <c r="JYW9" s="464"/>
      <c r="JYX9" s="464"/>
      <c r="JYY9" s="464"/>
      <c r="JYZ9" s="464"/>
      <c r="JZA9" s="464"/>
      <c r="JZB9" s="464"/>
      <c r="JZC9" s="464"/>
      <c r="JZD9" s="464"/>
      <c r="JZE9" s="464"/>
      <c r="JZF9" s="464"/>
      <c r="JZG9" s="464"/>
      <c r="JZH9" s="464"/>
      <c r="JZI9" s="464"/>
      <c r="JZJ9" s="464"/>
      <c r="JZK9" s="464"/>
      <c r="JZL9" s="464"/>
      <c r="JZM9" s="464"/>
      <c r="JZN9" s="464"/>
      <c r="JZO9" s="464"/>
      <c r="JZP9" s="464"/>
      <c r="JZQ9" s="464"/>
      <c r="JZR9" s="464"/>
      <c r="JZS9" s="464"/>
      <c r="JZT9" s="464"/>
      <c r="JZU9" s="464"/>
      <c r="JZV9" s="464"/>
      <c r="JZW9" s="464"/>
      <c r="JZX9" s="464"/>
      <c r="JZY9" s="464"/>
      <c r="JZZ9" s="464"/>
      <c r="KAA9" s="464"/>
      <c r="KAB9" s="464"/>
      <c r="KAC9" s="464"/>
      <c r="KAD9" s="464"/>
      <c r="KAE9" s="464"/>
      <c r="KAF9" s="464"/>
      <c r="KAG9" s="464"/>
      <c r="KAH9" s="464"/>
      <c r="KAI9" s="464"/>
      <c r="KAJ9" s="464"/>
      <c r="KAK9" s="464"/>
      <c r="KAL9" s="464"/>
      <c r="KAM9" s="464"/>
      <c r="KAN9" s="464"/>
      <c r="KAO9" s="464"/>
      <c r="KAP9" s="464"/>
      <c r="KAQ9" s="464"/>
      <c r="KAR9" s="464"/>
      <c r="KAS9" s="464"/>
      <c r="KAT9" s="464"/>
      <c r="KAU9" s="464"/>
      <c r="KAV9" s="464"/>
      <c r="KAW9" s="464"/>
      <c r="KAX9" s="464"/>
      <c r="KAY9" s="464"/>
      <c r="KAZ9" s="464"/>
      <c r="KBA9" s="464"/>
      <c r="KBB9" s="464"/>
      <c r="KBC9" s="464"/>
      <c r="KBD9" s="464"/>
      <c r="KBE9" s="464"/>
      <c r="KBF9" s="464"/>
      <c r="KBG9" s="464"/>
      <c r="KBH9" s="464"/>
      <c r="KBI9" s="464"/>
      <c r="KBJ9" s="464"/>
      <c r="KBK9" s="464"/>
      <c r="KBL9" s="464"/>
      <c r="KBM9" s="464"/>
      <c r="KBN9" s="464"/>
      <c r="KBO9" s="464"/>
      <c r="KBP9" s="464"/>
      <c r="KBQ9" s="464"/>
      <c r="KBR9" s="464"/>
      <c r="KBS9" s="464"/>
      <c r="KBT9" s="464"/>
      <c r="KBU9" s="464"/>
      <c r="KBV9" s="464"/>
      <c r="KBW9" s="464"/>
      <c r="KBX9" s="464"/>
      <c r="KBY9" s="464"/>
      <c r="KBZ9" s="464"/>
      <c r="KCA9" s="464"/>
      <c r="KCB9" s="464"/>
      <c r="KCC9" s="464"/>
      <c r="KCD9" s="464"/>
      <c r="KCE9" s="464"/>
      <c r="KCF9" s="464"/>
      <c r="KCG9" s="464"/>
      <c r="KCH9" s="464"/>
      <c r="KCI9" s="464"/>
      <c r="KCJ9" s="464"/>
      <c r="KCK9" s="464"/>
      <c r="KCL9" s="464"/>
      <c r="KCM9" s="464"/>
      <c r="KCN9" s="464"/>
      <c r="KCO9" s="464"/>
      <c r="KCP9" s="464"/>
      <c r="KCQ9" s="464"/>
      <c r="KCR9" s="464"/>
      <c r="KCS9" s="464"/>
      <c r="KCT9" s="464"/>
      <c r="KCU9" s="464"/>
      <c r="KCV9" s="464"/>
      <c r="KCW9" s="464"/>
      <c r="KCX9" s="464"/>
      <c r="KCY9" s="464"/>
      <c r="KCZ9" s="464"/>
      <c r="KDA9" s="464"/>
      <c r="KDB9" s="464"/>
      <c r="KDC9" s="464"/>
      <c r="KDD9" s="464"/>
      <c r="KDE9" s="464"/>
      <c r="KDF9" s="464"/>
      <c r="KDG9" s="464"/>
      <c r="KDH9" s="464"/>
      <c r="KDI9" s="464"/>
      <c r="KDJ9" s="464"/>
      <c r="KDK9" s="464"/>
      <c r="KDL9" s="464"/>
      <c r="KDM9" s="464"/>
      <c r="KDN9" s="464"/>
      <c r="KDO9" s="464"/>
      <c r="KDP9" s="464"/>
      <c r="KDQ9" s="464"/>
      <c r="KDR9" s="464"/>
      <c r="KDS9" s="464"/>
      <c r="KDT9" s="464"/>
      <c r="KDU9" s="464"/>
      <c r="KDV9" s="464"/>
      <c r="KDW9" s="464"/>
      <c r="KDX9" s="464"/>
      <c r="KDY9" s="464"/>
      <c r="KDZ9" s="464"/>
      <c r="KEA9" s="464"/>
      <c r="KEB9" s="464"/>
      <c r="KEC9" s="464"/>
      <c r="KED9" s="464"/>
      <c r="KEE9" s="464"/>
      <c r="KEF9" s="464"/>
      <c r="KEG9" s="464"/>
      <c r="KEH9" s="464"/>
      <c r="KEI9" s="464"/>
      <c r="KEJ9" s="464"/>
      <c r="KEK9" s="464"/>
      <c r="KEL9" s="464"/>
      <c r="KEM9" s="464"/>
      <c r="KEN9" s="464"/>
      <c r="KEO9" s="464"/>
      <c r="KEP9" s="464"/>
      <c r="KEQ9" s="464"/>
      <c r="KER9" s="464"/>
      <c r="KES9" s="464"/>
      <c r="KET9" s="464"/>
      <c r="KEU9" s="464"/>
      <c r="KEV9" s="464"/>
      <c r="KEW9" s="464"/>
      <c r="KEX9" s="464"/>
      <c r="KEY9" s="464"/>
      <c r="KEZ9" s="464"/>
      <c r="KFA9" s="464"/>
      <c r="KFB9" s="464"/>
      <c r="KFC9" s="464"/>
      <c r="KFD9" s="464"/>
      <c r="KFE9" s="464"/>
      <c r="KFF9" s="464"/>
      <c r="KFG9" s="464"/>
      <c r="KFH9" s="464"/>
      <c r="KFI9" s="464"/>
      <c r="KFJ9" s="464"/>
      <c r="KFK9" s="464"/>
      <c r="KFL9" s="464"/>
      <c r="KFM9" s="464"/>
      <c r="KFN9" s="464"/>
      <c r="KFO9" s="464"/>
      <c r="KFP9" s="464"/>
      <c r="KFQ9" s="464"/>
      <c r="KFR9" s="464"/>
      <c r="KFS9" s="464"/>
      <c r="KFT9" s="464"/>
      <c r="KFU9" s="464"/>
      <c r="KFV9" s="464"/>
      <c r="KFW9" s="464"/>
      <c r="KFX9" s="464"/>
      <c r="KFY9" s="464"/>
      <c r="KFZ9" s="464"/>
      <c r="KGA9" s="464"/>
      <c r="KGB9" s="464"/>
      <c r="KGC9" s="464"/>
      <c r="KGD9" s="464"/>
      <c r="KGE9" s="464"/>
      <c r="KGF9" s="464"/>
      <c r="KGG9" s="464"/>
      <c r="KGH9" s="464"/>
      <c r="KGI9" s="464"/>
      <c r="KGJ9" s="464"/>
      <c r="KGK9" s="464"/>
      <c r="KGL9" s="464"/>
      <c r="KGM9" s="464"/>
      <c r="KGN9" s="464"/>
      <c r="KGO9" s="464"/>
      <c r="KGP9" s="464"/>
      <c r="KGQ9" s="464"/>
      <c r="KGR9" s="464"/>
      <c r="KGS9" s="464"/>
      <c r="KGT9" s="464"/>
      <c r="KGU9" s="464"/>
      <c r="KGV9" s="464"/>
      <c r="KGW9" s="464"/>
      <c r="KGX9" s="464"/>
      <c r="KGY9" s="464"/>
      <c r="KGZ9" s="464"/>
      <c r="KHA9" s="464"/>
      <c r="KHB9" s="464"/>
      <c r="KHC9" s="464"/>
      <c r="KHD9" s="464"/>
      <c r="KHE9" s="464"/>
      <c r="KHF9" s="464"/>
      <c r="KHG9" s="464"/>
      <c r="KHH9" s="464"/>
      <c r="KHI9" s="464"/>
      <c r="KHJ9" s="464"/>
      <c r="KHK9" s="464"/>
      <c r="KHL9" s="464"/>
      <c r="KHM9" s="464"/>
      <c r="KHN9" s="464"/>
      <c r="KHO9" s="464"/>
      <c r="KHP9" s="464"/>
      <c r="KHQ9" s="464"/>
      <c r="KHR9" s="464"/>
      <c r="KHS9" s="464"/>
      <c r="KHT9" s="464"/>
      <c r="KHU9" s="464"/>
      <c r="KHV9" s="464"/>
      <c r="KHW9" s="464"/>
      <c r="KHX9" s="464"/>
      <c r="KHY9" s="464"/>
      <c r="KHZ9" s="464"/>
      <c r="KIA9" s="464"/>
      <c r="KIB9" s="464"/>
      <c r="KIC9" s="464"/>
      <c r="KID9" s="464"/>
      <c r="KIE9" s="464"/>
      <c r="KIF9" s="464"/>
      <c r="KIG9" s="464"/>
      <c r="KIH9" s="464"/>
      <c r="KII9" s="464"/>
      <c r="KIJ9" s="464"/>
      <c r="KIK9" s="464"/>
      <c r="KIL9" s="464"/>
      <c r="KIM9" s="464"/>
      <c r="KIN9" s="464"/>
      <c r="KIO9" s="464"/>
      <c r="KIP9" s="464"/>
      <c r="KIQ9" s="464"/>
      <c r="KIR9" s="464"/>
      <c r="KIS9" s="464"/>
      <c r="KIT9" s="464"/>
      <c r="KIU9" s="464"/>
      <c r="KIV9" s="464"/>
      <c r="KIW9" s="464"/>
      <c r="KIX9" s="464"/>
      <c r="KIY9" s="464"/>
      <c r="KIZ9" s="464"/>
      <c r="KJA9" s="464"/>
      <c r="KJB9" s="464"/>
      <c r="KJC9" s="464"/>
      <c r="KJD9" s="464"/>
      <c r="KJE9" s="464"/>
      <c r="KJF9" s="464"/>
      <c r="KJG9" s="464"/>
      <c r="KJH9" s="464"/>
      <c r="KJI9" s="464"/>
      <c r="KJJ9" s="464"/>
      <c r="KJK9" s="464"/>
      <c r="KJL9" s="464"/>
      <c r="KJM9" s="464"/>
      <c r="KJN9" s="464"/>
      <c r="KJO9" s="464"/>
      <c r="KJP9" s="464"/>
      <c r="KJQ9" s="464"/>
      <c r="KJR9" s="464"/>
      <c r="KJS9" s="464"/>
      <c r="KJT9" s="464"/>
      <c r="KJU9" s="464"/>
      <c r="KJV9" s="464"/>
      <c r="KJW9" s="464"/>
      <c r="KJX9" s="464"/>
      <c r="KJY9" s="464"/>
      <c r="KJZ9" s="464"/>
      <c r="KKA9" s="464"/>
      <c r="KKB9" s="464"/>
      <c r="KKC9" s="464"/>
      <c r="KKD9" s="464"/>
      <c r="KKE9" s="464"/>
      <c r="KKF9" s="464"/>
      <c r="KKG9" s="464"/>
      <c r="KKH9" s="464"/>
      <c r="KKI9" s="464"/>
      <c r="KKJ9" s="464"/>
      <c r="KKK9" s="464"/>
      <c r="KKL9" s="464"/>
      <c r="KKM9" s="464"/>
      <c r="KKN9" s="464"/>
      <c r="KKO9" s="464"/>
      <c r="KKP9" s="464"/>
      <c r="KKQ9" s="464"/>
      <c r="KKR9" s="464"/>
      <c r="KKS9" s="464"/>
      <c r="KKT9" s="464"/>
      <c r="KKU9" s="464"/>
      <c r="KKV9" s="464"/>
      <c r="KKW9" s="464"/>
      <c r="KKX9" s="464"/>
      <c r="KKY9" s="464"/>
      <c r="KKZ9" s="464"/>
      <c r="KLA9" s="464"/>
      <c r="KLB9" s="464"/>
      <c r="KLC9" s="464"/>
      <c r="KLD9" s="464"/>
      <c r="KLE9" s="464"/>
      <c r="KLF9" s="464"/>
      <c r="KLG9" s="464"/>
      <c r="KLH9" s="464"/>
      <c r="KLI9" s="464"/>
      <c r="KLJ9" s="464"/>
      <c r="KLK9" s="464"/>
      <c r="KLL9" s="464"/>
      <c r="KLM9" s="464"/>
      <c r="KLN9" s="464"/>
      <c r="KLO9" s="464"/>
      <c r="KLP9" s="464"/>
      <c r="KLQ9" s="464"/>
      <c r="KLR9" s="464"/>
      <c r="KLS9" s="464"/>
      <c r="KLT9" s="464"/>
      <c r="KLU9" s="464"/>
      <c r="KLV9" s="464"/>
      <c r="KLW9" s="464"/>
      <c r="KLX9" s="464"/>
      <c r="KLY9" s="464"/>
      <c r="KLZ9" s="464"/>
      <c r="KMA9" s="464"/>
      <c r="KMB9" s="464"/>
      <c r="KMC9" s="464"/>
      <c r="KMD9" s="464"/>
      <c r="KME9" s="464"/>
      <c r="KMF9" s="464"/>
      <c r="KMG9" s="464"/>
      <c r="KMH9" s="464"/>
      <c r="KMI9" s="464"/>
      <c r="KMJ9" s="464"/>
      <c r="KMK9" s="464"/>
      <c r="KML9" s="464"/>
      <c r="KMM9" s="464"/>
      <c r="KMN9" s="464"/>
      <c r="KMO9" s="464"/>
      <c r="KMP9" s="464"/>
      <c r="KMQ9" s="464"/>
      <c r="KMR9" s="464"/>
      <c r="KMS9" s="464"/>
      <c r="KMT9" s="464"/>
      <c r="KMU9" s="464"/>
      <c r="KMV9" s="464"/>
      <c r="KMW9" s="464"/>
      <c r="KMX9" s="464"/>
      <c r="KMY9" s="464"/>
      <c r="KMZ9" s="464"/>
      <c r="KNA9" s="464"/>
      <c r="KNB9" s="464"/>
      <c r="KNC9" s="464"/>
      <c r="KND9" s="464"/>
      <c r="KNE9" s="464"/>
      <c r="KNF9" s="464"/>
      <c r="KNG9" s="464"/>
      <c r="KNH9" s="464"/>
      <c r="KNI9" s="464"/>
      <c r="KNJ9" s="464"/>
      <c r="KNK9" s="464"/>
      <c r="KNL9" s="464"/>
      <c r="KNM9" s="464"/>
      <c r="KNN9" s="464"/>
      <c r="KNO9" s="464"/>
      <c r="KNP9" s="464"/>
      <c r="KNQ9" s="464"/>
      <c r="KNR9" s="464"/>
      <c r="KNS9" s="464"/>
      <c r="KNT9" s="464"/>
      <c r="KNU9" s="464"/>
      <c r="KNV9" s="464"/>
      <c r="KNW9" s="464"/>
      <c r="KNX9" s="464"/>
      <c r="KNY9" s="464"/>
      <c r="KNZ9" s="464"/>
      <c r="KOA9" s="464"/>
      <c r="KOB9" s="464"/>
      <c r="KOC9" s="464"/>
      <c r="KOD9" s="464"/>
      <c r="KOE9" s="464"/>
      <c r="KOF9" s="464"/>
      <c r="KOG9" s="464"/>
      <c r="KOH9" s="464"/>
      <c r="KOI9" s="464"/>
      <c r="KOJ9" s="464"/>
      <c r="KOK9" s="464"/>
      <c r="KOL9" s="464"/>
      <c r="KOM9" s="464"/>
      <c r="KON9" s="464"/>
      <c r="KOO9" s="464"/>
      <c r="KOP9" s="464"/>
      <c r="KOQ9" s="464"/>
      <c r="KOR9" s="464"/>
      <c r="KOS9" s="464"/>
      <c r="KOT9" s="464"/>
      <c r="KOU9" s="464"/>
      <c r="KOV9" s="464"/>
      <c r="KOW9" s="464"/>
      <c r="KOX9" s="464"/>
      <c r="KOY9" s="464"/>
      <c r="KOZ9" s="464"/>
      <c r="KPA9" s="464"/>
      <c r="KPB9" s="464"/>
      <c r="KPC9" s="464"/>
      <c r="KPD9" s="464"/>
      <c r="KPE9" s="464"/>
      <c r="KPF9" s="464"/>
      <c r="KPG9" s="464"/>
      <c r="KPH9" s="464"/>
      <c r="KPI9" s="464"/>
      <c r="KPJ9" s="464"/>
      <c r="KPK9" s="464"/>
      <c r="KPL9" s="464"/>
      <c r="KPM9" s="464"/>
      <c r="KPN9" s="464"/>
      <c r="KPO9" s="464"/>
      <c r="KPP9" s="464"/>
      <c r="KPQ9" s="464"/>
      <c r="KPR9" s="464"/>
      <c r="KPS9" s="464"/>
      <c r="KPT9" s="464"/>
      <c r="KPU9" s="464"/>
      <c r="KPV9" s="464"/>
      <c r="KPW9" s="464"/>
      <c r="KPX9" s="464"/>
      <c r="KPY9" s="464"/>
      <c r="KPZ9" s="464"/>
      <c r="KQA9" s="464"/>
      <c r="KQB9" s="464"/>
      <c r="KQC9" s="464"/>
      <c r="KQD9" s="464"/>
      <c r="KQE9" s="464"/>
      <c r="KQF9" s="464"/>
      <c r="KQG9" s="464"/>
      <c r="KQH9" s="464"/>
      <c r="KQI9" s="464"/>
      <c r="KQJ9" s="464"/>
      <c r="KQK9" s="464"/>
      <c r="KQL9" s="464"/>
      <c r="KQM9" s="464"/>
      <c r="KQN9" s="464"/>
      <c r="KQO9" s="464"/>
      <c r="KQP9" s="464"/>
      <c r="KQQ9" s="464"/>
      <c r="KQR9" s="464"/>
      <c r="KQS9" s="464"/>
      <c r="KQT9" s="464"/>
      <c r="KQU9" s="464"/>
      <c r="KQV9" s="464"/>
      <c r="KQW9" s="464"/>
      <c r="KQX9" s="464"/>
      <c r="KQY9" s="464"/>
      <c r="KQZ9" s="464"/>
      <c r="KRA9" s="464"/>
      <c r="KRB9" s="464"/>
      <c r="KRC9" s="464"/>
      <c r="KRD9" s="464"/>
      <c r="KRE9" s="464"/>
      <c r="KRF9" s="464"/>
      <c r="KRG9" s="464"/>
      <c r="KRH9" s="464"/>
      <c r="KRI9" s="464"/>
      <c r="KRJ9" s="464"/>
      <c r="KRK9" s="464"/>
      <c r="KRL9" s="464"/>
      <c r="KRM9" s="464"/>
      <c r="KRN9" s="464"/>
      <c r="KRO9" s="464"/>
      <c r="KRP9" s="464"/>
      <c r="KRQ9" s="464"/>
      <c r="KRR9" s="464"/>
      <c r="KRS9" s="464"/>
      <c r="KRT9" s="464"/>
      <c r="KRU9" s="464"/>
      <c r="KRV9" s="464"/>
      <c r="KRW9" s="464"/>
      <c r="KRX9" s="464"/>
      <c r="KRY9" s="464"/>
      <c r="KRZ9" s="464"/>
      <c r="KSA9" s="464"/>
      <c r="KSB9" s="464"/>
      <c r="KSC9" s="464"/>
      <c r="KSD9" s="464"/>
      <c r="KSE9" s="464"/>
      <c r="KSF9" s="464"/>
      <c r="KSG9" s="464"/>
      <c r="KSH9" s="464"/>
      <c r="KSI9" s="464"/>
      <c r="KSJ9" s="464"/>
      <c r="KSK9" s="464"/>
      <c r="KSL9" s="464"/>
      <c r="KSM9" s="464"/>
      <c r="KSN9" s="464"/>
      <c r="KSO9" s="464"/>
      <c r="KSP9" s="464"/>
      <c r="KSQ9" s="464"/>
      <c r="KSR9" s="464"/>
      <c r="KSS9" s="464"/>
      <c r="KST9" s="464"/>
      <c r="KSU9" s="464"/>
      <c r="KSV9" s="464"/>
      <c r="KSW9" s="464"/>
      <c r="KSX9" s="464"/>
      <c r="KSY9" s="464"/>
      <c r="KSZ9" s="464"/>
      <c r="KTA9" s="464"/>
      <c r="KTB9" s="464"/>
      <c r="KTC9" s="464"/>
      <c r="KTD9" s="464"/>
      <c r="KTE9" s="464"/>
      <c r="KTF9" s="464"/>
      <c r="KTG9" s="464"/>
      <c r="KTH9" s="464"/>
      <c r="KTI9" s="464"/>
      <c r="KTJ9" s="464"/>
      <c r="KTK9" s="464"/>
      <c r="KTL9" s="464"/>
      <c r="KTM9" s="464"/>
      <c r="KTN9" s="464"/>
      <c r="KTO9" s="464"/>
      <c r="KTP9" s="464"/>
      <c r="KTQ9" s="464"/>
      <c r="KTR9" s="464"/>
      <c r="KTS9" s="464"/>
      <c r="KTT9" s="464"/>
      <c r="KTU9" s="464"/>
      <c r="KTV9" s="464"/>
      <c r="KTW9" s="464"/>
      <c r="KTX9" s="464"/>
      <c r="KTY9" s="464"/>
      <c r="KTZ9" s="464"/>
      <c r="KUA9" s="464"/>
      <c r="KUB9" s="464"/>
      <c r="KUC9" s="464"/>
      <c r="KUD9" s="464"/>
      <c r="KUE9" s="464"/>
      <c r="KUF9" s="464"/>
      <c r="KUG9" s="464"/>
      <c r="KUH9" s="464"/>
      <c r="KUI9" s="464"/>
      <c r="KUJ9" s="464"/>
      <c r="KUK9" s="464"/>
      <c r="KUL9" s="464"/>
      <c r="KUM9" s="464"/>
      <c r="KUN9" s="464"/>
      <c r="KUO9" s="464"/>
      <c r="KUP9" s="464"/>
      <c r="KUQ9" s="464"/>
      <c r="KUR9" s="464"/>
      <c r="KUS9" s="464"/>
      <c r="KUT9" s="464"/>
      <c r="KUU9" s="464"/>
      <c r="KUV9" s="464"/>
      <c r="KUW9" s="464"/>
      <c r="KUX9" s="464"/>
      <c r="KUY9" s="464"/>
      <c r="KUZ9" s="464"/>
      <c r="KVA9" s="464"/>
      <c r="KVB9" s="464"/>
      <c r="KVC9" s="464"/>
      <c r="KVD9" s="464"/>
      <c r="KVE9" s="464"/>
      <c r="KVF9" s="464"/>
      <c r="KVG9" s="464"/>
      <c r="KVH9" s="464"/>
      <c r="KVI9" s="464"/>
      <c r="KVJ9" s="464"/>
      <c r="KVK9" s="464"/>
      <c r="KVL9" s="464"/>
      <c r="KVM9" s="464"/>
      <c r="KVN9" s="464"/>
      <c r="KVO9" s="464"/>
      <c r="KVP9" s="464"/>
      <c r="KVQ9" s="464"/>
      <c r="KVR9" s="464"/>
      <c r="KVS9" s="464"/>
      <c r="KVT9" s="464"/>
      <c r="KVU9" s="464"/>
      <c r="KVV9" s="464"/>
      <c r="KVW9" s="464"/>
      <c r="KVX9" s="464"/>
      <c r="KVY9" s="464"/>
      <c r="KVZ9" s="464"/>
      <c r="KWA9" s="464"/>
      <c r="KWB9" s="464"/>
      <c r="KWC9" s="464"/>
      <c r="KWD9" s="464"/>
      <c r="KWE9" s="464"/>
      <c r="KWF9" s="464"/>
      <c r="KWG9" s="464"/>
      <c r="KWH9" s="464"/>
      <c r="KWI9" s="464"/>
      <c r="KWJ9" s="464"/>
      <c r="KWK9" s="464"/>
      <c r="KWL9" s="464"/>
      <c r="KWM9" s="464"/>
      <c r="KWN9" s="464"/>
      <c r="KWO9" s="464"/>
      <c r="KWP9" s="464"/>
      <c r="KWQ9" s="464"/>
      <c r="KWR9" s="464"/>
      <c r="KWS9" s="464"/>
      <c r="KWT9" s="464"/>
      <c r="KWU9" s="464"/>
      <c r="KWV9" s="464"/>
      <c r="KWW9" s="464"/>
      <c r="KWX9" s="464"/>
      <c r="KWY9" s="464"/>
      <c r="KWZ9" s="464"/>
      <c r="KXA9" s="464"/>
      <c r="KXB9" s="464"/>
      <c r="KXC9" s="464"/>
      <c r="KXD9" s="464"/>
      <c r="KXE9" s="464"/>
      <c r="KXF9" s="464"/>
      <c r="KXG9" s="464"/>
      <c r="KXH9" s="464"/>
      <c r="KXI9" s="464"/>
      <c r="KXJ9" s="464"/>
      <c r="KXK9" s="464"/>
      <c r="KXL9" s="464"/>
      <c r="KXM9" s="464"/>
      <c r="KXN9" s="464"/>
      <c r="KXO9" s="464"/>
      <c r="KXP9" s="464"/>
      <c r="KXQ9" s="464"/>
      <c r="KXR9" s="464"/>
      <c r="KXS9" s="464"/>
      <c r="KXT9" s="464"/>
      <c r="KXU9" s="464"/>
      <c r="KXV9" s="464"/>
      <c r="KXW9" s="464"/>
      <c r="KXX9" s="464"/>
      <c r="KXY9" s="464"/>
      <c r="KXZ9" s="464"/>
      <c r="KYA9" s="464"/>
      <c r="KYB9" s="464"/>
      <c r="KYC9" s="464"/>
      <c r="KYD9" s="464"/>
      <c r="KYE9" s="464"/>
      <c r="KYF9" s="464"/>
      <c r="KYG9" s="464"/>
      <c r="KYH9" s="464"/>
      <c r="KYI9" s="464"/>
      <c r="KYJ9" s="464"/>
      <c r="KYK9" s="464"/>
      <c r="KYL9" s="464"/>
      <c r="KYM9" s="464"/>
      <c r="KYN9" s="464"/>
      <c r="KYO9" s="464"/>
      <c r="KYP9" s="464"/>
      <c r="KYQ9" s="464"/>
      <c r="KYR9" s="464"/>
      <c r="KYS9" s="464"/>
      <c r="KYT9" s="464"/>
      <c r="KYU9" s="464"/>
      <c r="KYV9" s="464"/>
      <c r="KYW9" s="464"/>
      <c r="KYX9" s="464"/>
      <c r="KYY9" s="464"/>
      <c r="KYZ9" s="464"/>
      <c r="KZA9" s="464"/>
      <c r="KZB9" s="464"/>
      <c r="KZC9" s="464"/>
      <c r="KZD9" s="464"/>
      <c r="KZE9" s="464"/>
      <c r="KZF9" s="464"/>
      <c r="KZG9" s="464"/>
      <c r="KZH9" s="464"/>
      <c r="KZI9" s="464"/>
      <c r="KZJ9" s="464"/>
      <c r="KZK9" s="464"/>
      <c r="KZL9" s="464"/>
      <c r="KZM9" s="464"/>
      <c r="KZN9" s="464"/>
      <c r="KZO9" s="464"/>
      <c r="KZP9" s="464"/>
      <c r="KZQ9" s="464"/>
      <c r="KZR9" s="464"/>
      <c r="KZS9" s="464"/>
      <c r="KZT9" s="464"/>
      <c r="KZU9" s="464"/>
      <c r="KZV9" s="464"/>
      <c r="KZW9" s="464"/>
      <c r="KZX9" s="464"/>
      <c r="KZY9" s="464"/>
      <c r="KZZ9" s="464"/>
      <c r="LAA9" s="464"/>
      <c r="LAB9" s="464"/>
      <c r="LAC9" s="464"/>
      <c r="LAD9" s="464"/>
      <c r="LAE9" s="464"/>
      <c r="LAF9" s="464"/>
      <c r="LAG9" s="464"/>
      <c r="LAH9" s="464"/>
      <c r="LAI9" s="464"/>
      <c r="LAJ9" s="464"/>
      <c r="LAK9" s="464"/>
      <c r="LAL9" s="464"/>
      <c r="LAM9" s="464"/>
      <c r="LAN9" s="464"/>
      <c r="LAO9" s="464"/>
      <c r="LAP9" s="464"/>
      <c r="LAQ9" s="464"/>
      <c r="LAR9" s="464"/>
      <c r="LAS9" s="464"/>
      <c r="LAT9" s="464"/>
      <c r="LAU9" s="464"/>
      <c r="LAV9" s="464"/>
      <c r="LAW9" s="464"/>
      <c r="LAX9" s="464"/>
      <c r="LAY9" s="464"/>
      <c r="LAZ9" s="464"/>
      <c r="LBA9" s="464"/>
      <c r="LBB9" s="464"/>
      <c r="LBC9" s="464"/>
      <c r="LBD9" s="464"/>
      <c r="LBE9" s="464"/>
      <c r="LBF9" s="464"/>
      <c r="LBG9" s="464"/>
      <c r="LBH9" s="464"/>
      <c r="LBI9" s="464"/>
      <c r="LBJ9" s="464"/>
      <c r="LBK9" s="464"/>
      <c r="LBL9" s="464"/>
      <c r="LBM9" s="464"/>
      <c r="LBN9" s="464"/>
      <c r="LBO9" s="464"/>
      <c r="LBP9" s="464"/>
      <c r="LBQ9" s="464"/>
      <c r="LBR9" s="464"/>
      <c r="LBS9" s="464"/>
      <c r="LBT9" s="464"/>
      <c r="LBU9" s="464"/>
      <c r="LBV9" s="464"/>
      <c r="LBW9" s="464"/>
      <c r="LBX9" s="464"/>
      <c r="LBY9" s="464"/>
      <c r="LBZ9" s="464"/>
      <c r="LCA9" s="464"/>
      <c r="LCB9" s="464"/>
      <c r="LCC9" s="464"/>
      <c r="LCD9" s="464"/>
      <c r="LCE9" s="464"/>
      <c r="LCF9" s="464"/>
      <c r="LCG9" s="464"/>
      <c r="LCH9" s="464"/>
      <c r="LCI9" s="464"/>
      <c r="LCJ9" s="464"/>
      <c r="LCK9" s="464"/>
      <c r="LCL9" s="464"/>
      <c r="LCM9" s="464"/>
      <c r="LCN9" s="464"/>
      <c r="LCO9" s="464"/>
      <c r="LCP9" s="464"/>
      <c r="LCQ9" s="464"/>
      <c r="LCR9" s="464"/>
      <c r="LCS9" s="464"/>
      <c r="LCT9" s="464"/>
      <c r="LCU9" s="464"/>
      <c r="LCV9" s="464"/>
      <c r="LCW9" s="464"/>
      <c r="LCX9" s="464"/>
      <c r="LCY9" s="464"/>
      <c r="LCZ9" s="464"/>
      <c r="LDA9" s="464"/>
      <c r="LDB9" s="464"/>
      <c r="LDC9" s="464"/>
      <c r="LDD9" s="464"/>
      <c r="LDE9" s="464"/>
      <c r="LDF9" s="464"/>
      <c r="LDG9" s="464"/>
      <c r="LDH9" s="464"/>
      <c r="LDI9" s="464"/>
      <c r="LDJ9" s="464"/>
      <c r="LDK9" s="464"/>
      <c r="LDL9" s="464"/>
      <c r="LDM9" s="464"/>
      <c r="LDN9" s="464"/>
      <c r="LDO9" s="464"/>
      <c r="LDP9" s="464"/>
      <c r="LDQ9" s="464"/>
      <c r="LDR9" s="464"/>
      <c r="LDS9" s="464"/>
      <c r="LDT9" s="464"/>
      <c r="LDU9" s="464"/>
      <c r="LDV9" s="464"/>
      <c r="LDW9" s="464"/>
      <c r="LDX9" s="464"/>
      <c r="LDY9" s="464"/>
      <c r="LDZ9" s="464"/>
      <c r="LEA9" s="464"/>
      <c r="LEB9" s="464"/>
      <c r="LEC9" s="464"/>
      <c r="LED9" s="464"/>
      <c r="LEE9" s="464"/>
      <c r="LEF9" s="464"/>
      <c r="LEG9" s="464"/>
      <c r="LEH9" s="464"/>
      <c r="LEI9" s="464"/>
      <c r="LEJ9" s="464"/>
      <c r="LEK9" s="464"/>
      <c r="LEL9" s="464"/>
      <c r="LEM9" s="464"/>
      <c r="LEN9" s="464"/>
      <c r="LEO9" s="464"/>
      <c r="LEP9" s="464"/>
      <c r="LEQ9" s="464"/>
      <c r="LER9" s="464"/>
      <c r="LES9" s="464"/>
      <c r="LET9" s="464"/>
      <c r="LEU9" s="464"/>
      <c r="LEV9" s="464"/>
      <c r="LEW9" s="464"/>
      <c r="LEX9" s="464"/>
      <c r="LEY9" s="464"/>
      <c r="LEZ9" s="464"/>
      <c r="LFA9" s="464"/>
      <c r="LFB9" s="464"/>
      <c r="LFC9" s="464"/>
      <c r="LFD9" s="464"/>
      <c r="LFE9" s="464"/>
      <c r="LFF9" s="464"/>
      <c r="LFG9" s="464"/>
      <c r="LFH9" s="464"/>
      <c r="LFI9" s="464"/>
      <c r="LFJ9" s="464"/>
      <c r="LFK9" s="464"/>
      <c r="LFL9" s="464"/>
      <c r="LFM9" s="464"/>
      <c r="LFN9" s="464"/>
      <c r="LFO9" s="464"/>
      <c r="LFP9" s="464"/>
      <c r="LFQ9" s="464"/>
      <c r="LFR9" s="464"/>
      <c r="LFS9" s="464"/>
      <c r="LFT9" s="464"/>
      <c r="LFU9" s="464"/>
      <c r="LFV9" s="464"/>
      <c r="LFW9" s="464"/>
      <c r="LFX9" s="464"/>
      <c r="LFY9" s="464"/>
      <c r="LFZ9" s="464"/>
      <c r="LGA9" s="464"/>
      <c r="LGB9" s="464"/>
      <c r="LGC9" s="464"/>
      <c r="LGD9" s="464"/>
      <c r="LGE9" s="464"/>
      <c r="LGF9" s="464"/>
      <c r="LGG9" s="464"/>
      <c r="LGH9" s="464"/>
      <c r="LGI9" s="464"/>
      <c r="LGJ9" s="464"/>
      <c r="LGK9" s="464"/>
      <c r="LGL9" s="464"/>
      <c r="LGM9" s="464"/>
      <c r="LGN9" s="464"/>
      <c r="LGO9" s="464"/>
      <c r="LGP9" s="464"/>
      <c r="LGQ9" s="464"/>
      <c r="LGR9" s="464"/>
      <c r="LGS9" s="464"/>
      <c r="LGT9" s="464"/>
      <c r="LGU9" s="464"/>
      <c r="LGV9" s="464"/>
      <c r="LGW9" s="464"/>
      <c r="LGX9" s="464"/>
      <c r="LGY9" s="464"/>
      <c r="LGZ9" s="464"/>
      <c r="LHA9" s="464"/>
      <c r="LHB9" s="464"/>
      <c r="LHC9" s="464"/>
      <c r="LHD9" s="464"/>
      <c r="LHE9" s="464"/>
      <c r="LHF9" s="464"/>
      <c r="LHG9" s="464"/>
      <c r="LHH9" s="464"/>
      <c r="LHI9" s="464"/>
      <c r="LHJ9" s="464"/>
      <c r="LHK9" s="464"/>
      <c r="LHL9" s="464"/>
      <c r="LHM9" s="464"/>
      <c r="LHN9" s="464"/>
      <c r="LHO9" s="464"/>
      <c r="LHP9" s="464"/>
      <c r="LHQ9" s="464"/>
      <c r="LHR9" s="464"/>
      <c r="LHS9" s="464"/>
      <c r="LHT9" s="464"/>
      <c r="LHU9" s="464"/>
      <c r="LHV9" s="464"/>
      <c r="LHW9" s="464"/>
      <c r="LHX9" s="464"/>
      <c r="LHY9" s="464"/>
      <c r="LHZ9" s="464"/>
      <c r="LIA9" s="464"/>
      <c r="LIB9" s="464"/>
      <c r="LIC9" s="464"/>
      <c r="LID9" s="464"/>
      <c r="LIE9" s="464"/>
      <c r="LIF9" s="464"/>
      <c r="LIG9" s="464"/>
      <c r="LIH9" s="464"/>
      <c r="LII9" s="464"/>
      <c r="LIJ9" s="464"/>
      <c r="LIK9" s="464"/>
      <c r="LIL9" s="464"/>
      <c r="LIM9" s="464"/>
      <c r="LIN9" s="464"/>
      <c r="LIO9" s="464"/>
      <c r="LIP9" s="464"/>
      <c r="LIQ9" s="464"/>
      <c r="LIR9" s="464"/>
      <c r="LIS9" s="464"/>
      <c r="LIT9" s="464"/>
      <c r="LIU9" s="464"/>
      <c r="LIV9" s="464"/>
      <c r="LIW9" s="464"/>
      <c r="LIX9" s="464"/>
      <c r="LIY9" s="464"/>
      <c r="LIZ9" s="464"/>
      <c r="LJA9" s="464"/>
      <c r="LJB9" s="464"/>
      <c r="LJC9" s="464"/>
      <c r="LJD9" s="464"/>
      <c r="LJE9" s="464"/>
      <c r="LJF9" s="464"/>
      <c r="LJG9" s="464"/>
      <c r="LJH9" s="464"/>
      <c r="LJI9" s="464"/>
      <c r="LJJ9" s="464"/>
      <c r="LJK9" s="464"/>
      <c r="LJL9" s="464"/>
      <c r="LJM9" s="464"/>
      <c r="LJN9" s="464"/>
      <c r="LJO9" s="464"/>
      <c r="LJP9" s="464"/>
      <c r="LJQ9" s="464"/>
      <c r="LJR9" s="464"/>
      <c r="LJS9" s="464"/>
      <c r="LJT9" s="464"/>
      <c r="LJU9" s="464"/>
      <c r="LJV9" s="464"/>
      <c r="LJW9" s="464"/>
      <c r="LJX9" s="464"/>
      <c r="LJY9" s="464"/>
      <c r="LJZ9" s="464"/>
      <c r="LKA9" s="464"/>
      <c r="LKB9" s="464"/>
      <c r="LKC9" s="464"/>
      <c r="LKD9" s="464"/>
      <c r="LKE9" s="464"/>
      <c r="LKF9" s="464"/>
      <c r="LKG9" s="464"/>
      <c r="LKH9" s="464"/>
      <c r="LKI9" s="464"/>
      <c r="LKJ9" s="464"/>
      <c r="LKK9" s="464"/>
      <c r="LKL9" s="464"/>
      <c r="LKM9" s="464"/>
      <c r="LKN9" s="464"/>
      <c r="LKO9" s="464"/>
      <c r="LKP9" s="464"/>
      <c r="LKQ9" s="464"/>
      <c r="LKR9" s="464"/>
      <c r="LKS9" s="464"/>
      <c r="LKT9" s="464"/>
      <c r="LKU9" s="464"/>
      <c r="LKV9" s="464"/>
      <c r="LKW9" s="464"/>
      <c r="LKX9" s="464"/>
      <c r="LKY9" s="464"/>
      <c r="LKZ9" s="464"/>
      <c r="LLA9" s="464"/>
      <c r="LLB9" s="464"/>
      <c r="LLC9" s="464"/>
      <c r="LLD9" s="464"/>
      <c r="LLE9" s="464"/>
      <c r="LLF9" s="464"/>
      <c r="LLG9" s="464"/>
      <c r="LLH9" s="464"/>
      <c r="LLI9" s="464"/>
      <c r="LLJ9" s="464"/>
      <c r="LLK9" s="464"/>
      <c r="LLL9" s="464"/>
      <c r="LLM9" s="464"/>
      <c r="LLN9" s="464"/>
      <c r="LLO9" s="464"/>
      <c r="LLP9" s="464"/>
      <c r="LLQ9" s="464"/>
      <c r="LLR9" s="464"/>
      <c r="LLS9" s="464"/>
      <c r="LLT9" s="464"/>
      <c r="LLU9" s="464"/>
      <c r="LLV9" s="464"/>
      <c r="LLW9" s="464"/>
      <c r="LLX9" s="464"/>
      <c r="LLY9" s="464"/>
      <c r="LLZ9" s="464"/>
      <c r="LMA9" s="464"/>
      <c r="LMB9" s="464"/>
      <c r="LMC9" s="464"/>
      <c r="LMD9" s="464"/>
      <c r="LME9" s="464"/>
      <c r="LMF9" s="464"/>
      <c r="LMG9" s="464"/>
      <c r="LMH9" s="464"/>
      <c r="LMI9" s="464"/>
      <c r="LMJ9" s="464"/>
      <c r="LMK9" s="464"/>
      <c r="LML9" s="464"/>
      <c r="LMM9" s="464"/>
      <c r="LMN9" s="464"/>
      <c r="LMO9" s="464"/>
      <c r="LMP9" s="464"/>
      <c r="LMQ9" s="464"/>
      <c r="LMR9" s="464"/>
      <c r="LMS9" s="464"/>
      <c r="LMT9" s="464"/>
      <c r="LMU9" s="464"/>
      <c r="LMV9" s="464"/>
      <c r="LMW9" s="464"/>
      <c r="LMX9" s="464"/>
      <c r="LMY9" s="464"/>
      <c r="LMZ9" s="464"/>
      <c r="LNA9" s="464"/>
      <c r="LNB9" s="464"/>
      <c r="LNC9" s="464"/>
      <c r="LND9" s="464"/>
      <c r="LNE9" s="464"/>
      <c r="LNF9" s="464"/>
      <c r="LNG9" s="464"/>
      <c r="LNH9" s="464"/>
      <c r="LNI9" s="464"/>
      <c r="LNJ9" s="464"/>
      <c r="LNK9" s="464"/>
      <c r="LNL9" s="464"/>
      <c r="LNM9" s="464"/>
      <c r="LNN9" s="464"/>
      <c r="LNO9" s="464"/>
      <c r="LNP9" s="464"/>
      <c r="LNQ9" s="464"/>
      <c r="LNR9" s="464"/>
      <c r="LNS9" s="464"/>
      <c r="LNT9" s="464"/>
      <c r="LNU9" s="464"/>
      <c r="LNV9" s="464"/>
      <c r="LNW9" s="464"/>
      <c r="LNX9" s="464"/>
      <c r="LNY9" s="464"/>
      <c r="LNZ9" s="464"/>
      <c r="LOA9" s="464"/>
      <c r="LOB9" s="464"/>
      <c r="LOC9" s="464"/>
      <c r="LOD9" s="464"/>
      <c r="LOE9" s="464"/>
      <c r="LOF9" s="464"/>
      <c r="LOG9" s="464"/>
      <c r="LOH9" s="464"/>
      <c r="LOI9" s="464"/>
      <c r="LOJ9" s="464"/>
      <c r="LOK9" s="464"/>
      <c r="LOL9" s="464"/>
      <c r="LOM9" s="464"/>
      <c r="LON9" s="464"/>
      <c r="LOO9" s="464"/>
      <c r="LOP9" s="464"/>
      <c r="LOQ9" s="464"/>
      <c r="LOR9" s="464"/>
      <c r="LOS9" s="464"/>
      <c r="LOT9" s="464"/>
      <c r="LOU9" s="464"/>
      <c r="LOV9" s="464"/>
      <c r="LOW9" s="464"/>
      <c r="LOX9" s="464"/>
      <c r="LOY9" s="464"/>
      <c r="LOZ9" s="464"/>
      <c r="LPA9" s="464"/>
      <c r="LPB9" s="464"/>
      <c r="LPC9" s="464"/>
      <c r="LPD9" s="464"/>
      <c r="LPE9" s="464"/>
      <c r="LPF9" s="464"/>
      <c r="LPG9" s="464"/>
      <c r="LPH9" s="464"/>
      <c r="LPI9" s="464"/>
      <c r="LPJ9" s="464"/>
      <c r="LPK9" s="464"/>
      <c r="LPL9" s="464"/>
      <c r="LPM9" s="464"/>
      <c r="LPN9" s="464"/>
      <c r="LPO9" s="464"/>
      <c r="LPP9" s="464"/>
      <c r="LPQ9" s="464"/>
      <c r="LPR9" s="464"/>
      <c r="LPS9" s="464"/>
      <c r="LPT9" s="464"/>
      <c r="LPU9" s="464"/>
      <c r="LPV9" s="464"/>
      <c r="LPW9" s="464"/>
      <c r="LPX9" s="464"/>
      <c r="LPY9" s="464"/>
      <c r="LPZ9" s="464"/>
      <c r="LQA9" s="464"/>
      <c r="LQB9" s="464"/>
      <c r="LQC9" s="464"/>
      <c r="LQD9" s="464"/>
      <c r="LQE9" s="464"/>
      <c r="LQF9" s="464"/>
      <c r="LQG9" s="464"/>
      <c r="LQH9" s="464"/>
      <c r="LQI9" s="464"/>
      <c r="LQJ9" s="464"/>
      <c r="LQK9" s="464"/>
      <c r="LQL9" s="464"/>
      <c r="LQM9" s="464"/>
      <c r="LQN9" s="464"/>
      <c r="LQO9" s="464"/>
      <c r="LQP9" s="464"/>
      <c r="LQQ9" s="464"/>
      <c r="LQR9" s="464"/>
      <c r="LQS9" s="464"/>
      <c r="LQT9" s="464"/>
      <c r="LQU9" s="464"/>
      <c r="LQV9" s="464"/>
      <c r="LQW9" s="464"/>
      <c r="LQX9" s="464"/>
      <c r="LQY9" s="464"/>
      <c r="LQZ9" s="464"/>
      <c r="LRA9" s="464"/>
      <c r="LRB9" s="464"/>
      <c r="LRC9" s="464"/>
      <c r="LRD9" s="464"/>
      <c r="LRE9" s="464"/>
      <c r="LRF9" s="464"/>
      <c r="LRG9" s="464"/>
      <c r="LRH9" s="464"/>
      <c r="LRI9" s="464"/>
      <c r="LRJ9" s="464"/>
      <c r="LRK9" s="464"/>
      <c r="LRL9" s="464"/>
      <c r="LRM9" s="464"/>
      <c r="LRN9" s="464"/>
      <c r="LRO9" s="464"/>
      <c r="LRP9" s="464"/>
      <c r="LRQ9" s="464"/>
      <c r="LRR9" s="464"/>
      <c r="LRS9" s="464"/>
      <c r="LRT9" s="464"/>
      <c r="LRU9" s="464"/>
      <c r="LRV9" s="464"/>
      <c r="LRW9" s="464"/>
      <c r="LRX9" s="464"/>
      <c r="LRY9" s="464"/>
      <c r="LRZ9" s="464"/>
      <c r="LSA9" s="464"/>
      <c r="LSB9" s="464"/>
      <c r="LSC9" s="464"/>
      <c r="LSD9" s="464"/>
      <c r="LSE9" s="464"/>
      <c r="LSF9" s="464"/>
      <c r="LSG9" s="464"/>
      <c r="LSH9" s="464"/>
      <c r="LSI9" s="464"/>
      <c r="LSJ9" s="464"/>
      <c r="LSK9" s="464"/>
      <c r="LSL9" s="464"/>
      <c r="LSM9" s="464"/>
      <c r="LSN9" s="464"/>
      <c r="LSO9" s="464"/>
      <c r="LSP9" s="464"/>
      <c r="LSQ9" s="464"/>
      <c r="LSR9" s="464"/>
      <c r="LSS9" s="464"/>
      <c r="LST9" s="464"/>
      <c r="LSU9" s="464"/>
      <c r="LSV9" s="464"/>
      <c r="LSW9" s="464"/>
      <c r="LSX9" s="464"/>
      <c r="LSY9" s="464"/>
      <c r="LSZ9" s="464"/>
      <c r="LTA9" s="464"/>
      <c r="LTB9" s="464"/>
      <c r="LTC9" s="464"/>
      <c r="LTD9" s="464"/>
      <c r="LTE9" s="464"/>
      <c r="LTF9" s="464"/>
      <c r="LTG9" s="464"/>
      <c r="LTH9" s="464"/>
      <c r="LTI9" s="464"/>
      <c r="LTJ9" s="464"/>
      <c r="LTK9" s="464"/>
      <c r="LTL9" s="464"/>
      <c r="LTM9" s="464"/>
      <c r="LTN9" s="464"/>
      <c r="LTO9" s="464"/>
      <c r="LTP9" s="464"/>
      <c r="LTQ9" s="464"/>
      <c r="LTR9" s="464"/>
      <c r="LTS9" s="464"/>
      <c r="LTT9" s="464"/>
      <c r="LTU9" s="464"/>
      <c r="LTV9" s="464"/>
      <c r="LTW9" s="464"/>
      <c r="LTX9" s="464"/>
      <c r="LTY9" s="464"/>
      <c r="LTZ9" s="464"/>
      <c r="LUA9" s="464"/>
      <c r="LUB9" s="464"/>
      <c r="LUC9" s="464"/>
      <c r="LUD9" s="464"/>
      <c r="LUE9" s="464"/>
      <c r="LUF9" s="464"/>
      <c r="LUG9" s="464"/>
      <c r="LUH9" s="464"/>
      <c r="LUI9" s="464"/>
      <c r="LUJ9" s="464"/>
      <c r="LUK9" s="464"/>
      <c r="LUL9" s="464"/>
      <c r="LUM9" s="464"/>
      <c r="LUN9" s="464"/>
      <c r="LUO9" s="464"/>
      <c r="LUP9" s="464"/>
      <c r="LUQ9" s="464"/>
      <c r="LUR9" s="464"/>
      <c r="LUS9" s="464"/>
      <c r="LUT9" s="464"/>
      <c r="LUU9" s="464"/>
      <c r="LUV9" s="464"/>
      <c r="LUW9" s="464"/>
      <c r="LUX9" s="464"/>
      <c r="LUY9" s="464"/>
      <c r="LUZ9" s="464"/>
      <c r="LVA9" s="464"/>
      <c r="LVB9" s="464"/>
      <c r="LVC9" s="464"/>
      <c r="LVD9" s="464"/>
      <c r="LVE9" s="464"/>
      <c r="LVF9" s="464"/>
      <c r="LVG9" s="464"/>
      <c r="LVH9" s="464"/>
      <c r="LVI9" s="464"/>
      <c r="LVJ9" s="464"/>
      <c r="LVK9" s="464"/>
      <c r="LVL9" s="464"/>
      <c r="LVM9" s="464"/>
      <c r="LVN9" s="464"/>
      <c r="LVO9" s="464"/>
      <c r="LVP9" s="464"/>
      <c r="LVQ9" s="464"/>
      <c r="LVR9" s="464"/>
      <c r="LVS9" s="464"/>
      <c r="LVT9" s="464"/>
      <c r="LVU9" s="464"/>
      <c r="LVV9" s="464"/>
      <c r="LVW9" s="464"/>
      <c r="LVX9" s="464"/>
      <c r="LVY9" s="464"/>
      <c r="LVZ9" s="464"/>
      <c r="LWA9" s="464"/>
      <c r="LWB9" s="464"/>
      <c r="LWC9" s="464"/>
      <c r="LWD9" s="464"/>
      <c r="LWE9" s="464"/>
      <c r="LWF9" s="464"/>
      <c r="LWG9" s="464"/>
      <c r="LWH9" s="464"/>
      <c r="LWI9" s="464"/>
      <c r="LWJ9" s="464"/>
      <c r="LWK9" s="464"/>
      <c r="LWL9" s="464"/>
      <c r="LWM9" s="464"/>
      <c r="LWN9" s="464"/>
      <c r="LWO9" s="464"/>
      <c r="LWP9" s="464"/>
      <c r="LWQ9" s="464"/>
      <c r="LWR9" s="464"/>
      <c r="LWS9" s="464"/>
      <c r="LWT9" s="464"/>
      <c r="LWU9" s="464"/>
      <c r="LWV9" s="464"/>
      <c r="LWW9" s="464"/>
      <c r="LWX9" s="464"/>
      <c r="LWY9" s="464"/>
      <c r="LWZ9" s="464"/>
      <c r="LXA9" s="464"/>
      <c r="LXB9" s="464"/>
      <c r="LXC9" s="464"/>
      <c r="LXD9" s="464"/>
      <c r="LXE9" s="464"/>
      <c r="LXF9" s="464"/>
      <c r="LXG9" s="464"/>
      <c r="LXH9" s="464"/>
      <c r="LXI9" s="464"/>
      <c r="LXJ9" s="464"/>
      <c r="LXK9" s="464"/>
      <c r="LXL9" s="464"/>
      <c r="LXM9" s="464"/>
      <c r="LXN9" s="464"/>
      <c r="LXO9" s="464"/>
      <c r="LXP9" s="464"/>
      <c r="LXQ9" s="464"/>
      <c r="LXR9" s="464"/>
      <c r="LXS9" s="464"/>
      <c r="LXT9" s="464"/>
      <c r="LXU9" s="464"/>
      <c r="LXV9" s="464"/>
      <c r="LXW9" s="464"/>
      <c r="LXX9" s="464"/>
      <c r="LXY9" s="464"/>
      <c r="LXZ9" s="464"/>
      <c r="LYA9" s="464"/>
      <c r="LYB9" s="464"/>
      <c r="LYC9" s="464"/>
      <c r="LYD9" s="464"/>
      <c r="LYE9" s="464"/>
      <c r="LYF9" s="464"/>
      <c r="LYG9" s="464"/>
      <c r="LYH9" s="464"/>
      <c r="LYI9" s="464"/>
      <c r="LYJ9" s="464"/>
      <c r="LYK9" s="464"/>
      <c r="LYL9" s="464"/>
      <c r="LYM9" s="464"/>
      <c r="LYN9" s="464"/>
      <c r="LYO9" s="464"/>
      <c r="LYP9" s="464"/>
      <c r="LYQ9" s="464"/>
      <c r="LYR9" s="464"/>
      <c r="LYS9" s="464"/>
      <c r="LYT9" s="464"/>
      <c r="LYU9" s="464"/>
      <c r="LYV9" s="464"/>
      <c r="LYW9" s="464"/>
      <c r="LYX9" s="464"/>
      <c r="LYY9" s="464"/>
      <c r="LYZ9" s="464"/>
      <c r="LZA9" s="464"/>
      <c r="LZB9" s="464"/>
      <c r="LZC9" s="464"/>
      <c r="LZD9" s="464"/>
      <c r="LZE9" s="464"/>
      <c r="LZF9" s="464"/>
      <c r="LZG9" s="464"/>
      <c r="LZH9" s="464"/>
      <c r="LZI9" s="464"/>
      <c r="LZJ9" s="464"/>
      <c r="LZK9" s="464"/>
      <c r="LZL9" s="464"/>
      <c r="LZM9" s="464"/>
      <c r="LZN9" s="464"/>
      <c r="LZO9" s="464"/>
      <c r="LZP9" s="464"/>
      <c r="LZQ9" s="464"/>
      <c r="LZR9" s="464"/>
      <c r="LZS9" s="464"/>
      <c r="LZT9" s="464"/>
      <c r="LZU9" s="464"/>
      <c r="LZV9" s="464"/>
      <c r="LZW9" s="464"/>
      <c r="LZX9" s="464"/>
      <c r="LZY9" s="464"/>
      <c r="LZZ9" s="464"/>
      <c r="MAA9" s="464"/>
      <c r="MAB9" s="464"/>
      <c r="MAC9" s="464"/>
      <c r="MAD9" s="464"/>
      <c r="MAE9" s="464"/>
      <c r="MAF9" s="464"/>
      <c r="MAG9" s="464"/>
      <c r="MAH9" s="464"/>
      <c r="MAI9" s="464"/>
      <c r="MAJ9" s="464"/>
      <c r="MAK9" s="464"/>
      <c r="MAL9" s="464"/>
      <c r="MAM9" s="464"/>
      <c r="MAN9" s="464"/>
      <c r="MAO9" s="464"/>
      <c r="MAP9" s="464"/>
      <c r="MAQ9" s="464"/>
      <c r="MAR9" s="464"/>
      <c r="MAS9" s="464"/>
      <c r="MAT9" s="464"/>
      <c r="MAU9" s="464"/>
      <c r="MAV9" s="464"/>
      <c r="MAW9" s="464"/>
      <c r="MAX9" s="464"/>
      <c r="MAY9" s="464"/>
      <c r="MAZ9" s="464"/>
      <c r="MBA9" s="464"/>
      <c r="MBB9" s="464"/>
      <c r="MBC9" s="464"/>
      <c r="MBD9" s="464"/>
      <c r="MBE9" s="464"/>
      <c r="MBF9" s="464"/>
      <c r="MBG9" s="464"/>
      <c r="MBH9" s="464"/>
      <c r="MBI9" s="464"/>
      <c r="MBJ9" s="464"/>
      <c r="MBK9" s="464"/>
      <c r="MBL9" s="464"/>
      <c r="MBM9" s="464"/>
      <c r="MBN9" s="464"/>
      <c r="MBO9" s="464"/>
      <c r="MBP9" s="464"/>
      <c r="MBQ9" s="464"/>
      <c r="MBR9" s="464"/>
      <c r="MBS9" s="464"/>
      <c r="MBT9" s="464"/>
      <c r="MBU9" s="464"/>
      <c r="MBV9" s="464"/>
      <c r="MBW9" s="464"/>
      <c r="MBX9" s="464"/>
      <c r="MBY9" s="464"/>
      <c r="MBZ9" s="464"/>
      <c r="MCA9" s="464"/>
      <c r="MCB9" s="464"/>
      <c r="MCC9" s="464"/>
      <c r="MCD9" s="464"/>
      <c r="MCE9" s="464"/>
      <c r="MCF9" s="464"/>
      <c r="MCG9" s="464"/>
      <c r="MCH9" s="464"/>
      <c r="MCI9" s="464"/>
      <c r="MCJ9" s="464"/>
      <c r="MCK9" s="464"/>
      <c r="MCL9" s="464"/>
      <c r="MCM9" s="464"/>
      <c r="MCN9" s="464"/>
      <c r="MCO9" s="464"/>
      <c r="MCP9" s="464"/>
      <c r="MCQ9" s="464"/>
      <c r="MCR9" s="464"/>
      <c r="MCS9" s="464"/>
      <c r="MCT9" s="464"/>
      <c r="MCU9" s="464"/>
      <c r="MCV9" s="464"/>
      <c r="MCW9" s="464"/>
      <c r="MCX9" s="464"/>
      <c r="MCY9" s="464"/>
      <c r="MCZ9" s="464"/>
      <c r="MDA9" s="464"/>
      <c r="MDB9" s="464"/>
      <c r="MDC9" s="464"/>
      <c r="MDD9" s="464"/>
      <c r="MDE9" s="464"/>
      <c r="MDF9" s="464"/>
      <c r="MDG9" s="464"/>
      <c r="MDH9" s="464"/>
      <c r="MDI9" s="464"/>
      <c r="MDJ9" s="464"/>
      <c r="MDK9" s="464"/>
      <c r="MDL9" s="464"/>
      <c r="MDM9" s="464"/>
      <c r="MDN9" s="464"/>
      <c r="MDO9" s="464"/>
      <c r="MDP9" s="464"/>
      <c r="MDQ9" s="464"/>
      <c r="MDR9" s="464"/>
      <c r="MDS9" s="464"/>
      <c r="MDT9" s="464"/>
      <c r="MDU9" s="464"/>
      <c r="MDV9" s="464"/>
      <c r="MDW9" s="464"/>
      <c r="MDX9" s="464"/>
      <c r="MDY9" s="464"/>
      <c r="MDZ9" s="464"/>
      <c r="MEA9" s="464"/>
      <c r="MEB9" s="464"/>
      <c r="MEC9" s="464"/>
      <c r="MED9" s="464"/>
      <c r="MEE9" s="464"/>
      <c r="MEF9" s="464"/>
      <c r="MEG9" s="464"/>
      <c r="MEH9" s="464"/>
      <c r="MEI9" s="464"/>
      <c r="MEJ9" s="464"/>
      <c r="MEK9" s="464"/>
      <c r="MEL9" s="464"/>
      <c r="MEM9" s="464"/>
      <c r="MEN9" s="464"/>
      <c r="MEO9" s="464"/>
      <c r="MEP9" s="464"/>
      <c r="MEQ9" s="464"/>
      <c r="MER9" s="464"/>
      <c r="MES9" s="464"/>
      <c r="MET9" s="464"/>
      <c r="MEU9" s="464"/>
      <c r="MEV9" s="464"/>
      <c r="MEW9" s="464"/>
      <c r="MEX9" s="464"/>
      <c r="MEY9" s="464"/>
      <c r="MEZ9" s="464"/>
      <c r="MFA9" s="464"/>
      <c r="MFB9" s="464"/>
      <c r="MFC9" s="464"/>
      <c r="MFD9" s="464"/>
      <c r="MFE9" s="464"/>
      <c r="MFF9" s="464"/>
      <c r="MFG9" s="464"/>
      <c r="MFH9" s="464"/>
      <c r="MFI9" s="464"/>
      <c r="MFJ9" s="464"/>
      <c r="MFK9" s="464"/>
      <c r="MFL9" s="464"/>
      <c r="MFM9" s="464"/>
      <c r="MFN9" s="464"/>
      <c r="MFO9" s="464"/>
      <c r="MFP9" s="464"/>
      <c r="MFQ9" s="464"/>
      <c r="MFR9" s="464"/>
      <c r="MFS9" s="464"/>
      <c r="MFT9" s="464"/>
      <c r="MFU9" s="464"/>
      <c r="MFV9" s="464"/>
      <c r="MFW9" s="464"/>
      <c r="MFX9" s="464"/>
      <c r="MFY9" s="464"/>
      <c r="MFZ9" s="464"/>
      <c r="MGA9" s="464"/>
      <c r="MGB9" s="464"/>
      <c r="MGC9" s="464"/>
      <c r="MGD9" s="464"/>
      <c r="MGE9" s="464"/>
      <c r="MGF9" s="464"/>
      <c r="MGG9" s="464"/>
      <c r="MGH9" s="464"/>
      <c r="MGI9" s="464"/>
      <c r="MGJ9" s="464"/>
      <c r="MGK9" s="464"/>
      <c r="MGL9" s="464"/>
      <c r="MGM9" s="464"/>
      <c r="MGN9" s="464"/>
      <c r="MGO9" s="464"/>
      <c r="MGP9" s="464"/>
      <c r="MGQ9" s="464"/>
      <c r="MGR9" s="464"/>
      <c r="MGS9" s="464"/>
      <c r="MGT9" s="464"/>
      <c r="MGU9" s="464"/>
      <c r="MGV9" s="464"/>
      <c r="MGW9" s="464"/>
      <c r="MGX9" s="464"/>
      <c r="MGY9" s="464"/>
      <c r="MGZ9" s="464"/>
      <c r="MHA9" s="464"/>
      <c r="MHB9" s="464"/>
      <c r="MHC9" s="464"/>
      <c r="MHD9" s="464"/>
      <c r="MHE9" s="464"/>
      <c r="MHF9" s="464"/>
      <c r="MHG9" s="464"/>
      <c r="MHH9" s="464"/>
      <c r="MHI9" s="464"/>
      <c r="MHJ9" s="464"/>
      <c r="MHK9" s="464"/>
      <c r="MHL9" s="464"/>
      <c r="MHM9" s="464"/>
      <c r="MHN9" s="464"/>
      <c r="MHO9" s="464"/>
      <c r="MHP9" s="464"/>
      <c r="MHQ9" s="464"/>
      <c r="MHR9" s="464"/>
      <c r="MHS9" s="464"/>
      <c r="MHT9" s="464"/>
      <c r="MHU9" s="464"/>
      <c r="MHV9" s="464"/>
      <c r="MHW9" s="464"/>
      <c r="MHX9" s="464"/>
      <c r="MHY9" s="464"/>
      <c r="MHZ9" s="464"/>
      <c r="MIA9" s="464"/>
      <c r="MIB9" s="464"/>
      <c r="MIC9" s="464"/>
      <c r="MID9" s="464"/>
      <c r="MIE9" s="464"/>
      <c r="MIF9" s="464"/>
      <c r="MIG9" s="464"/>
      <c r="MIH9" s="464"/>
      <c r="MII9" s="464"/>
      <c r="MIJ9" s="464"/>
      <c r="MIK9" s="464"/>
      <c r="MIL9" s="464"/>
      <c r="MIM9" s="464"/>
      <c r="MIN9" s="464"/>
      <c r="MIO9" s="464"/>
      <c r="MIP9" s="464"/>
      <c r="MIQ9" s="464"/>
      <c r="MIR9" s="464"/>
      <c r="MIS9" s="464"/>
      <c r="MIT9" s="464"/>
      <c r="MIU9" s="464"/>
      <c r="MIV9" s="464"/>
      <c r="MIW9" s="464"/>
      <c r="MIX9" s="464"/>
      <c r="MIY9" s="464"/>
      <c r="MIZ9" s="464"/>
      <c r="MJA9" s="464"/>
      <c r="MJB9" s="464"/>
      <c r="MJC9" s="464"/>
      <c r="MJD9" s="464"/>
      <c r="MJE9" s="464"/>
      <c r="MJF9" s="464"/>
      <c r="MJG9" s="464"/>
      <c r="MJH9" s="464"/>
      <c r="MJI9" s="464"/>
      <c r="MJJ9" s="464"/>
      <c r="MJK9" s="464"/>
      <c r="MJL9" s="464"/>
      <c r="MJM9" s="464"/>
      <c r="MJN9" s="464"/>
      <c r="MJO9" s="464"/>
      <c r="MJP9" s="464"/>
      <c r="MJQ9" s="464"/>
      <c r="MJR9" s="464"/>
      <c r="MJS9" s="464"/>
      <c r="MJT9" s="464"/>
      <c r="MJU9" s="464"/>
      <c r="MJV9" s="464"/>
      <c r="MJW9" s="464"/>
      <c r="MJX9" s="464"/>
      <c r="MJY9" s="464"/>
      <c r="MJZ9" s="464"/>
      <c r="MKA9" s="464"/>
      <c r="MKB9" s="464"/>
      <c r="MKC9" s="464"/>
      <c r="MKD9" s="464"/>
      <c r="MKE9" s="464"/>
      <c r="MKF9" s="464"/>
      <c r="MKG9" s="464"/>
      <c r="MKH9" s="464"/>
      <c r="MKI9" s="464"/>
      <c r="MKJ9" s="464"/>
      <c r="MKK9" s="464"/>
      <c r="MKL9" s="464"/>
      <c r="MKM9" s="464"/>
      <c r="MKN9" s="464"/>
      <c r="MKO9" s="464"/>
      <c r="MKP9" s="464"/>
      <c r="MKQ9" s="464"/>
      <c r="MKR9" s="464"/>
      <c r="MKS9" s="464"/>
      <c r="MKT9" s="464"/>
      <c r="MKU9" s="464"/>
      <c r="MKV9" s="464"/>
      <c r="MKW9" s="464"/>
      <c r="MKX9" s="464"/>
      <c r="MKY9" s="464"/>
      <c r="MKZ9" s="464"/>
      <c r="MLA9" s="464"/>
      <c r="MLB9" s="464"/>
      <c r="MLC9" s="464"/>
      <c r="MLD9" s="464"/>
      <c r="MLE9" s="464"/>
      <c r="MLF9" s="464"/>
      <c r="MLG9" s="464"/>
      <c r="MLH9" s="464"/>
      <c r="MLI9" s="464"/>
      <c r="MLJ9" s="464"/>
      <c r="MLK9" s="464"/>
      <c r="MLL9" s="464"/>
      <c r="MLM9" s="464"/>
      <c r="MLN9" s="464"/>
      <c r="MLO9" s="464"/>
      <c r="MLP9" s="464"/>
      <c r="MLQ9" s="464"/>
      <c r="MLR9" s="464"/>
      <c r="MLS9" s="464"/>
      <c r="MLT9" s="464"/>
      <c r="MLU9" s="464"/>
      <c r="MLV9" s="464"/>
      <c r="MLW9" s="464"/>
      <c r="MLX9" s="464"/>
      <c r="MLY9" s="464"/>
      <c r="MLZ9" s="464"/>
      <c r="MMA9" s="464"/>
      <c r="MMB9" s="464"/>
      <c r="MMC9" s="464"/>
      <c r="MMD9" s="464"/>
      <c r="MME9" s="464"/>
      <c r="MMF9" s="464"/>
      <c r="MMG9" s="464"/>
      <c r="MMH9" s="464"/>
      <c r="MMI9" s="464"/>
      <c r="MMJ9" s="464"/>
      <c r="MMK9" s="464"/>
      <c r="MML9" s="464"/>
      <c r="MMM9" s="464"/>
      <c r="MMN9" s="464"/>
      <c r="MMO9" s="464"/>
      <c r="MMP9" s="464"/>
      <c r="MMQ9" s="464"/>
      <c r="MMR9" s="464"/>
      <c r="MMS9" s="464"/>
      <c r="MMT9" s="464"/>
      <c r="MMU9" s="464"/>
      <c r="MMV9" s="464"/>
      <c r="MMW9" s="464"/>
      <c r="MMX9" s="464"/>
      <c r="MMY9" s="464"/>
      <c r="MMZ9" s="464"/>
      <c r="MNA9" s="464"/>
      <c r="MNB9" s="464"/>
      <c r="MNC9" s="464"/>
      <c r="MND9" s="464"/>
      <c r="MNE9" s="464"/>
      <c r="MNF9" s="464"/>
      <c r="MNG9" s="464"/>
      <c r="MNH9" s="464"/>
      <c r="MNI9" s="464"/>
      <c r="MNJ9" s="464"/>
      <c r="MNK9" s="464"/>
      <c r="MNL9" s="464"/>
      <c r="MNM9" s="464"/>
      <c r="MNN9" s="464"/>
      <c r="MNO9" s="464"/>
      <c r="MNP9" s="464"/>
      <c r="MNQ9" s="464"/>
      <c r="MNR9" s="464"/>
      <c r="MNS9" s="464"/>
      <c r="MNT9" s="464"/>
      <c r="MNU9" s="464"/>
      <c r="MNV9" s="464"/>
      <c r="MNW9" s="464"/>
      <c r="MNX9" s="464"/>
      <c r="MNY9" s="464"/>
      <c r="MNZ9" s="464"/>
      <c r="MOA9" s="464"/>
      <c r="MOB9" s="464"/>
      <c r="MOC9" s="464"/>
      <c r="MOD9" s="464"/>
      <c r="MOE9" s="464"/>
      <c r="MOF9" s="464"/>
      <c r="MOG9" s="464"/>
      <c r="MOH9" s="464"/>
      <c r="MOI9" s="464"/>
      <c r="MOJ9" s="464"/>
      <c r="MOK9" s="464"/>
      <c r="MOL9" s="464"/>
      <c r="MOM9" s="464"/>
      <c r="MON9" s="464"/>
      <c r="MOO9" s="464"/>
      <c r="MOP9" s="464"/>
      <c r="MOQ9" s="464"/>
      <c r="MOR9" s="464"/>
      <c r="MOS9" s="464"/>
      <c r="MOT9" s="464"/>
      <c r="MOU9" s="464"/>
      <c r="MOV9" s="464"/>
      <c r="MOW9" s="464"/>
      <c r="MOX9" s="464"/>
      <c r="MOY9" s="464"/>
      <c r="MOZ9" s="464"/>
      <c r="MPA9" s="464"/>
      <c r="MPB9" s="464"/>
      <c r="MPC9" s="464"/>
      <c r="MPD9" s="464"/>
      <c r="MPE9" s="464"/>
      <c r="MPF9" s="464"/>
      <c r="MPG9" s="464"/>
      <c r="MPH9" s="464"/>
      <c r="MPI9" s="464"/>
      <c r="MPJ9" s="464"/>
      <c r="MPK9" s="464"/>
      <c r="MPL9" s="464"/>
      <c r="MPM9" s="464"/>
      <c r="MPN9" s="464"/>
      <c r="MPO9" s="464"/>
      <c r="MPP9" s="464"/>
      <c r="MPQ9" s="464"/>
      <c r="MPR9" s="464"/>
      <c r="MPS9" s="464"/>
      <c r="MPT9" s="464"/>
      <c r="MPU9" s="464"/>
      <c r="MPV9" s="464"/>
      <c r="MPW9" s="464"/>
      <c r="MPX9" s="464"/>
      <c r="MPY9" s="464"/>
      <c r="MPZ9" s="464"/>
      <c r="MQA9" s="464"/>
      <c r="MQB9" s="464"/>
      <c r="MQC9" s="464"/>
      <c r="MQD9" s="464"/>
      <c r="MQE9" s="464"/>
      <c r="MQF9" s="464"/>
      <c r="MQG9" s="464"/>
      <c r="MQH9" s="464"/>
      <c r="MQI9" s="464"/>
      <c r="MQJ9" s="464"/>
      <c r="MQK9" s="464"/>
      <c r="MQL9" s="464"/>
      <c r="MQM9" s="464"/>
      <c r="MQN9" s="464"/>
      <c r="MQO9" s="464"/>
      <c r="MQP9" s="464"/>
      <c r="MQQ9" s="464"/>
      <c r="MQR9" s="464"/>
      <c r="MQS9" s="464"/>
      <c r="MQT9" s="464"/>
      <c r="MQU9" s="464"/>
      <c r="MQV9" s="464"/>
      <c r="MQW9" s="464"/>
      <c r="MQX9" s="464"/>
      <c r="MQY9" s="464"/>
      <c r="MQZ9" s="464"/>
      <c r="MRA9" s="464"/>
      <c r="MRB9" s="464"/>
      <c r="MRC9" s="464"/>
      <c r="MRD9" s="464"/>
      <c r="MRE9" s="464"/>
      <c r="MRF9" s="464"/>
      <c r="MRG9" s="464"/>
      <c r="MRH9" s="464"/>
      <c r="MRI9" s="464"/>
      <c r="MRJ9" s="464"/>
      <c r="MRK9" s="464"/>
      <c r="MRL9" s="464"/>
      <c r="MRM9" s="464"/>
      <c r="MRN9" s="464"/>
      <c r="MRO9" s="464"/>
      <c r="MRP9" s="464"/>
      <c r="MRQ9" s="464"/>
      <c r="MRR9" s="464"/>
      <c r="MRS9" s="464"/>
      <c r="MRT9" s="464"/>
      <c r="MRU9" s="464"/>
      <c r="MRV9" s="464"/>
      <c r="MRW9" s="464"/>
      <c r="MRX9" s="464"/>
      <c r="MRY9" s="464"/>
      <c r="MRZ9" s="464"/>
      <c r="MSA9" s="464"/>
      <c r="MSB9" s="464"/>
      <c r="MSC9" s="464"/>
      <c r="MSD9" s="464"/>
      <c r="MSE9" s="464"/>
      <c r="MSF9" s="464"/>
      <c r="MSG9" s="464"/>
      <c r="MSH9" s="464"/>
      <c r="MSI9" s="464"/>
      <c r="MSJ9" s="464"/>
      <c r="MSK9" s="464"/>
      <c r="MSL9" s="464"/>
      <c r="MSM9" s="464"/>
      <c r="MSN9" s="464"/>
      <c r="MSO9" s="464"/>
      <c r="MSP9" s="464"/>
      <c r="MSQ9" s="464"/>
      <c r="MSR9" s="464"/>
      <c r="MSS9" s="464"/>
      <c r="MST9" s="464"/>
      <c r="MSU9" s="464"/>
      <c r="MSV9" s="464"/>
      <c r="MSW9" s="464"/>
      <c r="MSX9" s="464"/>
      <c r="MSY9" s="464"/>
      <c r="MSZ9" s="464"/>
      <c r="MTA9" s="464"/>
      <c r="MTB9" s="464"/>
      <c r="MTC9" s="464"/>
      <c r="MTD9" s="464"/>
      <c r="MTE9" s="464"/>
      <c r="MTF9" s="464"/>
      <c r="MTG9" s="464"/>
      <c r="MTH9" s="464"/>
      <c r="MTI9" s="464"/>
      <c r="MTJ9" s="464"/>
      <c r="MTK9" s="464"/>
      <c r="MTL9" s="464"/>
      <c r="MTM9" s="464"/>
      <c r="MTN9" s="464"/>
      <c r="MTO9" s="464"/>
      <c r="MTP9" s="464"/>
      <c r="MTQ9" s="464"/>
      <c r="MTR9" s="464"/>
      <c r="MTS9" s="464"/>
      <c r="MTT9" s="464"/>
      <c r="MTU9" s="464"/>
      <c r="MTV9" s="464"/>
      <c r="MTW9" s="464"/>
      <c r="MTX9" s="464"/>
      <c r="MTY9" s="464"/>
      <c r="MTZ9" s="464"/>
      <c r="MUA9" s="464"/>
      <c r="MUB9" s="464"/>
      <c r="MUC9" s="464"/>
      <c r="MUD9" s="464"/>
      <c r="MUE9" s="464"/>
      <c r="MUF9" s="464"/>
      <c r="MUG9" s="464"/>
      <c r="MUH9" s="464"/>
      <c r="MUI9" s="464"/>
      <c r="MUJ9" s="464"/>
      <c r="MUK9" s="464"/>
      <c r="MUL9" s="464"/>
      <c r="MUM9" s="464"/>
      <c r="MUN9" s="464"/>
      <c r="MUO9" s="464"/>
      <c r="MUP9" s="464"/>
      <c r="MUQ9" s="464"/>
      <c r="MUR9" s="464"/>
      <c r="MUS9" s="464"/>
      <c r="MUT9" s="464"/>
      <c r="MUU9" s="464"/>
      <c r="MUV9" s="464"/>
      <c r="MUW9" s="464"/>
      <c r="MUX9" s="464"/>
      <c r="MUY9" s="464"/>
      <c r="MUZ9" s="464"/>
      <c r="MVA9" s="464"/>
      <c r="MVB9" s="464"/>
      <c r="MVC9" s="464"/>
      <c r="MVD9" s="464"/>
      <c r="MVE9" s="464"/>
      <c r="MVF9" s="464"/>
      <c r="MVG9" s="464"/>
      <c r="MVH9" s="464"/>
      <c r="MVI9" s="464"/>
      <c r="MVJ9" s="464"/>
      <c r="MVK9" s="464"/>
      <c r="MVL9" s="464"/>
      <c r="MVM9" s="464"/>
      <c r="MVN9" s="464"/>
      <c r="MVO9" s="464"/>
      <c r="MVP9" s="464"/>
      <c r="MVQ9" s="464"/>
      <c r="MVR9" s="464"/>
      <c r="MVS9" s="464"/>
      <c r="MVT9" s="464"/>
      <c r="MVU9" s="464"/>
      <c r="MVV9" s="464"/>
      <c r="MVW9" s="464"/>
      <c r="MVX9" s="464"/>
      <c r="MVY9" s="464"/>
      <c r="MVZ9" s="464"/>
      <c r="MWA9" s="464"/>
      <c r="MWB9" s="464"/>
      <c r="MWC9" s="464"/>
      <c r="MWD9" s="464"/>
      <c r="MWE9" s="464"/>
      <c r="MWF9" s="464"/>
      <c r="MWG9" s="464"/>
      <c r="MWH9" s="464"/>
      <c r="MWI9" s="464"/>
      <c r="MWJ9" s="464"/>
      <c r="MWK9" s="464"/>
      <c r="MWL9" s="464"/>
      <c r="MWM9" s="464"/>
      <c r="MWN9" s="464"/>
      <c r="MWO9" s="464"/>
      <c r="MWP9" s="464"/>
      <c r="MWQ9" s="464"/>
      <c r="MWR9" s="464"/>
      <c r="MWS9" s="464"/>
      <c r="MWT9" s="464"/>
      <c r="MWU9" s="464"/>
      <c r="MWV9" s="464"/>
      <c r="MWW9" s="464"/>
      <c r="MWX9" s="464"/>
      <c r="MWY9" s="464"/>
      <c r="MWZ9" s="464"/>
      <c r="MXA9" s="464"/>
      <c r="MXB9" s="464"/>
      <c r="MXC9" s="464"/>
      <c r="MXD9" s="464"/>
      <c r="MXE9" s="464"/>
      <c r="MXF9" s="464"/>
      <c r="MXG9" s="464"/>
      <c r="MXH9" s="464"/>
      <c r="MXI9" s="464"/>
      <c r="MXJ9" s="464"/>
      <c r="MXK9" s="464"/>
      <c r="MXL9" s="464"/>
      <c r="MXM9" s="464"/>
      <c r="MXN9" s="464"/>
      <c r="MXO9" s="464"/>
      <c r="MXP9" s="464"/>
      <c r="MXQ9" s="464"/>
      <c r="MXR9" s="464"/>
      <c r="MXS9" s="464"/>
      <c r="MXT9" s="464"/>
      <c r="MXU9" s="464"/>
      <c r="MXV9" s="464"/>
      <c r="MXW9" s="464"/>
      <c r="MXX9" s="464"/>
      <c r="MXY9" s="464"/>
      <c r="MXZ9" s="464"/>
      <c r="MYA9" s="464"/>
      <c r="MYB9" s="464"/>
      <c r="MYC9" s="464"/>
      <c r="MYD9" s="464"/>
      <c r="MYE9" s="464"/>
      <c r="MYF9" s="464"/>
      <c r="MYG9" s="464"/>
      <c r="MYH9" s="464"/>
      <c r="MYI9" s="464"/>
      <c r="MYJ9" s="464"/>
      <c r="MYK9" s="464"/>
      <c r="MYL9" s="464"/>
      <c r="MYM9" s="464"/>
      <c r="MYN9" s="464"/>
      <c r="MYO9" s="464"/>
      <c r="MYP9" s="464"/>
      <c r="MYQ9" s="464"/>
      <c r="MYR9" s="464"/>
      <c r="MYS9" s="464"/>
      <c r="MYT9" s="464"/>
      <c r="MYU9" s="464"/>
      <c r="MYV9" s="464"/>
      <c r="MYW9" s="464"/>
      <c r="MYX9" s="464"/>
      <c r="MYY9" s="464"/>
      <c r="MYZ9" s="464"/>
      <c r="MZA9" s="464"/>
      <c r="MZB9" s="464"/>
      <c r="MZC9" s="464"/>
      <c r="MZD9" s="464"/>
      <c r="MZE9" s="464"/>
      <c r="MZF9" s="464"/>
      <c r="MZG9" s="464"/>
      <c r="MZH9" s="464"/>
      <c r="MZI9" s="464"/>
      <c r="MZJ9" s="464"/>
      <c r="MZK9" s="464"/>
      <c r="MZL9" s="464"/>
      <c r="MZM9" s="464"/>
      <c r="MZN9" s="464"/>
      <c r="MZO9" s="464"/>
      <c r="MZP9" s="464"/>
      <c r="MZQ9" s="464"/>
      <c r="MZR9" s="464"/>
      <c r="MZS9" s="464"/>
      <c r="MZT9" s="464"/>
      <c r="MZU9" s="464"/>
      <c r="MZV9" s="464"/>
      <c r="MZW9" s="464"/>
      <c r="MZX9" s="464"/>
      <c r="MZY9" s="464"/>
      <c r="MZZ9" s="464"/>
      <c r="NAA9" s="464"/>
      <c r="NAB9" s="464"/>
      <c r="NAC9" s="464"/>
      <c r="NAD9" s="464"/>
      <c r="NAE9" s="464"/>
      <c r="NAF9" s="464"/>
      <c r="NAG9" s="464"/>
      <c r="NAH9" s="464"/>
      <c r="NAI9" s="464"/>
      <c r="NAJ9" s="464"/>
      <c r="NAK9" s="464"/>
      <c r="NAL9" s="464"/>
      <c r="NAM9" s="464"/>
      <c r="NAN9" s="464"/>
      <c r="NAO9" s="464"/>
      <c r="NAP9" s="464"/>
      <c r="NAQ9" s="464"/>
      <c r="NAR9" s="464"/>
      <c r="NAS9" s="464"/>
      <c r="NAT9" s="464"/>
      <c r="NAU9" s="464"/>
      <c r="NAV9" s="464"/>
      <c r="NAW9" s="464"/>
      <c r="NAX9" s="464"/>
      <c r="NAY9" s="464"/>
      <c r="NAZ9" s="464"/>
      <c r="NBA9" s="464"/>
      <c r="NBB9" s="464"/>
      <c r="NBC9" s="464"/>
      <c r="NBD9" s="464"/>
      <c r="NBE9" s="464"/>
      <c r="NBF9" s="464"/>
      <c r="NBG9" s="464"/>
      <c r="NBH9" s="464"/>
      <c r="NBI9" s="464"/>
      <c r="NBJ9" s="464"/>
      <c r="NBK9" s="464"/>
      <c r="NBL9" s="464"/>
      <c r="NBM9" s="464"/>
      <c r="NBN9" s="464"/>
      <c r="NBO9" s="464"/>
      <c r="NBP9" s="464"/>
      <c r="NBQ9" s="464"/>
      <c r="NBR9" s="464"/>
      <c r="NBS9" s="464"/>
      <c r="NBT9" s="464"/>
      <c r="NBU9" s="464"/>
      <c r="NBV9" s="464"/>
      <c r="NBW9" s="464"/>
      <c r="NBX9" s="464"/>
      <c r="NBY9" s="464"/>
      <c r="NBZ9" s="464"/>
      <c r="NCA9" s="464"/>
      <c r="NCB9" s="464"/>
      <c r="NCC9" s="464"/>
      <c r="NCD9" s="464"/>
      <c r="NCE9" s="464"/>
      <c r="NCF9" s="464"/>
      <c r="NCG9" s="464"/>
      <c r="NCH9" s="464"/>
      <c r="NCI9" s="464"/>
      <c r="NCJ9" s="464"/>
      <c r="NCK9" s="464"/>
      <c r="NCL9" s="464"/>
      <c r="NCM9" s="464"/>
      <c r="NCN9" s="464"/>
      <c r="NCO9" s="464"/>
      <c r="NCP9" s="464"/>
      <c r="NCQ9" s="464"/>
      <c r="NCR9" s="464"/>
      <c r="NCS9" s="464"/>
      <c r="NCT9" s="464"/>
      <c r="NCU9" s="464"/>
      <c r="NCV9" s="464"/>
      <c r="NCW9" s="464"/>
      <c r="NCX9" s="464"/>
      <c r="NCY9" s="464"/>
      <c r="NCZ9" s="464"/>
      <c r="NDA9" s="464"/>
      <c r="NDB9" s="464"/>
      <c r="NDC9" s="464"/>
      <c r="NDD9" s="464"/>
      <c r="NDE9" s="464"/>
      <c r="NDF9" s="464"/>
      <c r="NDG9" s="464"/>
      <c r="NDH9" s="464"/>
      <c r="NDI9" s="464"/>
      <c r="NDJ9" s="464"/>
      <c r="NDK9" s="464"/>
      <c r="NDL9" s="464"/>
      <c r="NDM9" s="464"/>
      <c r="NDN9" s="464"/>
      <c r="NDO9" s="464"/>
      <c r="NDP9" s="464"/>
      <c r="NDQ9" s="464"/>
      <c r="NDR9" s="464"/>
      <c r="NDS9" s="464"/>
      <c r="NDT9" s="464"/>
      <c r="NDU9" s="464"/>
      <c r="NDV9" s="464"/>
      <c r="NDW9" s="464"/>
      <c r="NDX9" s="464"/>
      <c r="NDY9" s="464"/>
      <c r="NDZ9" s="464"/>
      <c r="NEA9" s="464"/>
      <c r="NEB9" s="464"/>
      <c r="NEC9" s="464"/>
      <c r="NED9" s="464"/>
      <c r="NEE9" s="464"/>
      <c r="NEF9" s="464"/>
      <c r="NEG9" s="464"/>
      <c r="NEH9" s="464"/>
      <c r="NEI9" s="464"/>
      <c r="NEJ9" s="464"/>
      <c r="NEK9" s="464"/>
      <c r="NEL9" s="464"/>
      <c r="NEM9" s="464"/>
      <c r="NEN9" s="464"/>
      <c r="NEO9" s="464"/>
      <c r="NEP9" s="464"/>
      <c r="NEQ9" s="464"/>
      <c r="NER9" s="464"/>
      <c r="NES9" s="464"/>
      <c r="NET9" s="464"/>
      <c r="NEU9" s="464"/>
      <c r="NEV9" s="464"/>
      <c r="NEW9" s="464"/>
      <c r="NEX9" s="464"/>
      <c r="NEY9" s="464"/>
      <c r="NEZ9" s="464"/>
      <c r="NFA9" s="464"/>
      <c r="NFB9" s="464"/>
      <c r="NFC9" s="464"/>
      <c r="NFD9" s="464"/>
      <c r="NFE9" s="464"/>
      <c r="NFF9" s="464"/>
      <c r="NFG9" s="464"/>
      <c r="NFH9" s="464"/>
      <c r="NFI9" s="464"/>
      <c r="NFJ9" s="464"/>
      <c r="NFK9" s="464"/>
      <c r="NFL9" s="464"/>
      <c r="NFM9" s="464"/>
      <c r="NFN9" s="464"/>
      <c r="NFO9" s="464"/>
      <c r="NFP9" s="464"/>
      <c r="NFQ9" s="464"/>
      <c r="NFR9" s="464"/>
      <c r="NFS9" s="464"/>
      <c r="NFT9" s="464"/>
      <c r="NFU9" s="464"/>
      <c r="NFV9" s="464"/>
      <c r="NFW9" s="464"/>
      <c r="NFX9" s="464"/>
      <c r="NFY9" s="464"/>
      <c r="NFZ9" s="464"/>
      <c r="NGA9" s="464"/>
      <c r="NGB9" s="464"/>
      <c r="NGC9" s="464"/>
      <c r="NGD9" s="464"/>
      <c r="NGE9" s="464"/>
      <c r="NGF9" s="464"/>
      <c r="NGG9" s="464"/>
      <c r="NGH9" s="464"/>
      <c r="NGI9" s="464"/>
      <c r="NGJ9" s="464"/>
      <c r="NGK9" s="464"/>
      <c r="NGL9" s="464"/>
      <c r="NGM9" s="464"/>
      <c r="NGN9" s="464"/>
      <c r="NGO9" s="464"/>
      <c r="NGP9" s="464"/>
      <c r="NGQ9" s="464"/>
      <c r="NGR9" s="464"/>
      <c r="NGS9" s="464"/>
      <c r="NGT9" s="464"/>
      <c r="NGU9" s="464"/>
      <c r="NGV9" s="464"/>
      <c r="NGW9" s="464"/>
      <c r="NGX9" s="464"/>
      <c r="NGY9" s="464"/>
      <c r="NGZ9" s="464"/>
      <c r="NHA9" s="464"/>
      <c r="NHB9" s="464"/>
      <c r="NHC9" s="464"/>
      <c r="NHD9" s="464"/>
      <c r="NHE9" s="464"/>
      <c r="NHF9" s="464"/>
      <c r="NHG9" s="464"/>
      <c r="NHH9" s="464"/>
      <c r="NHI9" s="464"/>
      <c r="NHJ9" s="464"/>
      <c r="NHK9" s="464"/>
      <c r="NHL9" s="464"/>
      <c r="NHM9" s="464"/>
      <c r="NHN9" s="464"/>
      <c r="NHO9" s="464"/>
      <c r="NHP9" s="464"/>
      <c r="NHQ9" s="464"/>
      <c r="NHR9" s="464"/>
      <c r="NHS9" s="464"/>
      <c r="NHT9" s="464"/>
      <c r="NHU9" s="464"/>
      <c r="NHV9" s="464"/>
      <c r="NHW9" s="464"/>
      <c r="NHX9" s="464"/>
      <c r="NHY9" s="464"/>
      <c r="NHZ9" s="464"/>
      <c r="NIA9" s="464"/>
      <c r="NIB9" s="464"/>
      <c r="NIC9" s="464"/>
      <c r="NID9" s="464"/>
      <c r="NIE9" s="464"/>
      <c r="NIF9" s="464"/>
      <c r="NIG9" s="464"/>
      <c r="NIH9" s="464"/>
      <c r="NII9" s="464"/>
      <c r="NIJ9" s="464"/>
      <c r="NIK9" s="464"/>
      <c r="NIL9" s="464"/>
      <c r="NIM9" s="464"/>
      <c r="NIN9" s="464"/>
      <c r="NIO9" s="464"/>
      <c r="NIP9" s="464"/>
      <c r="NIQ9" s="464"/>
      <c r="NIR9" s="464"/>
      <c r="NIS9" s="464"/>
      <c r="NIT9" s="464"/>
      <c r="NIU9" s="464"/>
      <c r="NIV9" s="464"/>
      <c r="NIW9" s="464"/>
      <c r="NIX9" s="464"/>
      <c r="NIY9" s="464"/>
      <c r="NIZ9" s="464"/>
      <c r="NJA9" s="464"/>
      <c r="NJB9" s="464"/>
      <c r="NJC9" s="464"/>
      <c r="NJD9" s="464"/>
      <c r="NJE9" s="464"/>
      <c r="NJF9" s="464"/>
      <c r="NJG9" s="464"/>
      <c r="NJH9" s="464"/>
      <c r="NJI9" s="464"/>
      <c r="NJJ9" s="464"/>
      <c r="NJK9" s="464"/>
      <c r="NJL9" s="464"/>
      <c r="NJM9" s="464"/>
      <c r="NJN9" s="464"/>
      <c r="NJO9" s="464"/>
      <c r="NJP9" s="464"/>
      <c r="NJQ9" s="464"/>
      <c r="NJR9" s="464"/>
      <c r="NJS9" s="464"/>
      <c r="NJT9" s="464"/>
      <c r="NJU9" s="464"/>
      <c r="NJV9" s="464"/>
      <c r="NJW9" s="464"/>
      <c r="NJX9" s="464"/>
      <c r="NJY9" s="464"/>
      <c r="NJZ9" s="464"/>
      <c r="NKA9" s="464"/>
      <c r="NKB9" s="464"/>
      <c r="NKC9" s="464"/>
      <c r="NKD9" s="464"/>
      <c r="NKE9" s="464"/>
      <c r="NKF9" s="464"/>
      <c r="NKG9" s="464"/>
      <c r="NKH9" s="464"/>
      <c r="NKI9" s="464"/>
      <c r="NKJ9" s="464"/>
      <c r="NKK9" s="464"/>
      <c r="NKL9" s="464"/>
      <c r="NKM9" s="464"/>
      <c r="NKN9" s="464"/>
      <c r="NKO9" s="464"/>
      <c r="NKP9" s="464"/>
      <c r="NKQ9" s="464"/>
      <c r="NKR9" s="464"/>
      <c r="NKS9" s="464"/>
      <c r="NKT9" s="464"/>
      <c r="NKU9" s="464"/>
      <c r="NKV9" s="464"/>
      <c r="NKW9" s="464"/>
      <c r="NKX9" s="464"/>
      <c r="NKY9" s="464"/>
      <c r="NKZ9" s="464"/>
      <c r="NLA9" s="464"/>
      <c r="NLB9" s="464"/>
      <c r="NLC9" s="464"/>
      <c r="NLD9" s="464"/>
      <c r="NLE9" s="464"/>
      <c r="NLF9" s="464"/>
      <c r="NLG9" s="464"/>
      <c r="NLH9" s="464"/>
      <c r="NLI9" s="464"/>
      <c r="NLJ9" s="464"/>
      <c r="NLK9" s="464"/>
      <c r="NLL9" s="464"/>
      <c r="NLM9" s="464"/>
      <c r="NLN9" s="464"/>
      <c r="NLO9" s="464"/>
      <c r="NLP9" s="464"/>
      <c r="NLQ9" s="464"/>
      <c r="NLR9" s="464"/>
      <c r="NLS9" s="464"/>
      <c r="NLT9" s="464"/>
      <c r="NLU9" s="464"/>
      <c r="NLV9" s="464"/>
      <c r="NLW9" s="464"/>
      <c r="NLX9" s="464"/>
      <c r="NLY9" s="464"/>
      <c r="NLZ9" s="464"/>
      <c r="NMA9" s="464"/>
      <c r="NMB9" s="464"/>
      <c r="NMC9" s="464"/>
      <c r="NMD9" s="464"/>
      <c r="NME9" s="464"/>
      <c r="NMF9" s="464"/>
      <c r="NMG9" s="464"/>
      <c r="NMH9" s="464"/>
      <c r="NMI9" s="464"/>
      <c r="NMJ9" s="464"/>
      <c r="NMK9" s="464"/>
      <c r="NML9" s="464"/>
      <c r="NMM9" s="464"/>
      <c r="NMN9" s="464"/>
      <c r="NMO9" s="464"/>
      <c r="NMP9" s="464"/>
      <c r="NMQ9" s="464"/>
      <c r="NMR9" s="464"/>
      <c r="NMS9" s="464"/>
      <c r="NMT9" s="464"/>
      <c r="NMU9" s="464"/>
      <c r="NMV9" s="464"/>
      <c r="NMW9" s="464"/>
      <c r="NMX9" s="464"/>
      <c r="NMY9" s="464"/>
      <c r="NMZ9" s="464"/>
      <c r="NNA9" s="464"/>
      <c r="NNB9" s="464"/>
      <c r="NNC9" s="464"/>
      <c r="NND9" s="464"/>
      <c r="NNE9" s="464"/>
      <c r="NNF9" s="464"/>
      <c r="NNG9" s="464"/>
      <c r="NNH9" s="464"/>
      <c r="NNI9" s="464"/>
      <c r="NNJ9" s="464"/>
      <c r="NNK9" s="464"/>
      <c r="NNL9" s="464"/>
      <c r="NNM9" s="464"/>
      <c r="NNN9" s="464"/>
      <c r="NNO9" s="464"/>
      <c r="NNP9" s="464"/>
      <c r="NNQ9" s="464"/>
      <c r="NNR9" s="464"/>
      <c r="NNS9" s="464"/>
      <c r="NNT9" s="464"/>
      <c r="NNU9" s="464"/>
      <c r="NNV9" s="464"/>
      <c r="NNW9" s="464"/>
      <c r="NNX9" s="464"/>
      <c r="NNY9" s="464"/>
      <c r="NNZ9" s="464"/>
      <c r="NOA9" s="464"/>
      <c r="NOB9" s="464"/>
      <c r="NOC9" s="464"/>
      <c r="NOD9" s="464"/>
      <c r="NOE9" s="464"/>
      <c r="NOF9" s="464"/>
      <c r="NOG9" s="464"/>
      <c r="NOH9" s="464"/>
      <c r="NOI9" s="464"/>
      <c r="NOJ9" s="464"/>
      <c r="NOK9" s="464"/>
      <c r="NOL9" s="464"/>
      <c r="NOM9" s="464"/>
      <c r="NON9" s="464"/>
      <c r="NOO9" s="464"/>
      <c r="NOP9" s="464"/>
      <c r="NOQ9" s="464"/>
      <c r="NOR9" s="464"/>
      <c r="NOS9" s="464"/>
      <c r="NOT9" s="464"/>
      <c r="NOU9" s="464"/>
      <c r="NOV9" s="464"/>
      <c r="NOW9" s="464"/>
      <c r="NOX9" s="464"/>
      <c r="NOY9" s="464"/>
      <c r="NOZ9" s="464"/>
      <c r="NPA9" s="464"/>
      <c r="NPB9" s="464"/>
      <c r="NPC9" s="464"/>
      <c r="NPD9" s="464"/>
      <c r="NPE9" s="464"/>
      <c r="NPF9" s="464"/>
      <c r="NPG9" s="464"/>
      <c r="NPH9" s="464"/>
      <c r="NPI9" s="464"/>
      <c r="NPJ9" s="464"/>
      <c r="NPK9" s="464"/>
      <c r="NPL9" s="464"/>
      <c r="NPM9" s="464"/>
      <c r="NPN9" s="464"/>
      <c r="NPO9" s="464"/>
      <c r="NPP9" s="464"/>
      <c r="NPQ9" s="464"/>
      <c r="NPR9" s="464"/>
      <c r="NPS9" s="464"/>
      <c r="NPT9" s="464"/>
      <c r="NPU9" s="464"/>
      <c r="NPV9" s="464"/>
      <c r="NPW9" s="464"/>
      <c r="NPX9" s="464"/>
      <c r="NPY9" s="464"/>
      <c r="NPZ9" s="464"/>
      <c r="NQA9" s="464"/>
      <c r="NQB9" s="464"/>
      <c r="NQC9" s="464"/>
      <c r="NQD9" s="464"/>
      <c r="NQE9" s="464"/>
      <c r="NQF9" s="464"/>
      <c r="NQG9" s="464"/>
      <c r="NQH9" s="464"/>
      <c r="NQI9" s="464"/>
      <c r="NQJ9" s="464"/>
      <c r="NQK9" s="464"/>
      <c r="NQL9" s="464"/>
      <c r="NQM9" s="464"/>
      <c r="NQN9" s="464"/>
      <c r="NQO9" s="464"/>
      <c r="NQP9" s="464"/>
      <c r="NQQ9" s="464"/>
      <c r="NQR9" s="464"/>
      <c r="NQS9" s="464"/>
      <c r="NQT9" s="464"/>
      <c r="NQU9" s="464"/>
      <c r="NQV9" s="464"/>
      <c r="NQW9" s="464"/>
      <c r="NQX9" s="464"/>
      <c r="NQY9" s="464"/>
      <c r="NQZ9" s="464"/>
      <c r="NRA9" s="464"/>
      <c r="NRB9" s="464"/>
      <c r="NRC9" s="464"/>
      <c r="NRD9" s="464"/>
      <c r="NRE9" s="464"/>
      <c r="NRF9" s="464"/>
      <c r="NRG9" s="464"/>
      <c r="NRH9" s="464"/>
      <c r="NRI9" s="464"/>
      <c r="NRJ9" s="464"/>
      <c r="NRK9" s="464"/>
      <c r="NRL9" s="464"/>
      <c r="NRM9" s="464"/>
      <c r="NRN9" s="464"/>
      <c r="NRO9" s="464"/>
      <c r="NRP9" s="464"/>
      <c r="NRQ9" s="464"/>
      <c r="NRR9" s="464"/>
      <c r="NRS9" s="464"/>
      <c r="NRT9" s="464"/>
      <c r="NRU9" s="464"/>
      <c r="NRV9" s="464"/>
      <c r="NRW9" s="464"/>
      <c r="NRX9" s="464"/>
      <c r="NRY9" s="464"/>
      <c r="NRZ9" s="464"/>
      <c r="NSA9" s="464"/>
      <c r="NSB9" s="464"/>
      <c r="NSC9" s="464"/>
      <c r="NSD9" s="464"/>
      <c r="NSE9" s="464"/>
      <c r="NSF9" s="464"/>
      <c r="NSG9" s="464"/>
      <c r="NSH9" s="464"/>
      <c r="NSI9" s="464"/>
      <c r="NSJ9" s="464"/>
      <c r="NSK9" s="464"/>
      <c r="NSL9" s="464"/>
      <c r="NSM9" s="464"/>
      <c r="NSN9" s="464"/>
      <c r="NSO9" s="464"/>
      <c r="NSP9" s="464"/>
      <c r="NSQ9" s="464"/>
      <c r="NSR9" s="464"/>
      <c r="NSS9" s="464"/>
      <c r="NST9" s="464"/>
      <c r="NSU9" s="464"/>
      <c r="NSV9" s="464"/>
      <c r="NSW9" s="464"/>
      <c r="NSX9" s="464"/>
      <c r="NSY9" s="464"/>
      <c r="NSZ9" s="464"/>
      <c r="NTA9" s="464"/>
      <c r="NTB9" s="464"/>
      <c r="NTC9" s="464"/>
      <c r="NTD9" s="464"/>
      <c r="NTE9" s="464"/>
      <c r="NTF9" s="464"/>
      <c r="NTG9" s="464"/>
      <c r="NTH9" s="464"/>
      <c r="NTI9" s="464"/>
      <c r="NTJ9" s="464"/>
      <c r="NTK9" s="464"/>
      <c r="NTL9" s="464"/>
      <c r="NTM9" s="464"/>
      <c r="NTN9" s="464"/>
      <c r="NTO9" s="464"/>
      <c r="NTP9" s="464"/>
      <c r="NTQ9" s="464"/>
      <c r="NTR9" s="464"/>
      <c r="NTS9" s="464"/>
      <c r="NTT9" s="464"/>
      <c r="NTU9" s="464"/>
      <c r="NTV9" s="464"/>
      <c r="NTW9" s="464"/>
      <c r="NTX9" s="464"/>
      <c r="NTY9" s="464"/>
      <c r="NTZ9" s="464"/>
      <c r="NUA9" s="464"/>
      <c r="NUB9" s="464"/>
      <c r="NUC9" s="464"/>
      <c r="NUD9" s="464"/>
      <c r="NUE9" s="464"/>
      <c r="NUF9" s="464"/>
      <c r="NUG9" s="464"/>
      <c r="NUH9" s="464"/>
      <c r="NUI9" s="464"/>
      <c r="NUJ9" s="464"/>
      <c r="NUK9" s="464"/>
      <c r="NUL9" s="464"/>
      <c r="NUM9" s="464"/>
      <c r="NUN9" s="464"/>
      <c r="NUO9" s="464"/>
      <c r="NUP9" s="464"/>
      <c r="NUQ9" s="464"/>
      <c r="NUR9" s="464"/>
      <c r="NUS9" s="464"/>
      <c r="NUT9" s="464"/>
      <c r="NUU9" s="464"/>
      <c r="NUV9" s="464"/>
      <c r="NUW9" s="464"/>
      <c r="NUX9" s="464"/>
      <c r="NUY9" s="464"/>
      <c r="NUZ9" s="464"/>
      <c r="NVA9" s="464"/>
      <c r="NVB9" s="464"/>
      <c r="NVC9" s="464"/>
      <c r="NVD9" s="464"/>
      <c r="NVE9" s="464"/>
      <c r="NVF9" s="464"/>
      <c r="NVG9" s="464"/>
      <c r="NVH9" s="464"/>
      <c r="NVI9" s="464"/>
      <c r="NVJ9" s="464"/>
      <c r="NVK9" s="464"/>
      <c r="NVL9" s="464"/>
      <c r="NVM9" s="464"/>
      <c r="NVN9" s="464"/>
      <c r="NVO9" s="464"/>
      <c r="NVP9" s="464"/>
      <c r="NVQ9" s="464"/>
      <c r="NVR9" s="464"/>
      <c r="NVS9" s="464"/>
      <c r="NVT9" s="464"/>
      <c r="NVU9" s="464"/>
      <c r="NVV9" s="464"/>
      <c r="NVW9" s="464"/>
      <c r="NVX9" s="464"/>
      <c r="NVY9" s="464"/>
      <c r="NVZ9" s="464"/>
      <c r="NWA9" s="464"/>
      <c r="NWB9" s="464"/>
      <c r="NWC9" s="464"/>
      <c r="NWD9" s="464"/>
      <c r="NWE9" s="464"/>
      <c r="NWF9" s="464"/>
      <c r="NWG9" s="464"/>
      <c r="NWH9" s="464"/>
      <c r="NWI9" s="464"/>
      <c r="NWJ9" s="464"/>
      <c r="NWK9" s="464"/>
      <c r="NWL9" s="464"/>
      <c r="NWM9" s="464"/>
      <c r="NWN9" s="464"/>
      <c r="NWO9" s="464"/>
      <c r="NWP9" s="464"/>
      <c r="NWQ9" s="464"/>
      <c r="NWR9" s="464"/>
      <c r="NWS9" s="464"/>
      <c r="NWT9" s="464"/>
      <c r="NWU9" s="464"/>
      <c r="NWV9" s="464"/>
      <c r="NWW9" s="464"/>
      <c r="NWX9" s="464"/>
      <c r="NWY9" s="464"/>
      <c r="NWZ9" s="464"/>
      <c r="NXA9" s="464"/>
      <c r="NXB9" s="464"/>
      <c r="NXC9" s="464"/>
      <c r="NXD9" s="464"/>
      <c r="NXE9" s="464"/>
      <c r="NXF9" s="464"/>
      <c r="NXG9" s="464"/>
      <c r="NXH9" s="464"/>
      <c r="NXI9" s="464"/>
      <c r="NXJ9" s="464"/>
      <c r="NXK9" s="464"/>
      <c r="NXL9" s="464"/>
      <c r="NXM9" s="464"/>
      <c r="NXN9" s="464"/>
      <c r="NXO9" s="464"/>
      <c r="NXP9" s="464"/>
      <c r="NXQ9" s="464"/>
      <c r="NXR9" s="464"/>
      <c r="NXS9" s="464"/>
      <c r="NXT9" s="464"/>
      <c r="NXU9" s="464"/>
      <c r="NXV9" s="464"/>
      <c r="NXW9" s="464"/>
      <c r="NXX9" s="464"/>
      <c r="NXY9" s="464"/>
      <c r="NXZ9" s="464"/>
      <c r="NYA9" s="464"/>
      <c r="NYB9" s="464"/>
      <c r="NYC9" s="464"/>
      <c r="NYD9" s="464"/>
      <c r="NYE9" s="464"/>
      <c r="NYF9" s="464"/>
      <c r="NYG9" s="464"/>
      <c r="NYH9" s="464"/>
      <c r="NYI9" s="464"/>
      <c r="NYJ9" s="464"/>
      <c r="NYK9" s="464"/>
      <c r="NYL9" s="464"/>
      <c r="NYM9" s="464"/>
      <c r="NYN9" s="464"/>
      <c r="NYO9" s="464"/>
      <c r="NYP9" s="464"/>
      <c r="NYQ9" s="464"/>
      <c r="NYR9" s="464"/>
      <c r="NYS9" s="464"/>
      <c r="NYT9" s="464"/>
      <c r="NYU9" s="464"/>
      <c r="NYV9" s="464"/>
      <c r="NYW9" s="464"/>
      <c r="NYX9" s="464"/>
      <c r="NYY9" s="464"/>
      <c r="NYZ9" s="464"/>
      <c r="NZA9" s="464"/>
      <c r="NZB9" s="464"/>
      <c r="NZC9" s="464"/>
      <c r="NZD9" s="464"/>
      <c r="NZE9" s="464"/>
      <c r="NZF9" s="464"/>
      <c r="NZG9" s="464"/>
      <c r="NZH9" s="464"/>
      <c r="NZI9" s="464"/>
      <c r="NZJ9" s="464"/>
      <c r="NZK9" s="464"/>
      <c r="NZL9" s="464"/>
      <c r="NZM9" s="464"/>
      <c r="NZN9" s="464"/>
      <c r="NZO9" s="464"/>
      <c r="NZP9" s="464"/>
      <c r="NZQ9" s="464"/>
      <c r="NZR9" s="464"/>
      <c r="NZS9" s="464"/>
      <c r="NZT9" s="464"/>
      <c r="NZU9" s="464"/>
      <c r="NZV9" s="464"/>
      <c r="NZW9" s="464"/>
      <c r="NZX9" s="464"/>
      <c r="NZY9" s="464"/>
      <c r="NZZ9" s="464"/>
      <c r="OAA9" s="464"/>
      <c r="OAB9" s="464"/>
      <c r="OAC9" s="464"/>
      <c r="OAD9" s="464"/>
      <c r="OAE9" s="464"/>
      <c r="OAF9" s="464"/>
      <c r="OAG9" s="464"/>
      <c r="OAH9" s="464"/>
      <c r="OAI9" s="464"/>
      <c r="OAJ9" s="464"/>
      <c r="OAK9" s="464"/>
      <c r="OAL9" s="464"/>
      <c r="OAM9" s="464"/>
      <c r="OAN9" s="464"/>
      <c r="OAO9" s="464"/>
      <c r="OAP9" s="464"/>
      <c r="OAQ9" s="464"/>
      <c r="OAR9" s="464"/>
      <c r="OAS9" s="464"/>
      <c r="OAT9" s="464"/>
      <c r="OAU9" s="464"/>
      <c r="OAV9" s="464"/>
      <c r="OAW9" s="464"/>
      <c r="OAX9" s="464"/>
      <c r="OAY9" s="464"/>
      <c r="OAZ9" s="464"/>
      <c r="OBA9" s="464"/>
      <c r="OBB9" s="464"/>
      <c r="OBC9" s="464"/>
      <c r="OBD9" s="464"/>
      <c r="OBE9" s="464"/>
      <c r="OBF9" s="464"/>
      <c r="OBG9" s="464"/>
      <c r="OBH9" s="464"/>
      <c r="OBI9" s="464"/>
      <c r="OBJ9" s="464"/>
      <c r="OBK9" s="464"/>
      <c r="OBL9" s="464"/>
      <c r="OBM9" s="464"/>
      <c r="OBN9" s="464"/>
      <c r="OBO9" s="464"/>
      <c r="OBP9" s="464"/>
      <c r="OBQ9" s="464"/>
      <c r="OBR9" s="464"/>
      <c r="OBS9" s="464"/>
      <c r="OBT9" s="464"/>
      <c r="OBU9" s="464"/>
      <c r="OBV9" s="464"/>
      <c r="OBW9" s="464"/>
      <c r="OBX9" s="464"/>
      <c r="OBY9" s="464"/>
      <c r="OBZ9" s="464"/>
      <c r="OCA9" s="464"/>
      <c r="OCB9" s="464"/>
      <c r="OCC9" s="464"/>
      <c r="OCD9" s="464"/>
      <c r="OCE9" s="464"/>
      <c r="OCF9" s="464"/>
      <c r="OCG9" s="464"/>
      <c r="OCH9" s="464"/>
      <c r="OCI9" s="464"/>
      <c r="OCJ9" s="464"/>
      <c r="OCK9" s="464"/>
      <c r="OCL9" s="464"/>
      <c r="OCM9" s="464"/>
      <c r="OCN9" s="464"/>
      <c r="OCO9" s="464"/>
      <c r="OCP9" s="464"/>
      <c r="OCQ9" s="464"/>
      <c r="OCR9" s="464"/>
      <c r="OCS9" s="464"/>
      <c r="OCT9" s="464"/>
      <c r="OCU9" s="464"/>
      <c r="OCV9" s="464"/>
      <c r="OCW9" s="464"/>
      <c r="OCX9" s="464"/>
      <c r="OCY9" s="464"/>
      <c r="OCZ9" s="464"/>
      <c r="ODA9" s="464"/>
      <c r="ODB9" s="464"/>
      <c r="ODC9" s="464"/>
      <c r="ODD9" s="464"/>
      <c r="ODE9" s="464"/>
      <c r="ODF9" s="464"/>
      <c r="ODG9" s="464"/>
      <c r="ODH9" s="464"/>
      <c r="ODI9" s="464"/>
      <c r="ODJ9" s="464"/>
      <c r="ODK9" s="464"/>
      <c r="ODL9" s="464"/>
      <c r="ODM9" s="464"/>
      <c r="ODN9" s="464"/>
      <c r="ODO9" s="464"/>
      <c r="ODP9" s="464"/>
      <c r="ODQ9" s="464"/>
      <c r="ODR9" s="464"/>
      <c r="ODS9" s="464"/>
      <c r="ODT9" s="464"/>
      <c r="ODU9" s="464"/>
      <c r="ODV9" s="464"/>
      <c r="ODW9" s="464"/>
      <c r="ODX9" s="464"/>
      <c r="ODY9" s="464"/>
      <c r="ODZ9" s="464"/>
      <c r="OEA9" s="464"/>
      <c r="OEB9" s="464"/>
      <c r="OEC9" s="464"/>
      <c r="OED9" s="464"/>
      <c r="OEE9" s="464"/>
      <c r="OEF9" s="464"/>
      <c r="OEG9" s="464"/>
      <c r="OEH9" s="464"/>
      <c r="OEI9" s="464"/>
      <c r="OEJ9" s="464"/>
      <c r="OEK9" s="464"/>
      <c r="OEL9" s="464"/>
      <c r="OEM9" s="464"/>
      <c r="OEN9" s="464"/>
      <c r="OEO9" s="464"/>
      <c r="OEP9" s="464"/>
      <c r="OEQ9" s="464"/>
      <c r="OER9" s="464"/>
      <c r="OES9" s="464"/>
      <c r="OET9" s="464"/>
      <c r="OEU9" s="464"/>
      <c r="OEV9" s="464"/>
      <c r="OEW9" s="464"/>
      <c r="OEX9" s="464"/>
      <c r="OEY9" s="464"/>
      <c r="OEZ9" s="464"/>
      <c r="OFA9" s="464"/>
      <c r="OFB9" s="464"/>
      <c r="OFC9" s="464"/>
      <c r="OFD9" s="464"/>
      <c r="OFE9" s="464"/>
      <c r="OFF9" s="464"/>
      <c r="OFG9" s="464"/>
      <c r="OFH9" s="464"/>
      <c r="OFI9" s="464"/>
      <c r="OFJ9" s="464"/>
      <c r="OFK9" s="464"/>
      <c r="OFL9" s="464"/>
      <c r="OFM9" s="464"/>
      <c r="OFN9" s="464"/>
      <c r="OFO9" s="464"/>
      <c r="OFP9" s="464"/>
      <c r="OFQ9" s="464"/>
      <c r="OFR9" s="464"/>
      <c r="OFS9" s="464"/>
      <c r="OFT9" s="464"/>
      <c r="OFU9" s="464"/>
      <c r="OFV9" s="464"/>
      <c r="OFW9" s="464"/>
      <c r="OFX9" s="464"/>
      <c r="OFY9" s="464"/>
      <c r="OFZ9" s="464"/>
      <c r="OGA9" s="464"/>
      <c r="OGB9" s="464"/>
      <c r="OGC9" s="464"/>
      <c r="OGD9" s="464"/>
      <c r="OGE9" s="464"/>
      <c r="OGF9" s="464"/>
      <c r="OGG9" s="464"/>
      <c r="OGH9" s="464"/>
      <c r="OGI9" s="464"/>
      <c r="OGJ9" s="464"/>
      <c r="OGK9" s="464"/>
      <c r="OGL9" s="464"/>
      <c r="OGM9" s="464"/>
      <c r="OGN9" s="464"/>
      <c r="OGO9" s="464"/>
      <c r="OGP9" s="464"/>
      <c r="OGQ9" s="464"/>
      <c r="OGR9" s="464"/>
      <c r="OGS9" s="464"/>
      <c r="OGT9" s="464"/>
      <c r="OGU9" s="464"/>
      <c r="OGV9" s="464"/>
      <c r="OGW9" s="464"/>
      <c r="OGX9" s="464"/>
      <c r="OGY9" s="464"/>
      <c r="OGZ9" s="464"/>
      <c r="OHA9" s="464"/>
      <c r="OHB9" s="464"/>
      <c r="OHC9" s="464"/>
      <c r="OHD9" s="464"/>
      <c r="OHE9" s="464"/>
      <c r="OHF9" s="464"/>
      <c r="OHG9" s="464"/>
      <c r="OHH9" s="464"/>
      <c r="OHI9" s="464"/>
      <c r="OHJ9" s="464"/>
      <c r="OHK9" s="464"/>
      <c r="OHL9" s="464"/>
      <c r="OHM9" s="464"/>
      <c r="OHN9" s="464"/>
      <c r="OHO9" s="464"/>
      <c r="OHP9" s="464"/>
      <c r="OHQ9" s="464"/>
      <c r="OHR9" s="464"/>
      <c r="OHS9" s="464"/>
      <c r="OHT9" s="464"/>
      <c r="OHU9" s="464"/>
      <c r="OHV9" s="464"/>
      <c r="OHW9" s="464"/>
      <c r="OHX9" s="464"/>
      <c r="OHY9" s="464"/>
      <c r="OHZ9" s="464"/>
      <c r="OIA9" s="464"/>
      <c r="OIB9" s="464"/>
      <c r="OIC9" s="464"/>
      <c r="OID9" s="464"/>
      <c r="OIE9" s="464"/>
      <c r="OIF9" s="464"/>
      <c r="OIG9" s="464"/>
      <c r="OIH9" s="464"/>
      <c r="OII9" s="464"/>
      <c r="OIJ9" s="464"/>
      <c r="OIK9" s="464"/>
      <c r="OIL9" s="464"/>
      <c r="OIM9" s="464"/>
      <c r="OIN9" s="464"/>
      <c r="OIO9" s="464"/>
      <c r="OIP9" s="464"/>
      <c r="OIQ9" s="464"/>
      <c r="OIR9" s="464"/>
      <c r="OIS9" s="464"/>
      <c r="OIT9" s="464"/>
      <c r="OIU9" s="464"/>
      <c r="OIV9" s="464"/>
      <c r="OIW9" s="464"/>
      <c r="OIX9" s="464"/>
      <c r="OIY9" s="464"/>
      <c r="OIZ9" s="464"/>
      <c r="OJA9" s="464"/>
      <c r="OJB9" s="464"/>
      <c r="OJC9" s="464"/>
      <c r="OJD9" s="464"/>
      <c r="OJE9" s="464"/>
      <c r="OJF9" s="464"/>
      <c r="OJG9" s="464"/>
      <c r="OJH9" s="464"/>
      <c r="OJI9" s="464"/>
      <c r="OJJ9" s="464"/>
      <c r="OJK9" s="464"/>
      <c r="OJL9" s="464"/>
      <c r="OJM9" s="464"/>
      <c r="OJN9" s="464"/>
      <c r="OJO9" s="464"/>
      <c r="OJP9" s="464"/>
      <c r="OJQ9" s="464"/>
      <c r="OJR9" s="464"/>
      <c r="OJS9" s="464"/>
      <c r="OJT9" s="464"/>
      <c r="OJU9" s="464"/>
      <c r="OJV9" s="464"/>
      <c r="OJW9" s="464"/>
      <c r="OJX9" s="464"/>
      <c r="OJY9" s="464"/>
      <c r="OJZ9" s="464"/>
      <c r="OKA9" s="464"/>
      <c r="OKB9" s="464"/>
      <c r="OKC9" s="464"/>
      <c r="OKD9" s="464"/>
      <c r="OKE9" s="464"/>
      <c r="OKF9" s="464"/>
      <c r="OKG9" s="464"/>
      <c r="OKH9" s="464"/>
      <c r="OKI9" s="464"/>
      <c r="OKJ9" s="464"/>
      <c r="OKK9" s="464"/>
      <c r="OKL9" s="464"/>
      <c r="OKM9" s="464"/>
      <c r="OKN9" s="464"/>
      <c r="OKO9" s="464"/>
      <c r="OKP9" s="464"/>
      <c r="OKQ9" s="464"/>
      <c r="OKR9" s="464"/>
      <c r="OKS9" s="464"/>
      <c r="OKT9" s="464"/>
      <c r="OKU9" s="464"/>
      <c r="OKV9" s="464"/>
      <c r="OKW9" s="464"/>
      <c r="OKX9" s="464"/>
      <c r="OKY9" s="464"/>
      <c r="OKZ9" s="464"/>
      <c r="OLA9" s="464"/>
      <c r="OLB9" s="464"/>
      <c r="OLC9" s="464"/>
      <c r="OLD9" s="464"/>
      <c r="OLE9" s="464"/>
      <c r="OLF9" s="464"/>
      <c r="OLG9" s="464"/>
      <c r="OLH9" s="464"/>
      <c r="OLI9" s="464"/>
      <c r="OLJ9" s="464"/>
      <c r="OLK9" s="464"/>
      <c r="OLL9" s="464"/>
      <c r="OLM9" s="464"/>
      <c r="OLN9" s="464"/>
      <c r="OLO9" s="464"/>
      <c r="OLP9" s="464"/>
      <c r="OLQ9" s="464"/>
      <c r="OLR9" s="464"/>
      <c r="OLS9" s="464"/>
      <c r="OLT9" s="464"/>
      <c r="OLU9" s="464"/>
      <c r="OLV9" s="464"/>
      <c r="OLW9" s="464"/>
      <c r="OLX9" s="464"/>
      <c r="OLY9" s="464"/>
      <c r="OLZ9" s="464"/>
      <c r="OMA9" s="464"/>
      <c r="OMB9" s="464"/>
      <c r="OMC9" s="464"/>
      <c r="OMD9" s="464"/>
      <c r="OME9" s="464"/>
      <c r="OMF9" s="464"/>
      <c r="OMG9" s="464"/>
      <c r="OMH9" s="464"/>
      <c r="OMI9" s="464"/>
      <c r="OMJ9" s="464"/>
      <c r="OMK9" s="464"/>
      <c r="OML9" s="464"/>
      <c r="OMM9" s="464"/>
      <c r="OMN9" s="464"/>
      <c r="OMO9" s="464"/>
      <c r="OMP9" s="464"/>
      <c r="OMQ9" s="464"/>
      <c r="OMR9" s="464"/>
      <c r="OMS9" s="464"/>
      <c r="OMT9" s="464"/>
      <c r="OMU9" s="464"/>
      <c r="OMV9" s="464"/>
      <c r="OMW9" s="464"/>
      <c r="OMX9" s="464"/>
      <c r="OMY9" s="464"/>
      <c r="OMZ9" s="464"/>
      <c r="ONA9" s="464"/>
      <c r="ONB9" s="464"/>
      <c r="ONC9" s="464"/>
      <c r="OND9" s="464"/>
      <c r="ONE9" s="464"/>
      <c r="ONF9" s="464"/>
      <c r="ONG9" s="464"/>
      <c r="ONH9" s="464"/>
      <c r="ONI9" s="464"/>
      <c r="ONJ9" s="464"/>
      <c r="ONK9" s="464"/>
      <c r="ONL9" s="464"/>
      <c r="ONM9" s="464"/>
      <c r="ONN9" s="464"/>
      <c r="ONO9" s="464"/>
      <c r="ONP9" s="464"/>
      <c r="ONQ9" s="464"/>
      <c r="ONR9" s="464"/>
      <c r="ONS9" s="464"/>
      <c r="ONT9" s="464"/>
      <c r="ONU9" s="464"/>
      <c r="ONV9" s="464"/>
      <c r="ONW9" s="464"/>
      <c r="ONX9" s="464"/>
      <c r="ONY9" s="464"/>
      <c r="ONZ9" s="464"/>
      <c r="OOA9" s="464"/>
      <c r="OOB9" s="464"/>
      <c r="OOC9" s="464"/>
      <c r="OOD9" s="464"/>
      <c r="OOE9" s="464"/>
      <c r="OOF9" s="464"/>
      <c r="OOG9" s="464"/>
      <c r="OOH9" s="464"/>
      <c r="OOI9" s="464"/>
      <c r="OOJ9" s="464"/>
      <c r="OOK9" s="464"/>
      <c r="OOL9" s="464"/>
      <c r="OOM9" s="464"/>
      <c r="OON9" s="464"/>
      <c r="OOO9" s="464"/>
      <c r="OOP9" s="464"/>
      <c r="OOQ9" s="464"/>
      <c r="OOR9" s="464"/>
      <c r="OOS9" s="464"/>
      <c r="OOT9" s="464"/>
      <c r="OOU9" s="464"/>
      <c r="OOV9" s="464"/>
      <c r="OOW9" s="464"/>
      <c r="OOX9" s="464"/>
      <c r="OOY9" s="464"/>
      <c r="OOZ9" s="464"/>
      <c r="OPA9" s="464"/>
      <c r="OPB9" s="464"/>
      <c r="OPC9" s="464"/>
      <c r="OPD9" s="464"/>
      <c r="OPE9" s="464"/>
      <c r="OPF9" s="464"/>
      <c r="OPG9" s="464"/>
      <c r="OPH9" s="464"/>
      <c r="OPI9" s="464"/>
      <c r="OPJ9" s="464"/>
      <c r="OPK9" s="464"/>
      <c r="OPL9" s="464"/>
      <c r="OPM9" s="464"/>
      <c r="OPN9" s="464"/>
      <c r="OPO9" s="464"/>
      <c r="OPP9" s="464"/>
      <c r="OPQ9" s="464"/>
      <c r="OPR9" s="464"/>
      <c r="OPS9" s="464"/>
      <c r="OPT9" s="464"/>
      <c r="OPU9" s="464"/>
      <c r="OPV9" s="464"/>
      <c r="OPW9" s="464"/>
      <c r="OPX9" s="464"/>
      <c r="OPY9" s="464"/>
      <c r="OPZ9" s="464"/>
      <c r="OQA9" s="464"/>
      <c r="OQB9" s="464"/>
      <c r="OQC9" s="464"/>
      <c r="OQD9" s="464"/>
      <c r="OQE9" s="464"/>
      <c r="OQF9" s="464"/>
      <c r="OQG9" s="464"/>
      <c r="OQH9" s="464"/>
      <c r="OQI9" s="464"/>
      <c r="OQJ9" s="464"/>
      <c r="OQK9" s="464"/>
      <c r="OQL9" s="464"/>
      <c r="OQM9" s="464"/>
      <c r="OQN9" s="464"/>
      <c r="OQO9" s="464"/>
      <c r="OQP9" s="464"/>
      <c r="OQQ9" s="464"/>
      <c r="OQR9" s="464"/>
      <c r="OQS9" s="464"/>
      <c r="OQT9" s="464"/>
      <c r="OQU9" s="464"/>
      <c r="OQV9" s="464"/>
      <c r="OQW9" s="464"/>
      <c r="OQX9" s="464"/>
      <c r="OQY9" s="464"/>
      <c r="OQZ9" s="464"/>
      <c r="ORA9" s="464"/>
      <c r="ORB9" s="464"/>
      <c r="ORC9" s="464"/>
      <c r="ORD9" s="464"/>
      <c r="ORE9" s="464"/>
      <c r="ORF9" s="464"/>
      <c r="ORG9" s="464"/>
      <c r="ORH9" s="464"/>
      <c r="ORI9" s="464"/>
      <c r="ORJ9" s="464"/>
      <c r="ORK9" s="464"/>
      <c r="ORL9" s="464"/>
      <c r="ORM9" s="464"/>
      <c r="ORN9" s="464"/>
      <c r="ORO9" s="464"/>
      <c r="ORP9" s="464"/>
      <c r="ORQ9" s="464"/>
      <c r="ORR9" s="464"/>
      <c r="ORS9" s="464"/>
      <c r="ORT9" s="464"/>
      <c r="ORU9" s="464"/>
      <c r="ORV9" s="464"/>
      <c r="ORW9" s="464"/>
      <c r="ORX9" s="464"/>
      <c r="ORY9" s="464"/>
      <c r="ORZ9" s="464"/>
      <c r="OSA9" s="464"/>
      <c r="OSB9" s="464"/>
      <c r="OSC9" s="464"/>
      <c r="OSD9" s="464"/>
      <c r="OSE9" s="464"/>
      <c r="OSF9" s="464"/>
      <c r="OSG9" s="464"/>
      <c r="OSH9" s="464"/>
      <c r="OSI9" s="464"/>
      <c r="OSJ9" s="464"/>
      <c r="OSK9" s="464"/>
      <c r="OSL9" s="464"/>
      <c r="OSM9" s="464"/>
      <c r="OSN9" s="464"/>
      <c r="OSO9" s="464"/>
      <c r="OSP9" s="464"/>
      <c r="OSQ9" s="464"/>
      <c r="OSR9" s="464"/>
      <c r="OSS9" s="464"/>
      <c r="OST9" s="464"/>
      <c r="OSU9" s="464"/>
      <c r="OSV9" s="464"/>
      <c r="OSW9" s="464"/>
      <c r="OSX9" s="464"/>
      <c r="OSY9" s="464"/>
      <c r="OSZ9" s="464"/>
      <c r="OTA9" s="464"/>
      <c r="OTB9" s="464"/>
      <c r="OTC9" s="464"/>
      <c r="OTD9" s="464"/>
      <c r="OTE9" s="464"/>
      <c r="OTF9" s="464"/>
      <c r="OTG9" s="464"/>
      <c r="OTH9" s="464"/>
      <c r="OTI9" s="464"/>
      <c r="OTJ9" s="464"/>
      <c r="OTK9" s="464"/>
      <c r="OTL9" s="464"/>
      <c r="OTM9" s="464"/>
      <c r="OTN9" s="464"/>
      <c r="OTO9" s="464"/>
      <c r="OTP9" s="464"/>
      <c r="OTQ9" s="464"/>
      <c r="OTR9" s="464"/>
      <c r="OTS9" s="464"/>
      <c r="OTT9" s="464"/>
      <c r="OTU9" s="464"/>
      <c r="OTV9" s="464"/>
      <c r="OTW9" s="464"/>
      <c r="OTX9" s="464"/>
      <c r="OTY9" s="464"/>
      <c r="OTZ9" s="464"/>
      <c r="OUA9" s="464"/>
      <c r="OUB9" s="464"/>
      <c r="OUC9" s="464"/>
      <c r="OUD9" s="464"/>
      <c r="OUE9" s="464"/>
      <c r="OUF9" s="464"/>
      <c r="OUG9" s="464"/>
      <c r="OUH9" s="464"/>
      <c r="OUI9" s="464"/>
      <c r="OUJ9" s="464"/>
      <c r="OUK9" s="464"/>
      <c r="OUL9" s="464"/>
      <c r="OUM9" s="464"/>
      <c r="OUN9" s="464"/>
      <c r="OUO9" s="464"/>
      <c r="OUP9" s="464"/>
      <c r="OUQ9" s="464"/>
      <c r="OUR9" s="464"/>
      <c r="OUS9" s="464"/>
      <c r="OUT9" s="464"/>
      <c r="OUU9" s="464"/>
      <c r="OUV9" s="464"/>
      <c r="OUW9" s="464"/>
      <c r="OUX9" s="464"/>
      <c r="OUY9" s="464"/>
      <c r="OUZ9" s="464"/>
      <c r="OVA9" s="464"/>
      <c r="OVB9" s="464"/>
      <c r="OVC9" s="464"/>
      <c r="OVD9" s="464"/>
      <c r="OVE9" s="464"/>
      <c r="OVF9" s="464"/>
      <c r="OVG9" s="464"/>
      <c r="OVH9" s="464"/>
      <c r="OVI9" s="464"/>
      <c r="OVJ9" s="464"/>
      <c r="OVK9" s="464"/>
      <c r="OVL9" s="464"/>
      <c r="OVM9" s="464"/>
      <c r="OVN9" s="464"/>
      <c r="OVO9" s="464"/>
      <c r="OVP9" s="464"/>
      <c r="OVQ9" s="464"/>
      <c r="OVR9" s="464"/>
      <c r="OVS9" s="464"/>
      <c r="OVT9" s="464"/>
      <c r="OVU9" s="464"/>
      <c r="OVV9" s="464"/>
      <c r="OVW9" s="464"/>
      <c r="OVX9" s="464"/>
      <c r="OVY9" s="464"/>
      <c r="OVZ9" s="464"/>
      <c r="OWA9" s="464"/>
      <c r="OWB9" s="464"/>
      <c r="OWC9" s="464"/>
      <c r="OWD9" s="464"/>
      <c r="OWE9" s="464"/>
      <c r="OWF9" s="464"/>
      <c r="OWG9" s="464"/>
      <c r="OWH9" s="464"/>
      <c r="OWI9" s="464"/>
      <c r="OWJ9" s="464"/>
      <c r="OWK9" s="464"/>
      <c r="OWL9" s="464"/>
      <c r="OWM9" s="464"/>
      <c r="OWN9" s="464"/>
      <c r="OWO9" s="464"/>
      <c r="OWP9" s="464"/>
      <c r="OWQ9" s="464"/>
      <c r="OWR9" s="464"/>
      <c r="OWS9" s="464"/>
      <c r="OWT9" s="464"/>
      <c r="OWU9" s="464"/>
      <c r="OWV9" s="464"/>
      <c r="OWW9" s="464"/>
      <c r="OWX9" s="464"/>
      <c r="OWY9" s="464"/>
      <c r="OWZ9" s="464"/>
      <c r="OXA9" s="464"/>
      <c r="OXB9" s="464"/>
      <c r="OXC9" s="464"/>
      <c r="OXD9" s="464"/>
      <c r="OXE9" s="464"/>
      <c r="OXF9" s="464"/>
      <c r="OXG9" s="464"/>
      <c r="OXH9" s="464"/>
      <c r="OXI9" s="464"/>
      <c r="OXJ9" s="464"/>
      <c r="OXK9" s="464"/>
      <c r="OXL9" s="464"/>
      <c r="OXM9" s="464"/>
      <c r="OXN9" s="464"/>
      <c r="OXO9" s="464"/>
      <c r="OXP9" s="464"/>
      <c r="OXQ9" s="464"/>
      <c r="OXR9" s="464"/>
      <c r="OXS9" s="464"/>
      <c r="OXT9" s="464"/>
      <c r="OXU9" s="464"/>
      <c r="OXV9" s="464"/>
      <c r="OXW9" s="464"/>
      <c r="OXX9" s="464"/>
      <c r="OXY9" s="464"/>
      <c r="OXZ9" s="464"/>
      <c r="OYA9" s="464"/>
      <c r="OYB9" s="464"/>
      <c r="OYC9" s="464"/>
      <c r="OYD9" s="464"/>
      <c r="OYE9" s="464"/>
      <c r="OYF9" s="464"/>
      <c r="OYG9" s="464"/>
      <c r="OYH9" s="464"/>
      <c r="OYI9" s="464"/>
      <c r="OYJ9" s="464"/>
      <c r="OYK9" s="464"/>
      <c r="OYL9" s="464"/>
      <c r="OYM9" s="464"/>
      <c r="OYN9" s="464"/>
      <c r="OYO9" s="464"/>
      <c r="OYP9" s="464"/>
      <c r="OYQ9" s="464"/>
      <c r="OYR9" s="464"/>
      <c r="OYS9" s="464"/>
      <c r="OYT9" s="464"/>
      <c r="OYU9" s="464"/>
      <c r="OYV9" s="464"/>
      <c r="OYW9" s="464"/>
      <c r="OYX9" s="464"/>
      <c r="OYY9" s="464"/>
      <c r="OYZ9" s="464"/>
      <c r="OZA9" s="464"/>
      <c r="OZB9" s="464"/>
      <c r="OZC9" s="464"/>
      <c r="OZD9" s="464"/>
      <c r="OZE9" s="464"/>
      <c r="OZF9" s="464"/>
      <c r="OZG9" s="464"/>
      <c r="OZH9" s="464"/>
      <c r="OZI9" s="464"/>
      <c r="OZJ9" s="464"/>
      <c r="OZK9" s="464"/>
      <c r="OZL9" s="464"/>
      <c r="OZM9" s="464"/>
      <c r="OZN9" s="464"/>
      <c r="OZO9" s="464"/>
      <c r="OZP9" s="464"/>
      <c r="OZQ9" s="464"/>
      <c r="OZR9" s="464"/>
      <c r="OZS9" s="464"/>
      <c r="OZT9" s="464"/>
      <c r="OZU9" s="464"/>
      <c r="OZV9" s="464"/>
      <c r="OZW9" s="464"/>
      <c r="OZX9" s="464"/>
      <c r="OZY9" s="464"/>
      <c r="OZZ9" s="464"/>
      <c r="PAA9" s="464"/>
      <c r="PAB9" s="464"/>
      <c r="PAC9" s="464"/>
      <c r="PAD9" s="464"/>
      <c r="PAE9" s="464"/>
      <c r="PAF9" s="464"/>
      <c r="PAG9" s="464"/>
      <c r="PAH9" s="464"/>
      <c r="PAI9" s="464"/>
      <c r="PAJ9" s="464"/>
      <c r="PAK9" s="464"/>
      <c r="PAL9" s="464"/>
      <c r="PAM9" s="464"/>
      <c r="PAN9" s="464"/>
      <c r="PAO9" s="464"/>
      <c r="PAP9" s="464"/>
      <c r="PAQ9" s="464"/>
      <c r="PAR9" s="464"/>
      <c r="PAS9" s="464"/>
      <c r="PAT9" s="464"/>
      <c r="PAU9" s="464"/>
      <c r="PAV9" s="464"/>
      <c r="PAW9" s="464"/>
      <c r="PAX9" s="464"/>
      <c r="PAY9" s="464"/>
      <c r="PAZ9" s="464"/>
      <c r="PBA9" s="464"/>
      <c r="PBB9" s="464"/>
      <c r="PBC9" s="464"/>
      <c r="PBD9" s="464"/>
      <c r="PBE9" s="464"/>
      <c r="PBF9" s="464"/>
      <c r="PBG9" s="464"/>
      <c r="PBH9" s="464"/>
      <c r="PBI9" s="464"/>
      <c r="PBJ9" s="464"/>
      <c r="PBK9" s="464"/>
      <c r="PBL9" s="464"/>
      <c r="PBM9" s="464"/>
      <c r="PBN9" s="464"/>
      <c r="PBO9" s="464"/>
      <c r="PBP9" s="464"/>
      <c r="PBQ9" s="464"/>
      <c r="PBR9" s="464"/>
      <c r="PBS9" s="464"/>
      <c r="PBT9" s="464"/>
      <c r="PBU9" s="464"/>
      <c r="PBV9" s="464"/>
      <c r="PBW9" s="464"/>
      <c r="PBX9" s="464"/>
      <c r="PBY9" s="464"/>
      <c r="PBZ9" s="464"/>
      <c r="PCA9" s="464"/>
      <c r="PCB9" s="464"/>
      <c r="PCC9" s="464"/>
      <c r="PCD9" s="464"/>
      <c r="PCE9" s="464"/>
      <c r="PCF9" s="464"/>
      <c r="PCG9" s="464"/>
      <c r="PCH9" s="464"/>
      <c r="PCI9" s="464"/>
      <c r="PCJ9" s="464"/>
      <c r="PCK9" s="464"/>
      <c r="PCL9" s="464"/>
      <c r="PCM9" s="464"/>
      <c r="PCN9" s="464"/>
      <c r="PCO9" s="464"/>
      <c r="PCP9" s="464"/>
      <c r="PCQ9" s="464"/>
      <c r="PCR9" s="464"/>
      <c r="PCS9" s="464"/>
      <c r="PCT9" s="464"/>
      <c r="PCU9" s="464"/>
      <c r="PCV9" s="464"/>
      <c r="PCW9" s="464"/>
      <c r="PCX9" s="464"/>
      <c r="PCY9" s="464"/>
      <c r="PCZ9" s="464"/>
      <c r="PDA9" s="464"/>
      <c r="PDB9" s="464"/>
      <c r="PDC9" s="464"/>
      <c r="PDD9" s="464"/>
      <c r="PDE9" s="464"/>
      <c r="PDF9" s="464"/>
      <c r="PDG9" s="464"/>
      <c r="PDH9" s="464"/>
      <c r="PDI9" s="464"/>
      <c r="PDJ9" s="464"/>
      <c r="PDK9" s="464"/>
      <c r="PDL9" s="464"/>
      <c r="PDM9" s="464"/>
      <c r="PDN9" s="464"/>
      <c r="PDO9" s="464"/>
      <c r="PDP9" s="464"/>
      <c r="PDQ9" s="464"/>
      <c r="PDR9" s="464"/>
      <c r="PDS9" s="464"/>
      <c r="PDT9" s="464"/>
      <c r="PDU9" s="464"/>
      <c r="PDV9" s="464"/>
      <c r="PDW9" s="464"/>
      <c r="PDX9" s="464"/>
      <c r="PDY9" s="464"/>
      <c r="PDZ9" s="464"/>
      <c r="PEA9" s="464"/>
      <c r="PEB9" s="464"/>
      <c r="PEC9" s="464"/>
      <c r="PED9" s="464"/>
      <c r="PEE9" s="464"/>
      <c r="PEF9" s="464"/>
      <c r="PEG9" s="464"/>
      <c r="PEH9" s="464"/>
      <c r="PEI9" s="464"/>
      <c r="PEJ9" s="464"/>
      <c r="PEK9" s="464"/>
      <c r="PEL9" s="464"/>
      <c r="PEM9" s="464"/>
      <c r="PEN9" s="464"/>
      <c r="PEO9" s="464"/>
      <c r="PEP9" s="464"/>
      <c r="PEQ9" s="464"/>
      <c r="PER9" s="464"/>
      <c r="PES9" s="464"/>
      <c r="PET9" s="464"/>
      <c r="PEU9" s="464"/>
      <c r="PEV9" s="464"/>
      <c r="PEW9" s="464"/>
      <c r="PEX9" s="464"/>
      <c r="PEY9" s="464"/>
      <c r="PEZ9" s="464"/>
      <c r="PFA9" s="464"/>
      <c r="PFB9" s="464"/>
      <c r="PFC9" s="464"/>
      <c r="PFD9" s="464"/>
      <c r="PFE9" s="464"/>
      <c r="PFF9" s="464"/>
      <c r="PFG9" s="464"/>
      <c r="PFH9" s="464"/>
      <c r="PFI9" s="464"/>
      <c r="PFJ9" s="464"/>
      <c r="PFK9" s="464"/>
      <c r="PFL9" s="464"/>
      <c r="PFM9" s="464"/>
      <c r="PFN9" s="464"/>
      <c r="PFO9" s="464"/>
      <c r="PFP9" s="464"/>
      <c r="PFQ9" s="464"/>
      <c r="PFR9" s="464"/>
      <c r="PFS9" s="464"/>
      <c r="PFT9" s="464"/>
      <c r="PFU9" s="464"/>
      <c r="PFV9" s="464"/>
      <c r="PFW9" s="464"/>
      <c r="PFX9" s="464"/>
      <c r="PFY9" s="464"/>
      <c r="PFZ9" s="464"/>
      <c r="PGA9" s="464"/>
      <c r="PGB9" s="464"/>
      <c r="PGC9" s="464"/>
      <c r="PGD9" s="464"/>
      <c r="PGE9" s="464"/>
      <c r="PGF9" s="464"/>
      <c r="PGG9" s="464"/>
      <c r="PGH9" s="464"/>
      <c r="PGI9" s="464"/>
      <c r="PGJ9" s="464"/>
      <c r="PGK9" s="464"/>
      <c r="PGL9" s="464"/>
      <c r="PGM9" s="464"/>
      <c r="PGN9" s="464"/>
      <c r="PGO9" s="464"/>
      <c r="PGP9" s="464"/>
      <c r="PGQ9" s="464"/>
      <c r="PGR9" s="464"/>
      <c r="PGS9" s="464"/>
      <c r="PGT9" s="464"/>
      <c r="PGU9" s="464"/>
      <c r="PGV9" s="464"/>
      <c r="PGW9" s="464"/>
      <c r="PGX9" s="464"/>
      <c r="PGY9" s="464"/>
      <c r="PGZ9" s="464"/>
      <c r="PHA9" s="464"/>
      <c r="PHB9" s="464"/>
      <c r="PHC9" s="464"/>
      <c r="PHD9" s="464"/>
      <c r="PHE9" s="464"/>
      <c r="PHF9" s="464"/>
      <c r="PHG9" s="464"/>
      <c r="PHH9" s="464"/>
      <c r="PHI9" s="464"/>
      <c r="PHJ9" s="464"/>
      <c r="PHK9" s="464"/>
      <c r="PHL9" s="464"/>
      <c r="PHM9" s="464"/>
      <c r="PHN9" s="464"/>
      <c r="PHO9" s="464"/>
      <c r="PHP9" s="464"/>
      <c r="PHQ9" s="464"/>
      <c r="PHR9" s="464"/>
      <c r="PHS9" s="464"/>
      <c r="PHT9" s="464"/>
      <c r="PHU9" s="464"/>
      <c r="PHV9" s="464"/>
      <c r="PHW9" s="464"/>
      <c r="PHX9" s="464"/>
      <c r="PHY9" s="464"/>
      <c r="PHZ9" s="464"/>
      <c r="PIA9" s="464"/>
      <c r="PIB9" s="464"/>
      <c r="PIC9" s="464"/>
      <c r="PID9" s="464"/>
      <c r="PIE9" s="464"/>
      <c r="PIF9" s="464"/>
      <c r="PIG9" s="464"/>
      <c r="PIH9" s="464"/>
      <c r="PII9" s="464"/>
      <c r="PIJ9" s="464"/>
      <c r="PIK9" s="464"/>
      <c r="PIL9" s="464"/>
      <c r="PIM9" s="464"/>
      <c r="PIN9" s="464"/>
      <c r="PIO9" s="464"/>
      <c r="PIP9" s="464"/>
      <c r="PIQ9" s="464"/>
      <c r="PIR9" s="464"/>
      <c r="PIS9" s="464"/>
      <c r="PIT9" s="464"/>
      <c r="PIU9" s="464"/>
      <c r="PIV9" s="464"/>
      <c r="PIW9" s="464"/>
      <c r="PIX9" s="464"/>
      <c r="PIY9" s="464"/>
      <c r="PIZ9" s="464"/>
      <c r="PJA9" s="464"/>
      <c r="PJB9" s="464"/>
      <c r="PJC9" s="464"/>
      <c r="PJD9" s="464"/>
      <c r="PJE9" s="464"/>
      <c r="PJF9" s="464"/>
      <c r="PJG9" s="464"/>
      <c r="PJH9" s="464"/>
      <c r="PJI9" s="464"/>
      <c r="PJJ9" s="464"/>
      <c r="PJK9" s="464"/>
      <c r="PJL9" s="464"/>
      <c r="PJM9" s="464"/>
      <c r="PJN9" s="464"/>
      <c r="PJO9" s="464"/>
      <c r="PJP9" s="464"/>
      <c r="PJQ9" s="464"/>
      <c r="PJR9" s="464"/>
      <c r="PJS9" s="464"/>
      <c r="PJT9" s="464"/>
      <c r="PJU9" s="464"/>
      <c r="PJV9" s="464"/>
      <c r="PJW9" s="464"/>
      <c r="PJX9" s="464"/>
      <c r="PJY9" s="464"/>
      <c r="PJZ9" s="464"/>
      <c r="PKA9" s="464"/>
      <c r="PKB9" s="464"/>
      <c r="PKC9" s="464"/>
      <c r="PKD9" s="464"/>
      <c r="PKE9" s="464"/>
      <c r="PKF9" s="464"/>
      <c r="PKG9" s="464"/>
      <c r="PKH9" s="464"/>
      <c r="PKI9" s="464"/>
      <c r="PKJ9" s="464"/>
      <c r="PKK9" s="464"/>
      <c r="PKL9" s="464"/>
      <c r="PKM9" s="464"/>
      <c r="PKN9" s="464"/>
      <c r="PKO9" s="464"/>
      <c r="PKP9" s="464"/>
      <c r="PKQ9" s="464"/>
      <c r="PKR9" s="464"/>
      <c r="PKS9" s="464"/>
      <c r="PKT9" s="464"/>
      <c r="PKU9" s="464"/>
      <c r="PKV9" s="464"/>
      <c r="PKW9" s="464"/>
      <c r="PKX9" s="464"/>
      <c r="PKY9" s="464"/>
      <c r="PKZ9" s="464"/>
      <c r="PLA9" s="464"/>
      <c r="PLB9" s="464"/>
      <c r="PLC9" s="464"/>
      <c r="PLD9" s="464"/>
      <c r="PLE9" s="464"/>
      <c r="PLF9" s="464"/>
      <c r="PLG9" s="464"/>
      <c r="PLH9" s="464"/>
      <c r="PLI9" s="464"/>
      <c r="PLJ9" s="464"/>
      <c r="PLK9" s="464"/>
      <c r="PLL9" s="464"/>
      <c r="PLM9" s="464"/>
      <c r="PLN9" s="464"/>
      <c r="PLO9" s="464"/>
      <c r="PLP9" s="464"/>
      <c r="PLQ9" s="464"/>
      <c r="PLR9" s="464"/>
      <c r="PLS9" s="464"/>
      <c r="PLT9" s="464"/>
      <c r="PLU9" s="464"/>
      <c r="PLV9" s="464"/>
      <c r="PLW9" s="464"/>
      <c r="PLX9" s="464"/>
      <c r="PLY9" s="464"/>
      <c r="PLZ9" s="464"/>
      <c r="PMA9" s="464"/>
      <c r="PMB9" s="464"/>
      <c r="PMC9" s="464"/>
      <c r="PMD9" s="464"/>
      <c r="PME9" s="464"/>
      <c r="PMF9" s="464"/>
      <c r="PMG9" s="464"/>
      <c r="PMH9" s="464"/>
      <c r="PMI9" s="464"/>
      <c r="PMJ9" s="464"/>
      <c r="PMK9" s="464"/>
      <c r="PML9" s="464"/>
      <c r="PMM9" s="464"/>
      <c r="PMN9" s="464"/>
      <c r="PMO9" s="464"/>
      <c r="PMP9" s="464"/>
      <c r="PMQ9" s="464"/>
      <c r="PMR9" s="464"/>
      <c r="PMS9" s="464"/>
      <c r="PMT9" s="464"/>
      <c r="PMU9" s="464"/>
      <c r="PMV9" s="464"/>
      <c r="PMW9" s="464"/>
      <c r="PMX9" s="464"/>
      <c r="PMY9" s="464"/>
      <c r="PMZ9" s="464"/>
      <c r="PNA9" s="464"/>
      <c r="PNB9" s="464"/>
      <c r="PNC9" s="464"/>
      <c r="PND9" s="464"/>
      <c r="PNE9" s="464"/>
      <c r="PNF9" s="464"/>
      <c r="PNG9" s="464"/>
      <c r="PNH9" s="464"/>
      <c r="PNI9" s="464"/>
      <c r="PNJ9" s="464"/>
      <c r="PNK9" s="464"/>
      <c r="PNL9" s="464"/>
      <c r="PNM9" s="464"/>
      <c r="PNN9" s="464"/>
      <c r="PNO9" s="464"/>
      <c r="PNP9" s="464"/>
      <c r="PNQ9" s="464"/>
    </row>
    <row r="10" spans="1:11197" s="5" customFormat="1" ht="14.25" customHeight="1" x14ac:dyDescent="0.15">
      <c r="A10" s="62"/>
      <c r="B10" s="113"/>
      <c r="C10" s="9" t="str">
        <f>IFERROR(VLOOKUP('1'!AQ6,AM10:AN11,2,0),AN11)</f>
        <v>・診断は原則平日9時～10時頃に開始し、16時頃に終了しますが、場合によっては
異なることがあります。</v>
      </c>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10"/>
      <c r="AF10" s="10"/>
      <c r="AG10" s="10"/>
      <c r="AH10" s="108"/>
      <c r="AI10" s="109"/>
      <c r="AJ10" s="23"/>
      <c r="AK10" s="23"/>
      <c r="AL10" s="23"/>
      <c r="AM10" s="547">
        <v>10</v>
      </c>
      <c r="AN10" s="548" t="s">
        <v>691</v>
      </c>
      <c r="AO10" s="79"/>
      <c r="AP10" s="79"/>
      <c r="AQ10" s="81"/>
      <c r="AR10" s="532"/>
      <c r="AS10" s="516" t="str">
        <f>IFERROR(VLOOKUP('1'!AQ6,AM10:AN11,2,0),AN11)</f>
        <v>・診断は原則平日9時～10時頃に開始し、16時頃に終了しますが、場合によっては
異なることがあります。</v>
      </c>
      <c r="AT10" s="516"/>
      <c r="AU10" s="516"/>
      <c r="AV10" s="516"/>
      <c r="AW10" s="516"/>
      <c r="AX10" s="516"/>
      <c r="AY10" s="516"/>
      <c r="AZ10" s="516"/>
      <c r="BA10" s="516"/>
      <c r="BB10" s="516"/>
      <c r="BC10" s="516"/>
      <c r="BD10" s="516"/>
      <c r="BE10" s="516"/>
      <c r="BF10" s="516"/>
      <c r="BG10" s="516"/>
      <c r="BH10" s="516"/>
      <c r="BI10" s="516"/>
      <c r="BJ10" s="516"/>
      <c r="BK10" s="516"/>
      <c r="BL10" s="516"/>
      <c r="BM10" s="516"/>
      <c r="BN10" s="516"/>
      <c r="BO10" s="516"/>
      <c r="BP10" s="516"/>
      <c r="BQ10" s="516"/>
      <c r="BR10" s="516"/>
      <c r="BS10" s="516"/>
      <c r="BT10" s="516"/>
      <c r="BU10" s="42"/>
      <c r="BV10" s="42"/>
      <c r="BW10" s="42"/>
      <c r="BX10" s="419"/>
      <c r="BY10" s="51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465"/>
      <c r="EB10" s="465"/>
      <c r="EC10" s="465"/>
      <c r="ED10" s="465"/>
      <c r="EE10" s="465"/>
      <c r="EF10" s="465"/>
      <c r="EG10" s="465"/>
      <c r="EH10" s="465"/>
      <c r="EI10" s="465"/>
      <c r="EJ10" s="465"/>
      <c r="EK10" s="465"/>
      <c r="EL10" s="465"/>
      <c r="EM10" s="465"/>
      <c r="EN10" s="465"/>
      <c r="EO10" s="465"/>
      <c r="EP10" s="465"/>
      <c r="EQ10" s="465"/>
      <c r="ER10" s="465"/>
      <c r="ES10" s="465"/>
      <c r="ET10" s="465"/>
      <c r="EU10" s="465"/>
      <c r="EV10" s="465"/>
      <c r="EW10" s="465"/>
      <c r="EX10" s="465"/>
      <c r="EY10" s="465"/>
      <c r="EZ10" s="465"/>
      <c r="FA10" s="465"/>
      <c r="FB10" s="465"/>
      <c r="FC10" s="465"/>
      <c r="FD10" s="465"/>
      <c r="FE10" s="465"/>
      <c r="FF10" s="465"/>
      <c r="FG10" s="465"/>
      <c r="FH10" s="465"/>
      <c r="FI10" s="465"/>
      <c r="FJ10" s="465"/>
      <c r="FK10" s="465"/>
      <c r="FL10" s="465"/>
      <c r="FM10" s="465"/>
      <c r="FN10" s="465"/>
      <c r="FO10" s="465"/>
      <c r="FP10" s="465"/>
      <c r="FQ10" s="465"/>
      <c r="FR10" s="465"/>
      <c r="FS10" s="465"/>
      <c r="FT10" s="465"/>
      <c r="FU10" s="465"/>
      <c r="FV10" s="465"/>
      <c r="FW10" s="465"/>
      <c r="FX10" s="465"/>
      <c r="FY10" s="465"/>
      <c r="FZ10" s="465"/>
      <c r="GA10" s="465"/>
      <c r="GB10" s="465"/>
      <c r="GC10" s="465"/>
      <c r="GD10" s="465"/>
      <c r="GE10" s="465"/>
      <c r="GF10" s="465"/>
      <c r="GG10" s="465"/>
      <c r="GH10" s="465"/>
      <c r="GI10" s="465"/>
      <c r="GJ10" s="465"/>
      <c r="GK10" s="465"/>
      <c r="GL10" s="465"/>
      <c r="GM10" s="465"/>
      <c r="GN10" s="465"/>
      <c r="GO10" s="465"/>
      <c r="GP10" s="465"/>
      <c r="GQ10" s="465"/>
      <c r="GR10" s="465"/>
      <c r="GS10" s="465"/>
      <c r="GT10" s="465"/>
      <c r="GU10" s="465"/>
      <c r="GV10" s="465"/>
      <c r="GW10" s="465"/>
      <c r="GX10" s="465"/>
      <c r="GY10" s="465"/>
      <c r="GZ10" s="465"/>
      <c r="HA10" s="465"/>
      <c r="HB10" s="465"/>
      <c r="HC10" s="465"/>
      <c r="HD10" s="465"/>
      <c r="HE10" s="465"/>
      <c r="HF10" s="465"/>
      <c r="HG10" s="465"/>
      <c r="HH10" s="465"/>
      <c r="HI10" s="465"/>
      <c r="HJ10" s="465"/>
      <c r="HK10" s="465"/>
      <c r="HL10" s="465"/>
      <c r="HM10" s="465"/>
      <c r="HN10" s="465"/>
      <c r="HO10" s="465"/>
      <c r="HP10" s="465"/>
      <c r="HQ10" s="465"/>
      <c r="HR10" s="465"/>
      <c r="HS10" s="465"/>
      <c r="HT10" s="465"/>
      <c r="HU10" s="465"/>
      <c r="HV10" s="465"/>
      <c r="HW10" s="465"/>
      <c r="HX10" s="465"/>
      <c r="HY10" s="465"/>
      <c r="HZ10" s="465"/>
      <c r="IA10" s="465"/>
      <c r="IB10" s="465"/>
      <c r="IC10" s="465"/>
      <c r="ID10" s="465"/>
      <c r="IE10" s="465"/>
      <c r="IF10" s="465"/>
      <c r="IG10" s="465"/>
      <c r="IH10" s="465"/>
      <c r="II10" s="465"/>
      <c r="IJ10" s="465"/>
      <c r="IK10" s="465"/>
      <c r="IL10" s="465"/>
      <c r="IM10" s="465"/>
      <c r="IN10" s="465"/>
      <c r="IO10" s="465"/>
      <c r="IP10" s="465"/>
      <c r="IQ10" s="465"/>
      <c r="IR10" s="465"/>
      <c r="IS10" s="465"/>
      <c r="IT10" s="465"/>
      <c r="IU10" s="465"/>
      <c r="IV10" s="465"/>
      <c r="IW10" s="465"/>
      <c r="IX10" s="465"/>
      <c r="IY10" s="465"/>
      <c r="IZ10" s="465"/>
      <c r="JA10" s="465"/>
      <c r="JB10" s="465"/>
      <c r="JC10" s="465"/>
      <c r="JD10" s="465"/>
      <c r="JE10" s="465"/>
      <c r="JF10" s="465"/>
      <c r="JG10" s="465"/>
      <c r="JH10" s="465"/>
      <c r="JI10" s="465"/>
      <c r="JJ10" s="465"/>
      <c r="JK10" s="465"/>
      <c r="JL10" s="465"/>
      <c r="JM10" s="465"/>
      <c r="JN10" s="465"/>
      <c r="JO10" s="465"/>
      <c r="JP10" s="465"/>
      <c r="JQ10" s="465"/>
      <c r="JR10" s="465"/>
      <c r="JS10" s="465"/>
      <c r="JT10" s="465"/>
      <c r="JU10" s="465"/>
      <c r="JV10" s="465"/>
      <c r="JW10" s="465"/>
      <c r="JX10" s="465"/>
      <c r="JY10" s="465"/>
      <c r="JZ10" s="465"/>
      <c r="KA10" s="465"/>
      <c r="KB10" s="465"/>
      <c r="KC10" s="465"/>
      <c r="KD10" s="465"/>
      <c r="KE10" s="465"/>
      <c r="KF10" s="465"/>
      <c r="KG10" s="465"/>
      <c r="KH10" s="465"/>
      <c r="KI10" s="465"/>
      <c r="KJ10" s="465"/>
      <c r="KK10" s="465"/>
      <c r="KL10" s="465"/>
      <c r="KM10" s="465"/>
      <c r="KN10" s="465"/>
      <c r="KO10" s="465"/>
      <c r="KP10" s="465"/>
      <c r="KQ10" s="465"/>
      <c r="KR10" s="465"/>
      <c r="KS10" s="465"/>
      <c r="KT10" s="465"/>
      <c r="KU10" s="465"/>
      <c r="KV10" s="465"/>
      <c r="KW10" s="465"/>
      <c r="KX10" s="465"/>
      <c r="KY10" s="465"/>
      <c r="KZ10" s="465"/>
      <c r="LA10" s="465"/>
      <c r="LB10" s="465"/>
      <c r="LC10" s="465"/>
      <c r="LD10" s="465"/>
      <c r="LE10" s="465"/>
      <c r="LF10" s="465"/>
      <c r="LG10" s="465"/>
      <c r="LH10" s="465"/>
      <c r="LI10" s="465"/>
      <c r="LJ10" s="465"/>
      <c r="LK10" s="465"/>
      <c r="LL10" s="465"/>
      <c r="LM10" s="465"/>
      <c r="LN10" s="465"/>
      <c r="LO10" s="465"/>
      <c r="LP10" s="465"/>
      <c r="LQ10" s="465"/>
      <c r="LR10" s="465"/>
      <c r="LS10" s="465"/>
      <c r="LT10" s="465"/>
      <c r="LU10" s="465"/>
      <c r="LV10" s="465"/>
      <c r="LW10" s="465"/>
      <c r="LX10" s="465"/>
      <c r="LY10" s="465"/>
      <c r="LZ10" s="465"/>
      <c r="MA10" s="465"/>
      <c r="MB10" s="465"/>
      <c r="MC10" s="465"/>
      <c r="MD10" s="465"/>
      <c r="ME10" s="465"/>
      <c r="MF10" s="465"/>
      <c r="MG10" s="465"/>
      <c r="MH10" s="465"/>
      <c r="MI10" s="465"/>
      <c r="MJ10" s="465"/>
      <c r="MK10" s="465"/>
      <c r="ML10" s="465"/>
      <c r="MM10" s="465"/>
      <c r="MN10" s="465"/>
      <c r="MO10" s="465"/>
      <c r="MP10" s="465"/>
      <c r="MQ10" s="465"/>
      <c r="MR10" s="465"/>
      <c r="MS10" s="465"/>
      <c r="MT10" s="465"/>
      <c r="MU10" s="465"/>
      <c r="MV10" s="465"/>
      <c r="MW10" s="465"/>
      <c r="MX10" s="465"/>
      <c r="MY10" s="465"/>
      <c r="MZ10" s="465"/>
      <c r="NA10" s="465"/>
      <c r="NB10" s="465"/>
      <c r="NC10" s="465"/>
      <c r="ND10" s="465"/>
      <c r="NE10" s="465"/>
      <c r="NF10" s="465"/>
      <c r="NG10" s="465"/>
      <c r="NH10" s="465"/>
      <c r="NI10" s="465"/>
      <c r="NJ10" s="465"/>
      <c r="NK10" s="465"/>
      <c r="NL10" s="465"/>
      <c r="NM10" s="465"/>
      <c r="NN10" s="465"/>
      <c r="NO10" s="465"/>
      <c r="NP10" s="465"/>
      <c r="NQ10" s="465"/>
      <c r="NR10" s="465"/>
      <c r="NS10" s="465"/>
      <c r="NT10" s="465"/>
      <c r="NU10" s="465"/>
      <c r="NV10" s="465"/>
      <c r="NW10" s="465"/>
      <c r="NX10" s="465"/>
      <c r="NY10" s="465"/>
      <c r="NZ10" s="465"/>
      <c r="OA10" s="465"/>
      <c r="OB10" s="465"/>
      <c r="OC10" s="465"/>
      <c r="OD10" s="465"/>
      <c r="OE10" s="465"/>
      <c r="OF10" s="465"/>
      <c r="OG10" s="465"/>
      <c r="OH10" s="465"/>
      <c r="OI10" s="465"/>
      <c r="OJ10" s="465"/>
      <c r="OK10" s="465"/>
      <c r="OL10" s="465"/>
      <c r="OM10" s="465"/>
      <c r="ON10" s="465"/>
      <c r="OO10" s="465"/>
      <c r="OP10" s="465"/>
      <c r="OQ10" s="465"/>
      <c r="OR10" s="465"/>
      <c r="OS10" s="465"/>
      <c r="OT10" s="465"/>
      <c r="OU10" s="465"/>
      <c r="OV10" s="465"/>
      <c r="OW10" s="465"/>
      <c r="OX10" s="465"/>
      <c r="OY10" s="465"/>
      <c r="OZ10" s="465"/>
      <c r="PA10" s="465"/>
      <c r="PB10" s="465"/>
      <c r="PC10" s="465"/>
      <c r="PD10" s="465"/>
      <c r="PE10" s="465"/>
      <c r="PF10" s="465"/>
      <c r="PG10" s="465"/>
      <c r="PH10" s="465"/>
      <c r="PI10" s="465"/>
      <c r="PJ10" s="465"/>
      <c r="PK10" s="465"/>
      <c r="PL10" s="465"/>
      <c r="PM10" s="465"/>
      <c r="PN10" s="465"/>
      <c r="PO10" s="465"/>
      <c r="PP10" s="465"/>
      <c r="PQ10" s="465"/>
      <c r="PR10" s="465"/>
      <c r="PS10" s="465"/>
      <c r="PT10" s="465"/>
      <c r="PU10" s="465"/>
      <c r="PV10" s="465"/>
      <c r="PW10" s="465"/>
      <c r="PX10" s="465"/>
      <c r="PY10" s="465"/>
      <c r="PZ10" s="465"/>
      <c r="QA10" s="465"/>
      <c r="QB10" s="465"/>
      <c r="QC10" s="465"/>
      <c r="QD10" s="465"/>
      <c r="QE10" s="465"/>
      <c r="QF10" s="465"/>
      <c r="QG10" s="465"/>
      <c r="QH10" s="465"/>
      <c r="QI10" s="465"/>
      <c r="QJ10" s="465"/>
      <c r="QK10" s="465"/>
      <c r="QL10" s="465"/>
      <c r="QM10" s="465"/>
      <c r="QN10" s="465"/>
      <c r="QO10" s="465"/>
      <c r="QP10" s="465"/>
      <c r="QQ10" s="465"/>
      <c r="QR10" s="465"/>
      <c r="QS10" s="465"/>
      <c r="QT10" s="465"/>
      <c r="QU10" s="465"/>
      <c r="QV10" s="465"/>
      <c r="QW10" s="465"/>
      <c r="QX10" s="465"/>
      <c r="QY10" s="465"/>
      <c r="QZ10" s="465"/>
      <c r="RA10" s="465"/>
      <c r="RB10" s="465"/>
      <c r="RC10" s="465"/>
      <c r="RD10" s="465"/>
      <c r="RE10" s="465"/>
      <c r="RF10" s="465"/>
      <c r="RG10" s="465"/>
      <c r="RH10" s="465"/>
      <c r="RI10" s="465"/>
      <c r="RJ10" s="465"/>
      <c r="RK10" s="465"/>
      <c r="RL10" s="465"/>
      <c r="RM10" s="465"/>
      <c r="RN10" s="465"/>
      <c r="RO10" s="465"/>
      <c r="RP10" s="465"/>
      <c r="RQ10" s="465"/>
      <c r="RR10" s="465"/>
      <c r="RS10" s="465"/>
      <c r="RT10" s="465"/>
      <c r="RU10" s="465"/>
      <c r="RV10" s="465"/>
      <c r="RW10" s="465"/>
      <c r="RX10" s="465"/>
      <c r="RY10" s="465"/>
      <c r="RZ10" s="465"/>
      <c r="SA10" s="465"/>
      <c r="SB10" s="465"/>
      <c r="SC10" s="465"/>
      <c r="SD10" s="465"/>
      <c r="SE10" s="465"/>
      <c r="SF10" s="465"/>
      <c r="SG10" s="465"/>
      <c r="SH10" s="465"/>
      <c r="SI10" s="465"/>
      <c r="SJ10" s="465"/>
      <c r="SK10" s="465"/>
      <c r="SL10" s="465"/>
      <c r="SM10" s="465"/>
      <c r="SN10" s="465"/>
      <c r="SO10" s="465"/>
      <c r="SP10" s="465"/>
      <c r="SQ10" s="465"/>
      <c r="SR10" s="465"/>
      <c r="SS10" s="465"/>
      <c r="ST10" s="465"/>
      <c r="SU10" s="465"/>
      <c r="SV10" s="465"/>
      <c r="SW10" s="465"/>
      <c r="SX10" s="465"/>
      <c r="SY10" s="465"/>
      <c r="SZ10" s="465"/>
      <c r="TA10" s="465"/>
      <c r="TB10" s="465"/>
      <c r="TC10" s="465"/>
      <c r="TD10" s="465"/>
      <c r="TE10" s="465"/>
      <c r="TF10" s="465"/>
      <c r="TG10" s="465"/>
      <c r="TH10" s="465"/>
      <c r="TI10" s="465"/>
      <c r="TJ10" s="465"/>
      <c r="TK10" s="465"/>
      <c r="TL10" s="465"/>
      <c r="TM10" s="465"/>
      <c r="TN10" s="465"/>
      <c r="TO10" s="465"/>
      <c r="TP10" s="465"/>
      <c r="TQ10" s="465"/>
      <c r="TR10" s="465"/>
      <c r="TS10" s="465"/>
      <c r="TT10" s="465"/>
      <c r="TU10" s="465"/>
      <c r="TV10" s="465"/>
      <c r="TW10" s="465"/>
      <c r="TX10" s="465"/>
      <c r="TY10" s="465"/>
      <c r="TZ10" s="465"/>
      <c r="UA10" s="465"/>
      <c r="UB10" s="465"/>
      <c r="UC10" s="465"/>
      <c r="UD10" s="465"/>
      <c r="UE10" s="465"/>
      <c r="UF10" s="465"/>
      <c r="UG10" s="465"/>
      <c r="UH10" s="465"/>
      <c r="UI10" s="465"/>
      <c r="UJ10" s="465"/>
      <c r="UK10" s="465"/>
      <c r="UL10" s="465"/>
      <c r="UM10" s="465"/>
      <c r="UN10" s="465"/>
      <c r="UO10" s="465"/>
      <c r="UP10" s="465"/>
      <c r="UQ10" s="465"/>
      <c r="UR10" s="465"/>
      <c r="US10" s="465"/>
      <c r="UT10" s="465"/>
      <c r="UU10" s="465"/>
      <c r="UV10" s="465"/>
      <c r="UW10" s="465"/>
      <c r="UX10" s="465"/>
      <c r="UY10" s="465"/>
      <c r="UZ10" s="465"/>
      <c r="VA10" s="465"/>
      <c r="VB10" s="465"/>
      <c r="VC10" s="465"/>
      <c r="VD10" s="465"/>
      <c r="VE10" s="465"/>
      <c r="VF10" s="465"/>
      <c r="VG10" s="465"/>
      <c r="VH10" s="465"/>
      <c r="VI10" s="465"/>
      <c r="VJ10" s="465"/>
      <c r="VK10" s="465"/>
      <c r="VL10" s="465"/>
      <c r="VM10" s="465"/>
      <c r="VN10" s="465"/>
      <c r="VO10" s="465"/>
      <c r="VP10" s="465"/>
      <c r="VQ10" s="465"/>
      <c r="VR10" s="465"/>
      <c r="VS10" s="465"/>
      <c r="VT10" s="465"/>
      <c r="VU10" s="465"/>
      <c r="VV10" s="465"/>
      <c r="VW10" s="465"/>
      <c r="VX10" s="465"/>
      <c r="VY10" s="465"/>
      <c r="VZ10" s="465"/>
      <c r="WA10" s="465"/>
      <c r="WB10" s="465"/>
      <c r="WC10" s="465"/>
      <c r="WD10" s="465"/>
      <c r="WE10" s="465"/>
      <c r="WF10" s="465"/>
      <c r="WG10" s="465"/>
      <c r="WH10" s="465"/>
      <c r="WI10" s="465"/>
      <c r="WJ10" s="465"/>
      <c r="WK10" s="465"/>
      <c r="WL10" s="465"/>
      <c r="WM10" s="465"/>
      <c r="WN10" s="465"/>
      <c r="WO10" s="465"/>
      <c r="WP10" s="465"/>
      <c r="WQ10" s="465"/>
      <c r="WR10" s="465"/>
      <c r="WS10" s="465"/>
      <c r="WT10" s="465"/>
      <c r="WU10" s="465"/>
      <c r="WV10" s="465"/>
      <c r="WW10" s="465"/>
      <c r="WX10" s="465"/>
      <c r="WY10" s="465"/>
      <c r="WZ10" s="465"/>
      <c r="XA10" s="465"/>
      <c r="XB10" s="465"/>
      <c r="XC10" s="465"/>
      <c r="XD10" s="465"/>
      <c r="XE10" s="465"/>
      <c r="XF10" s="465"/>
      <c r="XG10" s="465"/>
      <c r="XH10" s="465"/>
      <c r="XI10" s="465"/>
      <c r="XJ10" s="465"/>
      <c r="XK10" s="465"/>
      <c r="XL10" s="465"/>
      <c r="XM10" s="465"/>
      <c r="XN10" s="465"/>
      <c r="XO10" s="465"/>
      <c r="XP10" s="465"/>
      <c r="XQ10" s="465"/>
      <c r="XR10" s="465"/>
      <c r="XS10" s="465"/>
      <c r="XT10" s="465"/>
      <c r="XU10" s="465"/>
      <c r="XV10" s="465"/>
      <c r="XW10" s="465"/>
      <c r="XX10" s="465"/>
      <c r="XY10" s="465"/>
      <c r="XZ10" s="465"/>
      <c r="YA10" s="465"/>
      <c r="YB10" s="465"/>
      <c r="YC10" s="465"/>
      <c r="YD10" s="465"/>
      <c r="YE10" s="465"/>
      <c r="YF10" s="465"/>
      <c r="YG10" s="465"/>
      <c r="YH10" s="465"/>
      <c r="YI10" s="465"/>
      <c r="YJ10" s="465"/>
      <c r="YK10" s="465"/>
      <c r="YL10" s="465"/>
      <c r="YM10" s="465"/>
      <c r="YN10" s="465"/>
      <c r="YO10" s="465"/>
      <c r="YP10" s="465"/>
      <c r="YQ10" s="465"/>
      <c r="YR10" s="465"/>
      <c r="YS10" s="465"/>
      <c r="YT10" s="465"/>
      <c r="YU10" s="465"/>
      <c r="YV10" s="465"/>
      <c r="YW10" s="465"/>
      <c r="YX10" s="465"/>
      <c r="YY10" s="465"/>
      <c r="YZ10" s="465"/>
      <c r="ZA10" s="465"/>
      <c r="ZB10" s="465"/>
      <c r="ZC10" s="465"/>
      <c r="ZD10" s="465"/>
      <c r="ZE10" s="465"/>
      <c r="ZF10" s="465"/>
      <c r="ZG10" s="465"/>
      <c r="ZH10" s="465"/>
      <c r="ZI10" s="465"/>
      <c r="ZJ10" s="465"/>
      <c r="ZK10" s="465"/>
      <c r="ZL10" s="465"/>
      <c r="ZM10" s="465"/>
      <c r="ZN10" s="465"/>
      <c r="ZO10" s="465"/>
      <c r="ZP10" s="465"/>
      <c r="ZQ10" s="465"/>
      <c r="ZR10" s="465"/>
      <c r="ZS10" s="465"/>
      <c r="ZT10" s="465"/>
      <c r="ZU10" s="465"/>
      <c r="ZV10" s="465"/>
      <c r="ZW10" s="465"/>
      <c r="ZX10" s="465"/>
      <c r="ZY10" s="465"/>
      <c r="ZZ10" s="465"/>
      <c r="AAA10" s="465"/>
      <c r="AAB10" s="465"/>
      <c r="AAC10" s="465"/>
      <c r="AAD10" s="465"/>
      <c r="AAE10" s="465"/>
      <c r="AAF10" s="465"/>
      <c r="AAG10" s="465"/>
      <c r="AAH10" s="465"/>
      <c r="AAI10" s="465"/>
      <c r="AAJ10" s="465"/>
      <c r="AAK10" s="465"/>
      <c r="AAL10" s="465"/>
      <c r="AAM10" s="465"/>
      <c r="AAN10" s="465"/>
      <c r="AAO10" s="465"/>
      <c r="AAP10" s="465"/>
      <c r="AAQ10" s="465"/>
      <c r="AAR10" s="465"/>
      <c r="AAS10" s="465"/>
      <c r="AAT10" s="465"/>
      <c r="AAU10" s="465"/>
      <c r="AAV10" s="465"/>
      <c r="AAW10" s="465"/>
      <c r="AAX10" s="465"/>
      <c r="AAY10" s="465"/>
      <c r="AAZ10" s="465"/>
      <c r="ABA10" s="465"/>
      <c r="ABB10" s="465"/>
      <c r="ABC10" s="465"/>
      <c r="ABD10" s="465"/>
      <c r="ABE10" s="465"/>
      <c r="ABF10" s="465"/>
      <c r="ABG10" s="465"/>
      <c r="ABH10" s="465"/>
      <c r="ABI10" s="465"/>
      <c r="ABJ10" s="465"/>
      <c r="ABK10" s="465"/>
      <c r="ABL10" s="465"/>
      <c r="ABM10" s="465"/>
      <c r="ABN10" s="465"/>
      <c r="ABO10" s="465"/>
      <c r="ABP10" s="465"/>
      <c r="ABQ10" s="465"/>
      <c r="ABR10" s="465"/>
      <c r="ABS10" s="465"/>
      <c r="ABT10" s="465"/>
      <c r="ABU10" s="465"/>
      <c r="ABV10" s="465"/>
      <c r="ABW10" s="465"/>
      <c r="ABX10" s="465"/>
      <c r="ABY10" s="465"/>
      <c r="ABZ10" s="465"/>
      <c r="ACA10" s="465"/>
      <c r="ACB10" s="465"/>
      <c r="ACC10" s="465"/>
      <c r="ACD10" s="465"/>
      <c r="ACE10" s="465"/>
      <c r="ACF10" s="465"/>
      <c r="ACG10" s="465"/>
      <c r="ACH10" s="465"/>
      <c r="ACI10" s="465"/>
      <c r="ACJ10" s="465"/>
      <c r="ACK10" s="465"/>
      <c r="ACL10" s="465"/>
      <c r="ACM10" s="465"/>
      <c r="ACN10" s="465"/>
      <c r="ACO10" s="465"/>
      <c r="ACP10" s="465"/>
      <c r="ACQ10" s="465"/>
      <c r="ACR10" s="465"/>
      <c r="ACS10" s="465"/>
      <c r="ACT10" s="465"/>
      <c r="ACU10" s="465"/>
      <c r="ACV10" s="465"/>
      <c r="ACW10" s="465"/>
      <c r="ACX10" s="465"/>
      <c r="ACY10" s="465"/>
      <c r="ACZ10" s="465"/>
      <c r="ADA10" s="465"/>
      <c r="ADB10" s="465"/>
      <c r="ADC10" s="465"/>
      <c r="ADD10" s="465"/>
      <c r="ADE10" s="465"/>
      <c r="ADF10" s="465"/>
      <c r="ADG10" s="465"/>
      <c r="ADH10" s="465"/>
      <c r="ADI10" s="465"/>
      <c r="ADJ10" s="465"/>
      <c r="ADK10" s="465"/>
      <c r="ADL10" s="465"/>
      <c r="ADM10" s="465"/>
      <c r="ADN10" s="465"/>
      <c r="ADO10" s="465"/>
      <c r="ADP10" s="465"/>
      <c r="ADQ10" s="465"/>
      <c r="ADR10" s="465"/>
      <c r="ADS10" s="465"/>
      <c r="ADT10" s="465"/>
      <c r="ADU10" s="465"/>
      <c r="ADV10" s="465"/>
      <c r="ADW10" s="465"/>
      <c r="ADX10" s="465"/>
      <c r="ADY10" s="465"/>
      <c r="ADZ10" s="465"/>
      <c r="AEA10" s="465"/>
      <c r="AEB10" s="465"/>
      <c r="AEC10" s="465"/>
      <c r="AED10" s="465"/>
      <c r="AEE10" s="465"/>
      <c r="AEF10" s="465"/>
      <c r="AEG10" s="465"/>
      <c r="AEH10" s="465"/>
      <c r="AEI10" s="465"/>
      <c r="AEJ10" s="465"/>
      <c r="AEK10" s="465"/>
      <c r="AEL10" s="465"/>
      <c r="AEM10" s="465"/>
      <c r="AEN10" s="465"/>
      <c r="AEO10" s="465"/>
      <c r="AEP10" s="465"/>
      <c r="AEQ10" s="465"/>
      <c r="AER10" s="465"/>
      <c r="AES10" s="465"/>
      <c r="AET10" s="465"/>
      <c r="AEU10" s="465"/>
      <c r="AEV10" s="465"/>
      <c r="AEW10" s="465"/>
      <c r="AEX10" s="465"/>
      <c r="AEY10" s="465"/>
      <c r="AEZ10" s="465"/>
      <c r="AFA10" s="465"/>
      <c r="AFB10" s="465"/>
      <c r="AFC10" s="465"/>
      <c r="AFD10" s="465"/>
      <c r="AFE10" s="465"/>
      <c r="AFF10" s="465"/>
      <c r="AFG10" s="465"/>
      <c r="AFH10" s="465"/>
      <c r="AFI10" s="465"/>
      <c r="AFJ10" s="465"/>
      <c r="AFK10" s="465"/>
      <c r="AFL10" s="465"/>
      <c r="AFM10" s="465"/>
      <c r="AFN10" s="465"/>
      <c r="AFO10" s="465"/>
      <c r="AFP10" s="465"/>
      <c r="AFQ10" s="465"/>
      <c r="AFR10" s="465"/>
      <c r="AFS10" s="465"/>
      <c r="AFT10" s="465"/>
      <c r="AFU10" s="465"/>
      <c r="AFV10" s="465"/>
      <c r="AFW10" s="465"/>
      <c r="AFX10" s="465"/>
      <c r="AFY10" s="465"/>
      <c r="AFZ10" s="465"/>
      <c r="AGA10" s="465"/>
      <c r="AGB10" s="465"/>
      <c r="AGC10" s="465"/>
      <c r="AGD10" s="465"/>
      <c r="AGE10" s="465"/>
      <c r="AGF10" s="465"/>
      <c r="AGG10" s="465"/>
      <c r="AGH10" s="465"/>
      <c r="AGI10" s="465"/>
      <c r="AGJ10" s="465"/>
      <c r="AGK10" s="465"/>
      <c r="AGL10" s="465"/>
      <c r="AGM10" s="465"/>
      <c r="AGN10" s="465"/>
      <c r="AGO10" s="465"/>
      <c r="AGP10" s="465"/>
      <c r="AGQ10" s="465"/>
      <c r="AGR10" s="465"/>
      <c r="AGS10" s="465"/>
      <c r="AGT10" s="465"/>
      <c r="AGU10" s="465"/>
      <c r="AGV10" s="465"/>
      <c r="AGW10" s="465"/>
      <c r="AGX10" s="465"/>
      <c r="AGY10" s="465"/>
      <c r="AGZ10" s="465"/>
      <c r="AHA10" s="465"/>
      <c r="AHB10" s="465"/>
      <c r="AHC10" s="465"/>
      <c r="AHD10" s="465"/>
      <c r="AHE10" s="465"/>
      <c r="AHF10" s="465"/>
      <c r="AHG10" s="465"/>
      <c r="AHH10" s="465"/>
      <c r="AHI10" s="465"/>
      <c r="AHJ10" s="465"/>
      <c r="AHK10" s="465"/>
      <c r="AHL10" s="465"/>
      <c r="AHM10" s="465"/>
      <c r="AHN10" s="465"/>
      <c r="AHO10" s="465"/>
      <c r="AHP10" s="465"/>
      <c r="AHQ10" s="465"/>
      <c r="AHR10" s="465"/>
      <c r="AHS10" s="465"/>
      <c r="AHT10" s="465"/>
      <c r="AHU10" s="465"/>
      <c r="AHV10" s="465"/>
      <c r="AHW10" s="465"/>
      <c r="AHX10" s="465"/>
      <c r="AHY10" s="465"/>
      <c r="AHZ10" s="465"/>
      <c r="AIA10" s="465"/>
      <c r="AIB10" s="465"/>
      <c r="AIC10" s="465"/>
      <c r="AID10" s="465"/>
      <c r="AIE10" s="465"/>
      <c r="AIF10" s="465"/>
      <c r="AIG10" s="465"/>
      <c r="AIH10" s="465"/>
      <c r="AII10" s="465"/>
      <c r="AIJ10" s="465"/>
      <c r="AIK10" s="465"/>
      <c r="AIL10" s="465"/>
      <c r="AIM10" s="465"/>
      <c r="AIN10" s="465"/>
      <c r="AIO10" s="465"/>
      <c r="AIP10" s="465"/>
      <c r="AIQ10" s="465"/>
      <c r="AIR10" s="465"/>
      <c r="AIS10" s="465"/>
      <c r="AIT10" s="465"/>
      <c r="AIU10" s="465"/>
      <c r="AIV10" s="465"/>
      <c r="AIW10" s="465"/>
      <c r="AIX10" s="465"/>
      <c r="AIY10" s="465"/>
      <c r="AIZ10" s="465"/>
      <c r="AJA10" s="465"/>
      <c r="AJB10" s="465"/>
      <c r="AJC10" s="465"/>
      <c r="AJD10" s="465"/>
      <c r="AJE10" s="465"/>
      <c r="AJF10" s="465"/>
      <c r="AJG10" s="465"/>
      <c r="AJH10" s="465"/>
      <c r="AJI10" s="465"/>
      <c r="AJJ10" s="465"/>
      <c r="AJK10" s="465"/>
      <c r="AJL10" s="465"/>
      <c r="AJM10" s="465"/>
      <c r="AJN10" s="465"/>
      <c r="AJO10" s="465"/>
      <c r="AJP10" s="465"/>
      <c r="AJQ10" s="465"/>
      <c r="AJR10" s="465"/>
      <c r="AJS10" s="465"/>
      <c r="AJT10" s="465"/>
      <c r="AJU10" s="465"/>
      <c r="AJV10" s="465"/>
      <c r="AJW10" s="465"/>
      <c r="AJX10" s="465"/>
      <c r="AJY10" s="465"/>
      <c r="AJZ10" s="465"/>
      <c r="AKA10" s="465"/>
      <c r="AKB10" s="465"/>
      <c r="AKC10" s="465"/>
      <c r="AKD10" s="465"/>
      <c r="AKE10" s="465"/>
      <c r="AKF10" s="465"/>
      <c r="AKG10" s="465"/>
      <c r="AKH10" s="465"/>
      <c r="AKI10" s="465"/>
      <c r="AKJ10" s="465"/>
      <c r="AKK10" s="465"/>
      <c r="AKL10" s="465"/>
      <c r="AKM10" s="465"/>
      <c r="AKN10" s="465"/>
      <c r="AKO10" s="465"/>
      <c r="AKP10" s="465"/>
      <c r="AKQ10" s="465"/>
      <c r="AKR10" s="465"/>
      <c r="AKS10" s="465"/>
      <c r="AKT10" s="465"/>
      <c r="AKU10" s="465"/>
      <c r="AKV10" s="465"/>
      <c r="AKW10" s="465"/>
      <c r="AKX10" s="465"/>
      <c r="AKY10" s="465"/>
      <c r="AKZ10" s="465"/>
      <c r="ALA10" s="465"/>
      <c r="ALB10" s="465"/>
      <c r="ALC10" s="465"/>
      <c r="ALD10" s="465"/>
      <c r="ALE10" s="465"/>
      <c r="ALF10" s="465"/>
      <c r="ALG10" s="465"/>
      <c r="ALH10" s="465"/>
      <c r="ALI10" s="465"/>
      <c r="ALJ10" s="465"/>
      <c r="ALK10" s="465"/>
      <c r="ALL10" s="465"/>
      <c r="ALM10" s="465"/>
      <c r="ALN10" s="465"/>
      <c r="ALO10" s="465"/>
      <c r="ALP10" s="465"/>
      <c r="ALQ10" s="465"/>
      <c r="ALR10" s="465"/>
      <c r="ALS10" s="465"/>
      <c r="ALT10" s="465"/>
      <c r="ALU10" s="465"/>
      <c r="ALV10" s="465"/>
      <c r="ALW10" s="465"/>
      <c r="ALX10" s="465"/>
      <c r="ALY10" s="465"/>
      <c r="ALZ10" s="465"/>
      <c r="AMA10" s="465"/>
      <c r="AMB10" s="465"/>
      <c r="AMC10" s="465"/>
      <c r="AMD10" s="465"/>
      <c r="AME10" s="465"/>
      <c r="AMF10" s="465"/>
      <c r="AMG10" s="465"/>
      <c r="AMH10" s="465"/>
      <c r="AMI10" s="465"/>
      <c r="AMJ10" s="465"/>
      <c r="AMK10" s="465"/>
      <c r="AML10" s="465"/>
      <c r="AMM10" s="465"/>
      <c r="AMN10" s="465"/>
      <c r="AMO10" s="465"/>
      <c r="AMP10" s="465"/>
      <c r="AMQ10" s="465"/>
      <c r="AMR10" s="465"/>
      <c r="AMS10" s="465"/>
      <c r="AMT10" s="465"/>
      <c r="AMU10" s="465"/>
      <c r="AMV10" s="465"/>
      <c r="AMW10" s="465"/>
      <c r="AMX10" s="465"/>
      <c r="AMY10" s="465"/>
      <c r="AMZ10" s="465"/>
      <c r="ANA10" s="465"/>
      <c r="ANB10" s="465"/>
      <c r="ANC10" s="465"/>
      <c r="AND10" s="465"/>
      <c r="ANE10" s="465"/>
      <c r="ANF10" s="465"/>
      <c r="ANG10" s="465"/>
      <c r="ANH10" s="465"/>
      <c r="ANI10" s="465"/>
      <c r="ANJ10" s="465"/>
      <c r="ANK10" s="465"/>
      <c r="ANL10" s="465"/>
      <c r="ANM10" s="465"/>
      <c r="ANN10" s="465"/>
      <c r="ANO10" s="465"/>
      <c r="ANP10" s="465"/>
      <c r="ANQ10" s="465"/>
      <c r="ANR10" s="465"/>
      <c r="ANS10" s="465"/>
      <c r="ANT10" s="465"/>
      <c r="ANU10" s="465"/>
      <c r="ANV10" s="465"/>
      <c r="ANW10" s="465"/>
      <c r="ANX10" s="465"/>
      <c r="ANY10" s="465"/>
      <c r="ANZ10" s="465"/>
      <c r="AOA10" s="465"/>
      <c r="AOB10" s="465"/>
      <c r="AOC10" s="465"/>
      <c r="AOD10" s="465"/>
      <c r="AOE10" s="465"/>
      <c r="AOF10" s="465"/>
      <c r="AOG10" s="465"/>
      <c r="AOH10" s="465"/>
      <c r="AOI10" s="465"/>
      <c r="AOJ10" s="465"/>
      <c r="AOK10" s="465"/>
      <c r="AOL10" s="465"/>
      <c r="AOM10" s="465"/>
      <c r="AON10" s="465"/>
      <c r="AOO10" s="465"/>
      <c r="AOP10" s="465"/>
      <c r="AOQ10" s="465"/>
      <c r="AOR10" s="465"/>
      <c r="AOS10" s="465"/>
      <c r="AOT10" s="465"/>
      <c r="AOU10" s="465"/>
      <c r="AOV10" s="465"/>
      <c r="AOW10" s="465"/>
      <c r="AOX10" s="465"/>
      <c r="AOY10" s="465"/>
      <c r="AOZ10" s="465"/>
      <c r="APA10" s="465"/>
      <c r="APB10" s="465"/>
      <c r="APC10" s="465"/>
      <c r="APD10" s="465"/>
      <c r="APE10" s="465"/>
      <c r="APF10" s="465"/>
      <c r="APG10" s="465"/>
      <c r="APH10" s="465"/>
      <c r="API10" s="465"/>
      <c r="APJ10" s="465"/>
      <c r="APK10" s="465"/>
      <c r="APL10" s="465"/>
      <c r="APM10" s="465"/>
      <c r="APN10" s="465"/>
      <c r="APO10" s="465"/>
      <c r="APP10" s="465"/>
      <c r="APQ10" s="465"/>
      <c r="APR10" s="465"/>
      <c r="APS10" s="465"/>
      <c r="APT10" s="465"/>
      <c r="APU10" s="465"/>
      <c r="APV10" s="465"/>
      <c r="APW10" s="465"/>
      <c r="APX10" s="465"/>
      <c r="APY10" s="465"/>
      <c r="APZ10" s="465"/>
      <c r="AQA10" s="465"/>
      <c r="AQB10" s="465"/>
      <c r="AQC10" s="465"/>
      <c r="AQD10" s="465"/>
      <c r="AQE10" s="465"/>
      <c r="AQF10" s="465"/>
      <c r="AQG10" s="465"/>
      <c r="AQH10" s="465"/>
      <c r="AQI10" s="465"/>
      <c r="AQJ10" s="465"/>
      <c r="AQK10" s="465"/>
      <c r="AQL10" s="465"/>
      <c r="AQM10" s="465"/>
      <c r="AQN10" s="465"/>
      <c r="AQO10" s="465"/>
      <c r="AQP10" s="465"/>
      <c r="AQQ10" s="465"/>
      <c r="AQR10" s="465"/>
      <c r="AQS10" s="465"/>
      <c r="AQT10" s="465"/>
      <c r="AQU10" s="465"/>
      <c r="AQV10" s="465"/>
      <c r="AQW10" s="465"/>
      <c r="AQX10" s="465"/>
      <c r="AQY10" s="465"/>
      <c r="AQZ10" s="465"/>
      <c r="ARA10" s="465"/>
      <c r="ARB10" s="465"/>
      <c r="ARC10" s="465"/>
      <c r="ARD10" s="465"/>
      <c r="ARE10" s="465"/>
      <c r="ARF10" s="465"/>
      <c r="ARG10" s="465"/>
      <c r="ARH10" s="465"/>
      <c r="ARI10" s="465"/>
      <c r="ARJ10" s="465"/>
      <c r="ARK10" s="465"/>
      <c r="ARL10" s="465"/>
      <c r="ARM10" s="465"/>
      <c r="ARN10" s="465"/>
      <c r="ARO10" s="465"/>
      <c r="ARP10" s="465"/>
      <c r="ARQ10" s="465"/>
      <c r="ARR10" s="465"/>
      <c r="ARS10" s="465"/>
      <c r="ART10" s="465"/>
      <c r="ARU10" s="465"/>
      <c r="ARV10" s="465"/>
      <c r="ARW10" s="465"/>
      <c r="ARX10" s="465"/>
      <c r="ARY10" s="465"/>
      <c r="ARZ10" s="465"/>
      <c r="ASA10" s="465"/>
      <c r="ASB10" s="465"/>
      <c r="ASC10" s="465"/>
      <c r="ASD10" s="465"/>
      <c r="ASE10" s="465"/>
      <c r="ASF10" s="465"/>
      <c r="ASG10" s="465"/>
      <c r="ASH10" s="465"/>
      <c r="ASI10" s="465"/>
      <c r="ASJ10" s="465"/>
      <c r="ASK10" s="465"/>
      <c r="ASL10" s="465"/>
      <c r="ASM10" s="465"/>
      <c r="ASN10" s="465"/>
      <c r="ASO10" s="465"/>
      <c r="ASP10" s="465"/>
      <c r="ASQ10" s="465"/>
      <c r="ASR10" s="465"/>
      <c r="ASS10" s="465"/>
      <c r="AST10" s="465"/>
      <c r="ASU10" s="465"/>
      <c r="ASV10" s="465"/>
      <c r="ASW10" s="465"/>
      <c r="ASX10" s="465"/>
      <c r="ASY10" s="465"/>
      <c r="ASZ10" s="465"/>
      <c r="ATA10" s="465"/>
      <c r="ATB10" s="465"/>
      <c r="ATC10" s="465"/>
      <c r="ATD10" s="465"/>
      <c r="ATE10" s="465"/>
      <c r="ATF10" s="465"/>
      <c r="ATG10" s="465"/>
      <c r="ATH10" s="465"/>
      <c r="ATI10" s="465"/>
      <c r="ATJ10" s="465"/>
      <c r="ATK10" s="465"/>
      <c r="ATL10" s="465"/>
      <c r="ATM10" s="465"/>
      <c r="ATN10" s="465"/>
      <c r="ATO10" s="465"/>
      <c r="ATP10" s="465"/>
      <c r="ATQ10" s="465"/>
      <c r="ATR10" s="465"/>
      <c r="ATS10" s="465"/>
      <c r="ATT10" s="465"/>
      <c r="ATU10" s="465"/>
      <c r="ATV10" s="465"/>
      <c r="ATW10" s="465"/>
      <c r="ATX10" s="465"/>
      <c r="ATY10" s="465"/>
      <c r="ATZ10" s="465"/>
      <c r="AUA10" s="465"/>
      <c r="AUB10" s="465"/>
      <c r="AUC10" s="465"/>
      <c r="AUD10" s="465"/>
      <c r="AUE10" s="465"/>
      <c r="AUF10" s="465"/>
      <c r="AUG10" s="465"/>
      <c r="AUH10" s="465"/>
      <c r="AUI10" s="465"/>
      <c r="AUJ10" s="465"/>
      <c r="AUK10" s="465"/>
      <c r="AUL10" s="465"/>
      <c r="AUM10" s="465"/>
      <c r="AUN10" s="465"/>
      <c r="AUO10" s="465"/>
      <c r="AUP10" s="465"/>
      <c r="AUQ10" s="465"/>
      <c r="AUR10" s="465"/>
      <c r="AUS10" s="465"/>
      <c r="AUT10" s="465"/>
      <c r="AUU10" s="465"/>
      <c r="AUV10" s="465"/>
      <c r="AUW10" s="465"/>
      <c r="AUX10" s="465"/>
      <c r="AUY10" s="465"/>
      <c r="AUZ10" s="465"/>
      <c r="AVA10" s="465"/>
      <c r="AVB10" s="465"/>
      <c r="AVC10" s="465"/>
      <c r="AVD10" s="465"/>
      <c r="AVE10" s="465"/>
      <c r="AVF10" s="465"/>
      <c r="AVG10" s="465"/>
      <c r="AVH10" s="465"/>
      <c r="AVI10" s="465"/>
      <c r="AVJ10" s="465"/>
      <c r="AVK10" s="465"/>
      <c r="AVL10" s="465"/>
      <c r="AVM10" s="465"/>
      <c r="AVN10" s="465"/>
      <c r="AVO10" s="465"/>
      <c r="AVP10" s="465"/>
      <c r="AVQ10" s="465"/>
      <c r="AVR10" s="465"/>
      <c r="AVS10" s="465"/>
      <c r="AVT10" s="465"/>
      <c r="AVU10" s="465"/>
      <c r="AVV10" s="465"/>
      <c r="AVW10" s="465"/>
      <c r="AVX10" s="465"/>
      <c r="AVY10" s="465"/>
      <c r="AVZ10" s="465"/>
      <c r="AWA10" s="465"/>
      <c r="AWB10" s="465"/>
      <c r="AWC10" s="465"/>
      <c r="AWD10" s="465"/>
      <c r="AWE10" s="465"/>
      <c r="AWF10" s="465"/>
      <c r="AWG10" s="465"/>
      <c r="AWH10" s="465"/>
      <c r="AWI10" s="465"/>
      <c r="AWJ10" s="465"/>
      <c r="AWK10" s="465"/>
      <c r="AWL10" s="465"/>
      <c r="AWM10" s="465"/>
      <c r="AWN10" s="465"/>
      <c r="AWO10" s="465"/>
      <c r="AWP10" s="465"/>
      <c r="AWQ10" s="465"/>
      <c r="AWR10" s="465"/>
      <c r="AWS10" s="465"/>
      <c r="AWT10" s="465"/>
      <c r="AWU10" s="465"/>
      <c r="AWV10" s="465"/>
      <c r="AWW10" s="465"/>
      <c r="AWX10" s="465"/>
      <c r="AWY10" s="465"/>
      <c r="AWZ10" s="465"/>
      <c r="AXA10" s="465"/>
      <c r="AXB10" s="465"/>
      <c r="AXC10" s="465"/>
      <c r="AXD10" s="465"/>
      <c r="AXE10" s="465"/>
      <c r="AXF10" s="465"/>
      <c r="AXG10" s="465"/>
      <c r="AXH10" s="465"/>
      <c r="AXI10" s="465"/>
      <c r="AXJ10" s="465"/>
      <c r="AXK10" s="465"/>
      <c r="AXL10" s="465"/>
      <c r="AXM10" s="465"/>
      <c r="AXN10" s="465"/>
      <c r="AXO10" s="465"/>
      <c r="AXP10" s="465"/>
      <c r="AXQ10" s="465"/>
      <c r="AXR10" s="465"/>
      <c r="AXS10" s="465"/>
      <c r="AXT10" s="465"/>
      <c r="AXU10" s="465"/>
      <c r="AXV10" s="465"/>
      <c r="AXW10" s="465"/>
      <c r="AXX10" s="465"/>
      <c r="AXY10" s="465"/>
      <c r="AXZ10" s="465"/>
      <c r="AYA10" s="465"/>
      <c r="AYB10" s="465"/>
      <c r="AYC10" s="465"/>
      <c r="AYD10" s="465"/>
      <c r="AYE10" s="465"/>
      <c r="AYF10" s="465"/>
      <c r="AYG10" s="465"/>
      <c r="AYH10" s="465"/>
      <c r="AYI10" s="465"/>
      <c r="AYJ10" s="465"/>
      <c r="AYK10" s="465"/>
      <c r="AYL10" s="465"/>
      <c r="AYM10" s="465"/>
      <c r="AYN10" s="465"/>
      <c r="AYO10" s="465"/>
      <c r="AYP10" s="465"/>
      <c r="AYQ10" s="465"/>
      <c r="AYR10" s="465"/>
      <c r="AYS10" s="465"/>
      <c r="AYT10" s="465"/>
      <c r="AYU10" s="465"/>
      <c r="AYV10" s="465"/>
      <c r="AYW10" s="465"/>
      <c r="AYX10" s="465"/>
      <c r="AYY10" s="465"/>
      <c r="AYZ10" s="465"/>
      <c r="AZA10" s="465"/>
      <c r="AZB10" s="465"/>
      <c r="AZC10" s="465"/>
      <c r="AZD10" s="465"/>
      <c r="AZE10" s="465"/>
      <c r="AZF10" s="465"/>
      <c r="AZG10" s="465"/>
      <c r="AZH10" s="465"/>
      <c r="AZI10" s="465"/>
      <c r="AZJ10" s="465"/>
      <c r="AZK10" s="465"/>
      <c r="AZL10" s="465"/>
      <c r="AZM10" s="465"/>
      <c r="AZN10" s="465"/>
      <c r="AZO10" s="465"/>
      <c r="AZP10" s="465"/>
      <c r="AZQ10" s="465"/>
      <c r="AZR10" s="465"/>
      <c r="AZS10" s="465"/>
      <c r="AZT10" s="465"/>
      <c r="AZU10" s="465"/>
      <c r="AZV10" s="465"/>
      <c r="AZW10" s="465"/>
      <c r="AZX10" s="465"/>
      <c r="AZY10" s="465"/>
      <c r="AZZ10" s="465"/>
      <c r="BAA10" s="465"/>
      <c r="BAB10" s="465"/>
      <c r="BAC10" s="465"/>
      <c r="BAD10" s="465"/>
      <c r="BAE10" s="465"/>
      <c r="BAF10" s="465"/>
      <c r="BAG10" s="465"/>
      <c r="BAH10" s="465"/>
      <c r="BAI10" s="465"/>
      <c r="BAJ10" s="465"/>
      <c r="BAK10" s="465"/>
      <c r="BAL10" s="465"/>
      <c r="BAM10" s="465"/>
      <c r="BAN10" s="465"/>
      <c r="BAO10" s="465"/>
      <c r="BAP10" s="465"/>
      <c r="BAQ10" s="465"/>
      <c r="BAR10" s="465"/>
      <c r="BAS10" s="465"/>
      <c r="BAT10" s="465"/>
      <c r="BAU10" s="465"/>
      <c r="BAV10" s="465"/>
      <c r="BAW10" s="465"/>
      <c r="BAX10" s="465"/>
      <c r="BAY10" s="465"/>
      <c r="BAZ10" s="465"/>
      <c r="BBA10" s="465"/>
      <c r="BBB10" s="465"/>
      <c r="BBC10" s="465"/>
      <c r="BBD10" s="465"/>
      <c r="BBE10" s="465"/>
      <c r="BBF10" s="465"/>
      <c r="BBG10" s="465"/>
      <c r="BBH10" s="465"/>
      <c r="BBI10" s="465"/>
      <c r="BBJ10" s="465"/>
      <c r="BBK10" s="465"/>
      <c r="BBL10" s="465"/>
      <c r="BBM10" s="465"/>
      <c r="BBN10" s="465"/>
      <c r="BBO10" s="465"/>
      <c r="BBP10" s="465"/>
      <c r="BBQ10" s="465"/>
      <c r="BBR10" s="465"/>
      <c r="BBS10" s="465"/>
      <c r="BBT10" s="465"/>
      <c r="BBU10" s="465"/>
      <c r="BBV10" s="465"/>
      <c r="BBW10" s="465"/>
      <c r="BBX10" s="465"/>
      <c r="BBY10" s="465"/>
      <c r="BBZ10" s="465"/>
      <c r="BCA10" s="465"/>
      <c r="BCB10" s="465"/>
      <c r="BCC10" s="465"/>
      <c r="BCD10" s="465"/>
      <c r="BCE10" s="465"/>
      <c r="BCF10" s="465"/>
      <c r="BCG10" s="465"/>
      <c r="BCH10" s="465"/>
      <c r="BCI10" s="465"/>
      <c r="BCJ10" s="465"/>
      <c r="BCK10" s="465"/>
      <c r="BCL10" s="465"/>
      <c r="BCM10" s="465"/>
      <c r="BCN10" s="465"/>
      <c r="BCO10" s="465"/>
      <c r="BCP10" s="465"/>
      <c r="BCQ10" s="465"/>
      <c r="BCR10" s="465"/>
      <c r="BCS10" s="465"/>
      <c r="BCT10" s="465"/>
      <c r="BCU10" s="465"/>
      <c r="BCV10" s="465"/>
      <c r="BCW10" s="465"/>
      <c r="BCX10" s="465"/>
      <c r="BCY10" s="465"/>
      <c r="BCZ10" s="465"/>
      <c r="BDA10" s="465"/>
      <c r="BDB10" s="465"/>
      <c r="BDC10" s="465"/>
      <c r="BDD10" s="465"/>
      <c r="BDE10" s="465"/>
      <c r="BDF10" s="465"/>
      <c r="BDG10" s="465"/>
      <c r="BDH10" s="465"/>
      <c r="BDI10" s="465"/>
      <c r="BDJ10" s="465"/>
      <c r="BDK10" s="465"/>
      <c r="BDL10" s="465"/>
      <c r="BDM10" s="465"/>
      <c r="BDN10" s="465"/>
      <c r="BDO10" s="465"/>
      <c r="BDP10" s="465"/>
      <c r="BDQ10" s="465"/>
      <c r="BDR10" s="465"/>
      <c r="BDS10" s="465"/>
      <c r="BDT10" s="465"/>
      <c r="BDU10" s="465"/>
      <c r="BDV10" s="465"/>
      <c r="BDW10" s="465"/>
      <c r="BDX10" s="465"/>
      <c r="BDY10" s="465"/>
      <c r="BDZ10" s="465"/>
      <c r="BEA10" s="465"/>
      <c r="BEB10" s="465"/>
      <c r="BEC10" s="465"/>
      <c r="BED10" s="465"/>
      <c r="BEE10" s="465"/>
      <c r="BEF10" s="465"/>
      <c r="BEG10" s="465"/>
      <c r="BEH10" s="465"/>
      <c r="BEI10" s="465"/>
      <c r="BEJ10" s="465"/>
      <c r="BEK10" s="465"/>
      <c r="BEL10" s="465"/>
      <c r="BEM10" s="465"/>
      <c r="BEN10" s="465"/>
      <c r="BEO10" s="465"/>
      <c r="BEP10" s="465"/>
      <c r="BEQ10" s="465"/>
      <c r="BER10" s="465"/>
      <c r="BES10" s="465"/>
      <c r="BET10" s="465"/>
      <c r="BEU10" s="465"/>
      <c r="BEV10" s="465"/>
      <c r="BEW10" s="465"/>
      <c r="BEX10" s="465"/>
      <c r="BEY10" s="465"/>
      <c r="BEZ10" s="465"/>
      <c r="BFA10" s="465"/>
      <c r="BFB10" s="465"/>
      <c r="BFC10" s="465"/>
      <c r="BFD10" s="465"/>
      <c r="BFE10" s="465"/>
      <c r="BFF10" s="465"/>
      <c r="BFG10" s="465"/>
      <c r="BFH10" s="465"/>
      <c r="BFI10" s="465"/>
      <c r="BFJ10" s="465"/>
      <c r="BFK10" s="465"/>
      <c r="BFL10" s="465"/>
      <c r="BFM10" s="465"/>
      <c r="BFN10" s="465"/>
      <c r="BFO10" s="465"/>
      <c r="BFP10" s="465"/>
      <c r="BFQ10" s="465"/>
      <c r="BFR10" s="465"/>
      <c r="BFS10" s="465"/>
      <c r="BFT10" s="465"/>
      <c r="BFU10" s="465"/>
      <c r="BFV10" s="465"/>
      <c r="BFW10" s="465"/>
      <c r="BFX10" s="465"/>
      <c r="BFY10" s="465"/>
      <c r="BFZ10" s="465"/>
      <c r="BGA10" s="465"/>
      <c r="BGB10" s="465"/>
      <c r="BGC10" s="465"/>
      <c r="BGD10" s="465"/>
      <c r="BGE10" s="465"/>
      <c r="BGF10" s="465"/>
      <c r="BGG10" s="465"/>
      <c r="BGH10" s="465"/>
      <c r="BGI10" s="465"/>
      <c r="BGJ10" s="465"/>
      <c r="BGK10" s="465"/>
      <c r="BGL10" s="465"/>
      <c r="BGM10" s="465"/>
      <c r="BGN10" s="465"/>
      <c r="BGO10" s="465"/>
      <c r="BGP10" s="465"/>
      <c r="BGQ10" s="465"/>
      <c r="BGR10" s="465"/>
      <c r="BGS10" s="465"/>
      <c r="BGT10" s="465"/>
      <c r="BGU10" s="465"/>
      <c r="BGV10" s="465"/>
      <c r="BGW10" s="465"/>
      <c r="BGX10" s="465"/>
      <c r="BGY10" s="465"/>
      <c r="BGZ10" s="465"/>
      <c r="BHA10" s="465"/>
      <c r="BHB10" s="465"/>
      <c r="BHC10" s="465"/>
      <c r="BHD10" s="465"/>
      <c r="BHE10" s="465"/>
      <c r="BHF10" s="465"/>
      <c r="BHG10" s="465"/>
      <c r="BHH10" s="465"/>
      <c r="BHI10" s="465"/>
      <c r="BHJ10" s="465"/>
      <c r="BHK10" s="465"/>
      <c r="BHL10" s="465"/>
      <c r="BHM10" s="465"/>
      <c r="BHN10" s="465"/>
      <c r="BHO10" s="465"/>
      <c r="BHP10" s="465"/>
      <c r="BHQ10" s="465"/>
      <c r="BHR10" s="465"/>
      <c r="BHS10" s="465"/>
      <c r="BHT10" s="465"/>
      <c r="BHU10" s="465"/>
      <c r="BHV10" s="465"/>
      <c r="BHW10" s="465"/>
      <c r="BHX10" s="465"/>
      <c r="BHY10" s="465"/>
      <c r="BHZ10" s="465"/>
      <c r="BIA10" s="465"/>
      <c r="BIB10" s="465"/>
      <c r="BIC10" s="465"/>
      <c r="BID10" s="465"/>
      <c r="BIE10" s="465"/>
      <c r="BIF10" s="465"/>
      <c r="BIG10" s="465"/>
      <c r="BIH10" s="465"/>
      <c r="BII10" s="465"/>
      <c r="BIJ10" s="465"/>
      <c r="BIK10" s="465"/>
      <c r="BIL10" s="465"/>
      <c r="BIM10" s="465"/>
      <c r="BIN10" s="465"/>
      <c r="BIO10" s="465"/>
      <c r="BIP10" s="465"/>
      <c r="BIQ10" s="465"/>
      <c r="BIR10" s="465"/>
      <c r="BIS10" s="465"/>
      <c r="BIT10" s="465"/>
      <c r="BIU10" s="465"/>
      <c r="BIV10" s="465"/>
      <c r="BIW10" s="465"/>
      <c r="BIX10" s="465"/>
      <c r="BIY10" s="465"/>
      <c r="BIZ10" s="465"/>
      <c r="BJA10" s="465"/>
      <c r="BJB10" s="465"/>
      <c r="BJC10" s="465"/>
      <c r="BJD10" s="465"/>
      <c r="BJE10" s="465"/>
      <c r="BJF10" s="465"/>
      <c r="BJG10" s="465"/>
      <c r="BJH10" s="465"/>
      <c r="BJI10" s="465"/>
      <c r="BJJ10" s="465"/>
      <c r="BJK10" s="465"/>
      <c r="BJL10" s="465"/>
      <c r="BJM10" s="465"/>
      <c r="BJN10" s="465"/>
      <c r="BJO10" s="465"/>
      <c r="BJP10" s="465"/>
      <c r="BJQ10" s="465"/>
      <c r="BJR10" s="465"/>
      <c r="BJS10" s="465"/>
      <c r="BJT10" s="465"/>
      <c r="BJU10" s="465"/>
      <c r="BJV10" s="465"/>
      <c r="BJW10" s="465"/>
      <c r="BJX10" s="465"/>
      <c r="BJY10" s="465"/>
      <c r="BJZ10" s="465"/>
      <c r="BKA10" s="465"/>
      <c r="BKB10" s="465"/>
      <c r="BKC10" s="465"/>
      <c r="BKD10" s="465"/>
      <c r="BKE10" s="465"/>
      <c r="BKF10" s="465"/>
      <c r="BKG10" s="465"/>
      <c r="BKH10" s="465"/>
      <c r="BKI10" s="465"/>
      <c r="BKJ10" s="465"/>
      <c r="BKK10" s="465"/>
      <c r="BKL10" s="465"/>
      <c r="BKM10" s="465"/>
      <c r="BKN10" s="465"/>
      <c r="BKO10" s="465"/>
      <c r="BKP10" s="465"/>
      <c r="BKQ10" s="465"/>
      <c r="BKR10" s="465"/>
      <c r="BKS10" s="465"/>
      <c r="BKT10" s="465"/>
      <c r="BKU10" s="465"/>
      <c r="BKV10" s="465"/>
      <c r="BKW10" s="465"/>
      <c r="BKX10" s="465"/>
      <c r="BKY10" s="465"/>
      <c r="BKZ10" s="465"/>
      <c r="BLA10" s="465"/>
      <c r="BLB10" s="465"/>
      <c r="BLC10" s="465"/>
      <c r="BLD10" s="465"/>
      <c r="BLE10" s="465"/>
      <c r="BLF10" s="465"/>
      <c r="BLG10" s="465"/>
      <c r="BLH10" s="465"/>
      <c r="BLI10" s="465"/>
      <c r="BLJ10" s="465"/>
      <c r="BLK10" s="465"/>
      <c r="BLL10" s="465"/>
      <c r="BLM10" s="465"/>
      <c r="BLN10" s="465"/>
      <c r="BLO10" s="465"/>
      <c r="BLP10" s="465"/>
      <c r="BLQ10" s="465"/>
      <c r="BLR10" s="465"/>
      <c r="BLS10" s="465"/>
      <c r="BLT10" s="465"/>
      <c r="BLU10" s="465"/>
      <c r="BLV10" s="465"/>
      <c r="BLW10" s="465"/>
      <c r="BLX10" s="465"/>
      <c r="BLY10" s="465"/>
      <c r="BLZ10" s="465"/>
      <c r="BMA10" s="465"/>
      <c r="BMB10" s="465"/>
      <c r="BMC10" s="465"/>
      <c r="BMD10" s="465"/>
      <c r="BME10" s="465"/>
      <c r="BMF10" s="465"/>
      <c r="BMG10" s="465"/>
      <c r="BMH10" s="465"/>
      <c r="BMI10" s="465"/>
      <c r="BMJ10" s="465"/>
      <c r="BMK10" s="465"/>
      <c r="BML10" s="465"/>
      <c r="BMM10" s="465"/>
      <c r="BMN10" s="465"/>
      <c r="BMO10" s="465"/>
      <c r="BMP10" s="465"/>
      <c r="BMQ10" s="465"/>
      <c r="BMR10" s="465"/>
      <c r="BMS10" s="465"/>
      <c r="BMT10" s="465"/>
      <c r="BMU10" s="465"/>
      <c r="BMV10" s="465"/>
      <c r="BMW10" s="465"/>
      <c r="BMX10" s="465"/>
      <c r="BMY10" s="465"/>
      <c r="BMZ10" s="465"/>
      <c r="BNA10" s="465"/>
      <c r="BNB10" s="465"/>
      <c r="BNC10" s="465"/>
      <c r="BND10" s="465"/>
      <c r="BNE10" s="465"/>
      <c r="BNF10" s="465"/>
      <c r="BNG10" s="465"/>
      <c r="BNH10" s="465"/>
      <c r="BNI10" s="465"/>
      <c r="BNJ10" s="465"/>
      <c r="BNK10" s="465"/>
      <c r="BNL10" s="465"/>
      <c r="BNM10" s="465"/>
      <c r="BNN10" s="465"/>
      <c r="BNO10" s="465"/>
      <c r="BNP10" s="465"/>
      <c r="BNQ10" s="465"/>
      <c r="BNR10" s="465"/>
      <c r="BNS10" s="465"/>
      <c r="BNT10" s="465"/>
      <c r="BNU10" s="465"/>
      <c r="BNV10" s="465"/>
      <c r="BNW10" s="465"/>
      <c r="BNX10" s="465"/>
      <c r="BNY10" s="465"/>
      <c r="BNZ10" s="465"/>
      <c r="BOA10" s="465"/>
      <c r="BOB10" s="465"/>
      <c r="BOC10" s="465"/>
      <c r="BOD10" s="465"/>
      <c r="BOE10" s="465"/>
      <c r="BOF10" s="465"/>
      <c r="BOG10" s="465"/>
      <c r="BOH10" s="465"/>
      <c r="BOI10" s="465"/>
      <c r="BOJ10" s="465"/>
      <c r="BOK10" s="465"/>
      <c r="BOL10" s="465"/>
      <c r="BOM10" s="465"/>
      <c r="BON10" s="465"/>
      <c r="BOO10" s="465"/>
      <c r="BOP10" s="465"/>
      <c r="BOQ10" s="465"/>
      <c r="BOR10" s="465"/>
      <c r="BOS10" s="465"/>
      <c r="BOT10" s="465"/>
      <c r="BOU10" s="465"/>
      <c r="BOV10" s="465"/>
      <c r="BOW10" s="465"/>
      <c r="BOX10" s="465"/>
      <c r="BOY10" s="465"/>
      <c r="BOZ10" s="465"/>
      <c r="BPA10" s="465"/>
      <c r="BPB10" s="465"/>
      <c r="BPC10" s="465"/>
      <c r="BPD10" s="465"/>
      <c r="BPE10" s="465"/>
      <c r="BPF10" s="465"/>
      <c r="BPG10" s="465"/>
      <c r="BPH10" s="465"/>
      <c r="BPI10" s="465"/>
      <c r="BPJ10" s="465"/>
      <c r="BPK10" s="465"/>
      <c r="BPL10" s="465"/>
      <c r="BPM10" s="465"/>
      <c r="BPN10" s="465"/>
      <c r="BPO10" s="465"/>
      <c r="BPP10" s="465"/>
      <c r="BPQ10" s="465"/>
      <c r="BPR10" s="465"/>
      <c r="BPS10" s="465"/>
      <c r="BPT10" s="465"/>
      <c r="BPU10" s="465"/>
      <c r="BPV10" s="465"/>
      <c r="BPW10" s="465"/>
      <c r="BPX10" s="465"/>
      <c r="BPY10" s="465"/>
      <c r="BPZ10" s="465"/>
      <c r="BQA10" s="465"/>
      <c r="BQB10" s="465"/>
      <c r="BQC10" s="465"/>
      <c r="BQD10" s="465"/>
      <c r="BQE10" s="465"/>
      <c r="BQF10" s="465"/>
      <c r="BQG10" s="465"/>
      <c r="BQH10" s="465"/>
      <c r="BQI10" s="465"/>
      <c r="BQJ10" s="465"/>
      <c r="BQK10" s="465"/>
      <c r="BQL10" s="465"/>
      <c r="BQM10" s="465"/>
      <c r="BQN10" s="465"/>
      <c r="BQO10" s="465"/>
      <c r="BQP10" s="465"/>
      <c r="BQQ10" s="465"/>
      <c r="BQR10" s="465"/>
      <c r="BQS10" s="465"/>
      <c r="BQT10" s="465"/>
      <c r="BQU10" s="465"/>
      <c r="BQV10" s="465"/>
      <c r="BQW10" s="465"/>
      <c r="BQX10" s="465"/>
      <c r="BQY10" s="465"/>
      <c r="BQZ10" s="465"/>
      <c r="BRA10" s="465"/>
      <c r="BRB10" s="465"/>
      <c r="BRC10" s="465"/>
      <c r="BRD10" s="465"/>
      <c r="BRE10" s="465"/>
      <c r="BRF10" s="465"/>
      <c r="BRG10" s="465"/>
      <c r="BRH10" s="465"/>
      <c r="BRI10" s="465"/>
      <c r="BRJ10" s="465"/>
      <c r="BRK10" s="465"/>
      <c r="BRL10" s="465"/>
      <c r="BRM10" s="465"/>
      <c r="BRN10" s="465"/>
      <c r="BRO10" s="465"/>
      <c r="BRP10" s="465"/>
      <c r="BRQ10" s="465"/>
      <c r="BRR10" s="465"/>
      <c r="BRS10" s="465"/>
      <c r="BRT10" s="465"/>
      <c r="BRU10" s="465"/>
      <c r="BRV10" s="465"/>
      <c r="BRW10" s="465"/>
      <c r="BRX10" s="465"/>
      <c r="BRY10" s="465"/>
      <c r="BRZ10" s="465"/>
      <c r="BSA10" s="465"/>
      <c r="BSB10" s="465"/>
      <c r="BSC10" s="465"/>
      <c r="BSD10" s="465"/>
      <c r="BSE10" s="465"/>
      <c r="BSF10" s="465"/>
      <c r="BSG10" s="465"/>
      <c r="BSH10" s="465"/>
      <c r="BSI10" s="465"/>
      <c r="BSJ10" s="465"/>
      <c r="BSK10" s="465"/>
      <c r="BSL10" s="465"/>
      <c r="BSM10" s="465"/>
      <c r="BSN10" s="465"/>
      <c r="BSO10" s="465"/>
      <c r="BSP10" s="465"/>
      <c r="BSQ10" s="465"/>
      <c r="BSR10" s="465"/>
      <c r="BSS10" s="465"/>
      <c r="BST10" s="465"/>
      <c r="BSU10" s="465"/>
      <c r="BSV10" s="465"/>
      <c r="BSW10" s="465"/>
      <c r="BSX10" s="465"/>
      <c r="BSY10" s="465"/>
      <c r="BSZ10" s="465"/>
      <c r="BTA10" s="465"/>
      <c r="BTB10" s="465"/>
      <c r="BTC10" s="465"/>
      <c r="BTD10" s="465"/>
      <c r="BTE10" s="465"/>
      <c r="BTF10" s="465"/>
      <c r="BTG10" s="465"/>
      <c r="BTH10" s="465"/>
      <c r="BTI10" s="465"/>
      <c r="BTJ10" s="465"/>
      <c r="BTK10" s="465"/>
      <c r="BTL10" s="465"/>
      <c r="BTM10" s="465"/>
      <c r="BTN10" s="465"/>
      <c r="BTO10" s="465"/>
      <c r="BTP10" s="465"/>
      <c r="BTQ10" s="465"/>
      <c r="BTR10" s="465"/>
      <c r="BTS10" s="465"/>
      <c r="BTT10" s="465"/>
      <c r="BTU10" s="465"/>
      <c r="BTV10" s="465"/>
      <c r="BTW10" s="465"/>
      <c r="BTX10" s="465"/>
      <c r="BTY10" s="465"/>
      <c r="BTZ10" s="465"/>
      <c r="BUA10" s="465"/>
      <c r="BUB10" s="465"/>
      <c r="BUC10" s="465"/>
      <c r="BUD10" s="465"/>
      <c r="BUE10" s="465"/>
      <c r="BUF10" s="465"/>
      <c r="BUG10" s="465"/>
      <c r="BUH10" s="465"/>
      <c r="BUI10" s="465"/>
      <c r="BUJ10" s="465"/>
      <c r="BUK10" s="465"/>
      <c r="BUL10" s="465"/>
      <c r="BUM10" s="465"/>
      <c r="BUN10" s="465"/>
      <c r="BUO10" s="465"/>
      <c r="BUP10" s="465"/>
      <c r="BUQ10" s="465"/>
      <c r="BUR10" s="465"/>
      <c r="BUS10" s="465"/>
      <c r="BUT10" s="465"/>
      <c r="BUU10" s="465"/>
      <c r="BUV10" s="465"/>
      <c r="BUW10" s="465"/>
      <c r="BUX10" s="465"/>
      <c r="BUY10" s="465"/>
      <c r="BUZ10" s="465"/>
      <c r="BVA10" s="465"/>
      <c r="BVB10" s="465"/>
      <c r="BVC10" s="465"/>
      <c r="BVD10" s="465"/>
      <c r="BVE10" s="465"/>
      <c r="BVF10" s="465"/>
      <c r="BVG10" s="465"/>
      <c r="BVH10" s="465"/>
      <c r="BVI10" s="465"/>
      <c r="BVJ10" s="465"/>
      <c r="BVK10" s="465"/>
      <c r="BVL10" s="465"/>
      <c r="BVM10" s="465"/>
      <c r="BVN10" s="465"/>
      <c r="BVO10" s="465"/>
      <c r="BVP10" s="465"/>
      <c r="BVQ10" s="465"/>
      <c r="BVR10" s="465"/>
      <c r="BVS10" s="465"/>
      <c r="BVT10" s="465"/>
      <c r="BVU10" s="465"/>
      <c r="BVV10" s="465"/>
      <c r="BVW10" s="465"/>
      <c r="BVX10" s="465"/>
      <c r="BVY10" s="465"/>
      <c r="BVZ10" s="465"/>
      <c r="BWA10" s="465"/>
      <c r="BWB10" s="465"/>
      <c r="BWC10" s="465"/>
      <c r="BWD10" s="465"/>
      <c r="BWE10" s="465"/>
      <c r="BWF10" s="465"/>
      <c r="BWG10" s="465"/>
      <c r="BWH10" s="465"/>
      <c r="BWI10" s="465"/>
      <c r="BWJ10" s="465"/>
      <c r="BWK10" s="465"/>
      <c r="BWL10" s="465"/>
      <c r="BWM10" s="465"/>
      <c r="BWN10" s="465"/>
      <c r="BWO10" s="465"/>
      <c r="BWP10" s="465"/>
      <c r="BWQ10" s="465"/>
      <c r="BWR10" s="465"/>
      <c r="BWS10" s="465"/>
      <c r="BWT10" s="465"/>
      <c r="BWU10" s="465"/>
      <c r="BWV10" s="465"/>
      <c r="BWW10" s="465"/>
      <c r="BWX10" s="465"/>
      <c r="BWY10" s="465"/>
      <c r="BWZ10" s="465"/>
      <c r="BXA10" s="465"/>
      <c r="BXB10" s="465"/>
      <c r="BXC10" s="465"/>
      <c r="BXD10" s="465"/>
      <c r="BXE10" s="465"/>
      <c r="BXF10" s="465"/>
      <c r="BXG10" s="465"/>
      <c r="BXH10" s="465"/>
      <c r="BXI10" s="465"/>
      <c r="BXJ10" s="465"/>
      <c r="BXK10" s="465"/>
      <c r="BXL10" s="465"/>
      <c r="BXM10" s="465"/>
      <c r="BXN10" s="465"/>
      <c r="BXO10" s="465"/>
      <c r="BXP10" s="465"/>
      <c r="BXQ10" s="465"/>
      <c r="BXR10" s="465"/>
      <c r="BXS10" s="465"/>
      <c r="BXT10" s="465"/>
      <c r="BXU10" s="465"/>
      <c r="BXV10" s="465"/>
      <c r="BXW10" s="465"/>
      <c r="BXX10" s="465"/>
      <c r="BXY10" s="465"/>
      <c r="BXZ10" s="465"/>
      <c r="BYA10" s="465"/>
      <c r="BYB10" s="465"/>
      <c r="BYC10" s="465"/>
      <c r="BYD10" s="465"/>
      <c r="BYE10" s="465"/>
      <c r="BYF10" s="465"/>
      <c r="BYG10" s="465"/>
      <c r="BYH10" s="465"/>
      <c r="BYI10" s="465"/>
      <c r="BYJ10" s="465"/>
      <c r="BYK10" s="465"/>
      <c r="BYL10" s="465"/>
      <c r="BYM10" s="465"/>
      <c r="BYN10" s="465"/>
      <c r="BYO10" s="465"/>
      <c r="BYP10" s="465"/>
      <c r="BYQ10" s="465"/>
      <c r="BYR10" s="465"/>
      <c r="BYS10" s="465"/>
      <c r="BYT10" s="465"/>
      <c r="BYU10" s="465"/>
      <c r="BYV10" s="465"/>
      <c r="BYW10" s="465"/>
      <c r="BYX10" s="465"/>
      <c r="BYY10" s="465"/>
      <c r="BYZ10" s="465"/>
      <c r="BZA10" s="465"/>
      <c r="BZB10" s="465"/>
      <c r="BZC10" s="465"/>
      <c r="BZD10" s="465"/>
      <c r="BZE10" s="465"/>
      <c r="BZF10" s="465"/>
      <c r="BZG10" s="465"/>
      <c r="BZH10" s="465"/>
      <c r="BZI10" s="465"/>
      <c r="BZJ10" s="465"/>
      <c r="BZK10" s="465"/>
      <c r="BZL10" s="465"/>
      <c r="BZM10" s="465"/>
      <c r="BZN10" s="465"/>
      <c r="BZO10" s="465"/>
      <c r="BZP10" s="465"/>
      <c r="BZQ10" s="465"/>
      <c r="BZR10" s="465"/>
      <c r="BZS10" s="465"/>
      <c r="BZT10" s="465"/>
      <c r="BZU10" s="465"/>
      <c r="BZV10" s="465"/>
      <c r="BZW10" s="465"/>
      <c r="BZX10" s="465"/>
      <c r="BZY10" s="465"/>
      <c r="BZZ10" s="465"/>
      <c r="CAA10" s="465"/>
      <c r="CAB10" s="465"/>
      <c r="CAC10" s="465"/>
      <c r="CAD10" s="465"/>
      <c r="CAE10" s="465"/>
      <c r="CAF10" s="465"/>
      <c r="CAG10" s="465"/>
      <c r="CAH10" s="465"/>
      <c r="CAI10" s="465"/>
      <c r="CAJ10" s="465"/>
      <c r="CAK10" s="465"/>
      <c r="CAL10" s="465"/>
      <c r="CAM10" s="465"/>
      <c r="CAN10" s="465"/>
      <c r="CAO10" s="465"/>
      <c r="CAP10" s="465"/>
      <c r="CAQ10" s="465"/>
      <c r="CAR10" s="465"/>
      <c r="CAS10" s="465"/>
      <c r="CAT10" s="465"/>
      <c r="CAU10" s="465"/>
      <c r="CAV10" s="465"/>
      <c r="CAW10" s="465"/>
      <c r="CAX10" s="465"/>
      <c r="CAY10" s="465"/>
      <c r="CAZ10" s="465"/>
      <c r="CBA10" s="465"/>
      <c r="CBB10" s="465"/>
      <c r="CBC10" s="465"/>
      <c r="CBD10" s="465"/>
      <c r="CBE10" s="465"/>
      <c r="CBF10" s="465"/>
      <c r="CBG10" s="465"/>
      <c r="CBH10" s="465"/>
      <c r="CBI10" s="465"/>
      <c r="CBJ10" s="465"/>
      <c r="CBK10" s="465"/>
      <c r="CBL10" s="465"/>
      <c r="CBM10" s="465"/>
      <c r="CBN10" s="465"/>
      <c r="CBO10" s="465"/>
      <c r="CBP10" s="465"/>
      <c r="CBQ10" s="465"/>
      <c r="CBR10" s="465"/>
      <c r="CBS10" s="465"/>
      <c r="CBT10" s="465"/>
      <c r="CBU10" s="465"/>
      <c r="CBV10" s="465"/>
      <c r="CBW10" s="465"/>
      <c r="CBX10" s="465"/>
      <c r="CBY10" s="465"/>
      <c r="CBZ10" s="465"/>
      <c r="CCA10" s="465"/>
      <c r="CCB10" s="465"/>
      <c r="CCC10" s="465"/>
      <c r="CCD10" s="465"/>
      <c r="CCE10" s="465"/>
      <c r="CCF10" s="465"/>
      <c r="CCG10" s="465"/>
      <c r="CCH10" s="465"/>
      <c r="CCI10" s="465"/>
      <c r="CCJ10" s="465"/>
      <c r="CCK10" s="465"/>
      <c r="CCL10" s="465"/>
      <c r="CCM10" s="465"/>
      <c r="CCN10" s="465"/>
      <c r="CCO10" s="465"/>
      <c r="CCP10" s="465"/>
      <c r="CCQ10" s="465"/>
      <c r="CCR10" s="465"/>
      <c r="CCS10" s="465"/>
      <c r="CCT10" s="465"/>
      <c r="CCU10" s="465"/>
      <c r="CCV10" s="465"/>
      <c r="CCW10" s="465"/>
      <c r="CCX10" s="465"/>
      <c r="CCY10" s="465"/>
      <c r="CCZ10" s="465"/>
      <c r="CDA10" s="465"/>
      <c r="CDB10" s="465"/>
      <c r="CDC10" s="465"/>
      <c r="CDD10" s="465"/>
      <c r="CDE10" s="465"/>
      <c r="CDF10" s="465"/>
      <c r="CDG10" s="465"/>
      <c r="CDH10" s="465"/>
      <c r="CDI10" s="465"/>
      <c r="CDJ10" s="465"/>
      <c r="CDK10" s="465"/>
      <c r="CDL10" s="465"/>
      <c r="CDM10" s="465"/>
      <c r="CDN10" s="465"/>
      <c r="CDO10" s="465"/>
      <c r="CDP10" s="465"/>
      <c r="CDQ10" s="465"/>
      <c r="CDR10" s="465"/>
      <c r="CDS10" s="465"/>
      <c r="CDT10" s="465"/>
      <c r="CDU10" s="465"/>
      <c r="CDV10" s="465"/>
      <c r="CDW10" s="465"/>
      <c r="CDX10" s="465"/>
      <c r="CDY10" s="465"/>
      <c r="CDZ10" s="465"/>
      <c r="CEA10" s="465"/>
      <c r="CEB10" s="465"/>
      <c r="CEC10" s="465"/>
      <c r="CED10" s="465"/>
      <c r="CEE10" s="465"/>
      <c r="CEF10" s="465"/>
      <c r="CEG10" s="465"/>
      <c r="CEH10" s="465"/>
      <c r="CEI10" s="465"/>
      <c r="CEJ10" s="465"/>
      <c r="CEK10" s="465"/>
      <c r="CEL10" s="465"/>
      <c r="CEM10" s="465"/>
      <c r="CEN10" s="465"/>
      <c r="CEO10" s="465"/>
      <c r="CEP10" s="465"/>
      <c r="CEQ10" s="465"/>
      <c r="CER10" s="465"/>
      <c r="CES10" s="465"/>
      <c r="CET10" s="465"/>
      <c r="CEU10" s="465"/>
      <c r="CEV10" s="465"/>
      <c r="CEW10" s="465"/>
      <c r="CEX10" s="465"/>
      <c r="CEY10" s="465"/>
      <c r="CEZ10" s="465"/>
      <c r="CFA10" s="465"/>
      <c r="CFB10" s="465"/>
      <c r="CFC10" s="465"/>
      <c r="CFD10" s="465"/>
      <c r="CFE10" s="465"/>
      <c r="CFF10" s="465"/>
      <c r="CFG10" s="465"/>
      <c r="CFH10" s="465"/>
      <c r="CFI10" s="465"/>
      <c r="CFJ10" s="465"/>
      <c r="CFK10" s="465"/>
      <c r="CFL10" s="465"/>
      <c r="CFM10" s="465"/>
      <c r="CFN10" s="465"/>
      <c r="CFO10" s="465"/>
      <c r="CFP10" s="465"/>
      <c r="CFQ10" s="465"/>
      <c r="CFR10" s="465"/>
      <c r="CFS10" s="465"/>
      <c r="CFT10" s="465"/>
      <c r="CFU10" s="465"/>
      <c r="CFV10" s="465"/>
      <c r="CFW10" s="465"/>
      <c r="CFX10" s="465"/>
      <c r="CFY10" s="465"/>
      <c r="CFZ10" s="465"/>
      <c r="CGA10" s="465"/>
      <c r="CGB10" s="465"/>
      <c r="CGC10" s="465"/>
      <c r="CGD10" s="465"/>
      <c r="CGE10" s="465"/>
      <c r="CGF10" s="465"/>
      <c r="CGG10" s="465"/>
      <c r="CGH10" s="465"/>
      <c r="CGI10" s="465"/>
      <c r="CGJ10" s="465"/>
      <c r="CGK10" s="465"/>
      <c r="CGL10" s="465"/>
      <c r="CGM10" s="465"/>
      <c r="CGN10" s="465"/>
      <c r="CGO10" s="465"/>
      <c r="CGP10" s="465"/>
      <c r="CGQ10" s="465"/>
      <c r="CGR10" s="465"/>
      <c r="CGS10" s="465"/>
      <c r="CGT10" s="465"/>
      <c r="CGU10" s="465"/>
      <c r="CGV10" s="465"/>
      <c r="CGW10" s="465"/>
      <c r="CGX10" s="465"/>
      <c r="CGY10" s="465"/>
      <c r="CGZ10" s="465"/>
      <c r="CHA10" s="465"/>
      <c r="CHB10" s="465"/>
      <c r="CHC10" s="465"/>
      <c r="CHD10" s="465"/>
      <c r="CHE10" s="465"/>
      <c r="CHF10" s="465"/>
      <c r="CHG10" s="465"/>
      <c r="CHH10" s="465"/>
      <c r="CHI10" s="465"/>
      <c r="CHJ10" s="465"/>
      <c r="CHK10" s="465"/>
      <c r="CHL10" s="465"/>
      <c r="CHM10" s="465"/>
      <c r="CHN10" s="465"/>
      <c r="CHO10" s="465"/>
      <c r="CHP10" s="465"/>
      <c r="CHQ10" s="465"/>
      <c r="CHR10" s="465"/>
      <c r="CHS10" s="465"/>
      <c r="CHT10" s="465"/>
      <c r="CHU10" s="465"/>
      <c r="CHV10" s="465"/>
      <c r="CHW10" s="465"/>
      <c r="CHX10" s="465"/>
      <c r="CHY10" s="465"/>
      <c r="CHZ10" s="465"/>
      <c r="CIA10" s="465"/>
      <c r="CIB10" s="465"/>
      <c r="CIC10" s="465"/>
      <c r="CID10" s="465"/>
      <c r="CIE10" s="465"/>
      <c r="CIF10" s="465"/>
      <c r="CIG10" s="465"/>
      <c r="CIH10" s="465"/>
      <c r="CII10" s="465"/>
      <c r="CIJ10" s="465"/>
      <c r="CIK10" s="465"/>
      <c r="CIL10" s="465"/>
      <c r="CIM10" s="465"/>
      <c r="CIN10" s="465"/>
      <c r="CIO10" s="465"/>
      <c r="CIP10" s="465"/>
      <c r="CIQ10" s="465"/>
      <c r="CIR10" s="465"/>
      <c r="CIS10" s="465"/>
      <c r="CIT10" s="465"/>
      <c r="CIU10" s="465"/>
      <c r="CIV10" s="465"/>
      <c r="CIW10" s="465"/>
      <c r="CIX10" s="465"/>
      <c r="CIY10" s="465"/>
      <c r="CIZ10" s="465"/>
      <c r="CJA10" s="465"/>
      <c r="CJB10" s="465"/>
      <c r="CJC10" s="465"/>
      <c r="CJD10" s="465"/>
      <c r="CJE10" s="465"/>
      <c r="CJF10" s="465"/>
      <c r="CJG10" s="465"/>
      <c r="CJH10" s="465"/>
      <c r="CJI10" s="465"/>
      <c r="CJJ10" s="465"/>
      <c r="CJK10" s="465"/>
      <c r="CJL10" s="465"/>
      <c r="CJM10" s="465"/>
      <c r="CJN10" s="465"/>
      <c r="CJO10" s="465"/>
      <c r="CJP10" s="465"/>
      <c r="CJQ10" s="465"/>
      <c r="CJR10" s="465"/>
      <c r="CJS10" s="465"/>
      <c r="CJT10" s="465"/>
      <c r="CJU10" s="465"/>
      <c r="CJV10" s="465"/>
      <c r="CJW10" s="465"/>
      <c r="CJX10" s="465"/>
      <c r="CJY10" s="465"/>
      <c r="CJZ10" s="465"/>
      <c r="CKA10" s="465"/>
      <c r="CKB10" s="465"/>
      <c r="CKC10" s="465"/>
      <c r="CKD10" s="465"/>
      <c r="CKE10" s="465"/>
      <c r="CKF10" s="465"/>
      <c r="CKG10" s="465"/>
      <c r="CKH10" s="465"/>
      <c r="CKI10" s="465"/>
      <c r="CKJ10" s="465"/>
      <c r="CKK10" s="465"/>
      <c r="CKL10" s="465"/>
      <c r="CKM10" s="465"/>
      <c r="CKN10" s="465"/>
      <c r="CKO10" s="465"/>
      <c r="CKP10" s="465"/>
      <c r="CKQ10" s="465"/>
      <c r="CKR10" s="465"/>
      <c r="CKS10" s="465"/>
      <c r="CKT10" s="465"/>
      <c r="CKU10" s="465"/>
      <c r="CKV10" s="465"/>
      <c r="CKW10" s="465"/>
      <c r="CKX10" s="465"/>
      <c r="CKY10" s="465"/>
      <c r="CKZ10" s="465"/>
      <c r="CLA10" s="465"/>
      <c r="CLB10" s="465"/>
      <c r="CLC10" s="465"/>
      <c r="CLD10" s="465"/>
      <c r="CLE10" s="465"/>
      <c r="CLF10" s="465"/>
      <c r="CLG10" s="465"/>
      <c r="CLH10" s="465"/>
      <c r="CLI10" s="465"/>
      <c r="CLJ10" s="465"/>
      <c r="CLK10" s="465"/>
      <c r="CLL10" s="465"/>
      <c r="CLM10" s="465"/>
      <c r="CLN10" s="465"/>
      <c r="CLO10" s="465"/>
      <c r="CLP10" s="465"/>
      <c r="CLQ10" s="465"/>
      <c r="CLR10" s="465"/>
      <c r="CLS10" s="465"/>
      <c r="CLT10" s="465"/>
      <c r="CLU10" s="465"/>
      <c r="CLV10" s="465"/>
      <c r="CLW10" s="465"/>
      <c r="CLX10" s="465"/>
      <c r="CLY10" s="465"/>
      <c r="CLZ10" s="465"/>
      <c r="CMA10" s="465"/>
      <c r="CMB10" s="465"/>
      <c r="CMC10" s="465"/>
      <c r="CMD10" s="465"/>
      <c r="CME10" s="465"/>
      <c r="CMF10" s="465"/>
      <c r="CMG10" s="465"/>
      <c r="CMH10" s="465"/>
      <c r="CMI10" s="465"/>
      <c r="CMJ10" s="465"/>
      <c r="CMK10" s="465"/>
      <c r="CML10" s="465"/>
      <c r="CMM10" s="465"/>
      <c r="CMN10" s="465"/>
      <c r="CMO10" s="465"/>
      <c r="CMP10" s="465"/>
      <c r="CMQ10" s="465"/>
      <c r="CMR10" s="465"/>
      <c r="CMS10" s="465"/>
      <c r="CMT10" s="465"/>
      <c r="CMU10" s="465"/>
      <c r="CMV10" s="465"/>
      <c r="CMW10" s="465"/>
      <c r="CMX10" s="465"/>
      <c r="CMY10" s="465"/>
      <c r="CMZ10" s="465"/>
      <c r="CNA10" s="465"/>
      <c r="CNB10" s="465"/>
      <c r="CNC10" s="465"/>
      <c r="CND10" s="465"/>
      <c r="CNE10" s="465"/>
      <c r="CNF10" s="465"/>
      <c r="CNG10" s="465"/>
      <c r="CNH10" s="465"/>
      <c r="CNI10" s="465"/>
      <c r="CNJ10" s="465"/>
      <c r="CNK10" s="465"/>
      <c r="CNL10" s="465"/>
      <c r="CNM10" s="465"/>
      <c r="CNN10" s="465"/>
      <c r="CNO10" s="465"/>
      <c r="CNP10" s="465"/>
      <c r="CNQ10" s="465"/>
      <c r="CNR10" s="465"/>
      <c r="CNS10" s="465"/>
      <c r="CNT10" s="465"/>
      <c r="CNU10" s="465"/>
      <c r="CNV10" s="465"/>
      <c r="CNW10" s="465"/>
      <c r="CNX10" s="465"/>
      <c r="CNY10" s="465"/>
      <c r="CNZ10" s="465"/>
      <c r="COA10" s="465"/>
      <c r="COB10" s="465"/>
      <c r="COC10" s="465"/>
      <c r="COD10" s="465"/>
      <c r="COE10" s="465"/>
      <c r="COF10" s="465"/>
      <c r="COG10" s="465"/>
      <c r="COH10" s="465"/>
      <c r="COI10" s="465"/>
      <c r="COJ10" s="465"/>
      <c r="COK10" s="465"/>
      <c r="COL10" s="465"/>
      <c r="COM10" s="465"/>
      <c r="CON10" s="465"/>
      <c r="COO10" s="465"/>
      <c r="COP10" s="465"/>
      <c r="COQ10" s="465"/>
      <c r="COR10" s="465"/>
      <c r="COS10" s="465"/>
      <c r="COT10" s="465"/>
      <c r="COU10" s="465"/>
      <c r="COV10" s="465"/>
      <c r="COW10" s="465"/>
      <c r="COX10" s="465"/>
      <c r="COY10" s="465"/>
      <c r="COZ10" s="465"/>
      <c r="CPA10" s="465"/>
      <c r="CPB10" s="465"/>
      <c r="CPC10" s="465"/>
      <c r="CPD10" s="465"/>
      <c r="CPE10" s="465"/>
      <c r="CPF10" s="465"/>
      <c r="CPG10" s="465"/>
      <c r="CPH10" s="465"/>
      <c r="CPI10" s="465"/>
      <c r="CPJ10" s="465"/>
      <c r="CPK10" s="465"/>
      <c r="CPL10" s="465"/>
      <c r="CPM10" s="465"/>
      <c r="CPN10" s="465"/>
      <c r="CPO10" s="465"/>
      <c r="CPP10" s="465"/>
      <c r="CPQ10" s="465"/>
      <c r="CPR10" s="465"/>
      <c r="CPS10" s="465"/>
      <c r="CPT10" s="465"/>
      <c r="CPU10" s="465"/>
      <c r="CPV10" s="465"/>
      <c r="CPW10" s="465"/>
      <c r="CPX10" s="465"/>
      <c r="CPY10" s="465"/>
      <c r="CPZ10" s="465"/>
      <c r="CQA10" s="465"/>
      <c r="CQB10" s="465"/>
      <c r="CQC10" s="465"/>
      <c r="CQD10" s="465"/>
      <c r="CQE10" s="465"/>
      <c r="CQF10" s="465"/>
      <c r="CQG10" s="465"/>
      <c r="CQH10" s="465"/>
      <c r="CQI10" s="465"/>
      <c r="CQJ10" s="465"/>
      <c r="CQK10" s="465"/>
      <c r="CQL10" s="465"/>
      <c r="CQM10" s="465"/>
      <c r="CQN10" s="465"/>
      <c r="CQO10" s="465"/>
      <c r="CQP10" s="465"/>
      <c r="CQQ10" s="465"/>
      <c r="CQR10" s="465"/>
      <c r="CQS10" s="465"/>
      <c r="CQT10" s="465"/>
      <c r="CQU10" s="465"/>
      <c r="CQV10" s="465"/>
      <c r="CQW10" s="465"/>
      <c r="CQX10" s="465"/>
      <c r="CQY10" s="465"/>
      <c r="CQZ10" s="465"/>
      <c r="CRA10" s="465"/>
      <c r="CRB10" s="465"/>
      <c r="CRC10" s="465"/>
      <c r="CRD10" s="465"/>
      <c r="CRE10" s="465"/>
      <c r="CRF10" s="465"/>
      <c r="CRG10" s="465"/>
      <c r="CRH10" s="465"/>
      <c r="CRI10" s="465"/>
      <c r="CRJ10" s="465"/>
      <c r="CRK10" s="465"/>
      <c r="CRL10" s="465"/>
      <c r="CRM10" s="465"/>
      <c r="CRN10" s="465"/>
      <c r="CRO10" s="465"/>
      <c r="CRP10" s="465"/>
      <c r="CRQ10" s="465"/>
      <c r="CRR10" s="465"/>
      <c r="CRS10" s="465"/>
      <c r="CRT10" s="465"/>
      <c r="CRU10" s="465"/>
      <c r="CRV10" s="465"/>
      <c r="CRW10" s="465"/>
      <c r="CRX10" s="465"/>
      <c r="CRY10" s="465"/>
      <c r="CRZ10" s="465"/>
      <c r="CSA10" s="465"/>
      <c r="CSB10" s="465"/>
      <c r="CSC10" s="465"/>
      <c r="CSD10" s="465"/>
      <c r="CSE10" s="465"/>
      <c r="CSF10" s="465"/>
      <c r="CSG10" s="465"/>
      <c r="CSH10" s="465"/>
      <c r="CSI10" s="465"/>
      <c r="CSJ10" s="465"/>
      <c r="CSK10" s="465"/>
      <c r="CSL10" s="465"/>
      <c r="CSM10" s="465"/>
      <c r="CSN10" s="465"/>
      <c r="CSO10" s="465"/>
      <c r="CSP10" s="465"/>
      <c r="CSQ10" s="465"/>
      <c r="CSR10" s="465"/>
      <c r="CSS10" s="465"/>
      <c r="CST10" s="465"/>
      <c r="CSU10" s="465"/>
      <c r="CSV10" s="465"/>
      <c r="CSW10" s="465"/>
      <c r="CSX10" s="465"/>
      <c r="CSY10" s="465"/>
      <c r="CSZ10" s="465"/>
      <c r="CTA10" s="465"/>
      <c r="CTB10" s="465"/>
      <c r="CTC10" s="465"/>
      <c r="CTD10" s="465"/>
      <c r="CTE10" s="465"/>
      <c r="CTF10" s="465"/>
      <c r="CTG10" s="465"/>
      <c r="CTH10" s="465"/>
      <c r="CTI10" s="465"/>
      <c r="CTJ10" s="465"/>
      <c r="CTK10" s="465"/>
      <c r="CTL10" s="465"/>
      <c r="CTM10" s="465"/>
      <c r="CTN10" s="465"/>
      <c r="CTO10" s="465"/>
      <c r="CTP10" s="465"/>
      <c r="CTQ10" s="465"/>
      <c r="CTR10" s="465"/>
      <c r="CTS10" s="465"/>
      <c r="CTT10" s="465"/>
      <c r="CTU10" s="465"/>
      <c r="CTV10" s="465"/>
      <c r="CTW10" s="465"/>
      <c r="CTX10" s="465"/>
      <c r="CTY10" s="465"/>
      <c r="CTZ10" s="465"/>
      <c r="CUA10" s="465"/>
      <c r="CUB10" s="465"/>
      <c r="CUC10" s="465"/>
      <c r="CUD10" s="465"/>
      <c r="CUE10" s="465"/>
      <c r="CUF10" s="465"/>
      <c r="CUG10" s="465"/>
      <c r="CUH10" s="465"/>
      <c r="CUI10" s="465"/>
      <c r="CUJ10" s="465"/>
      <c r="CUK10" s="465"/>
      <c r="CUL10" s="465"/>
      <c r="CUM10" s="465"/>
      <c r="CUN10" s="465"/>
      <c r="CUO10" s="465"/>
      <c r="CUP10" s="465"/>
      <c r="CUQ10" s="465"/>
      <c r="CUR10" s="465"/>
      <c r="CUS10" s="465"/>
      <c r="CUT10" s="465"/>
      <c r="CUU10" s="465"/>
      <c r="CUV10" s="465"/>
      <c r="CUW10" s="465"/>
      <c r="CUX10" s="465"/>
      <c r="CUY10" s="465"/>
      <c r="CUZ10" s="465"/>
      <c r="CVA10" s="465"/>
      <c r="CVB10" s="465"/>
      <c r="CVC10" s="465"/>
      <c r="CVD10" s="465"/>
      <c r="CVE10" s="465"/>
      <c r="CVF10" s="465"/>
      <c r="CVG10" s="465"/>
      <c r="CVH10" s="465"/>
      <c r="CVI10" s="465"/>
      <c r="CVJ10" s="465"/>
      <c r="CVK10" s="465"/>
      <c r="CVL10" s="465"/>
      <c r="CVM10" s="465"/>
      <c r="CVN10" s="465"/>
      <c r="CVO10" s="465"/>
      <c r="CVP10" s="465"/>
      <c r="CVQ10" s="465"/>
      <c r="CVR10" s="465"/>
      <c r="CVS10" s="465"/>
      <c r="CVT10" s="465"/>
      <c r="CVU10" s="465"/>
      <c r="CVV10" s="465"/>
      <c r="CVW10" s="465"/>
      <c r="CVX10" s="465"/>
      <c r="CVY10" s="465"/>
      <c r="CVZ10" s="465"/>
      <c r="CWA10" s="465"/>
      <c r="CWB10" s="465"/>
      <c r="CWC10" s="465"/>
      <c r="CWD10" s="465"/>
      <c r="CWE10" s="465"/>
      <c r="CWF10" s="465"/>
      <c r="CWG10" s="465"/>
      <c r="CWH10" s="465"/>
      <c r="CWI10" s="465"/>
      <c r="CWJ10" s="465"/>
      <c r="CWK10" s="465"/>
      <c r="CWL10" s="465"/>
      <c r="CWM10" s="465"/>
      <c r="CWN10" s="465"/>
      <c r="CWO10" s="465"/>
      <c r="CWP10" s="465"/>
      <c r="CWQ10" s="465"/>
      <c r="CWR10" s="465"/>
      <c r="CWS10" s="465"/>
      <c r="CWT10" s="465"/>
      <c r="CWU10" s="465"/>
      <c r="CWV10" s="465"/>
      <c r="CWW10" s="465"/>
      <c r="CWX10" s="465"/>
      <c r="CWY10" s="465"/>
      <c r="CWZ10" s="465"/>
      <c r="CXA10" s="465"/>
      <c r="CXB10" s="465"/>
      <c r="CXC10" s="465"/>
      <c r="CXD10" s="465"/>
      <c r="CXE10" s="465"/>
      <c r="CXF10" s="465"/>
      <c r="CXG10" s="465"/>
      <c r="CXH10" s="465"/>
      <c r="CXI10" s="465"/>
      <c r="CXJ10" s="465"/>
      <c r="CXK10" s="465"/>
      <c r="CXL10" s="465"/>
      <c r="CXM10" s="465"/>
      <c r="CXN10" s="465"/>
      <c r="CXO10" s="465"/>
      <c r="CXP10" s="465"/>
      <c r="CXQ10" s="465"/>
      <c r="CXR10" s="465"/>
      <c r="CXS10" s="465"/>
      <c r="CXT10" s="465"/>
      <c r="CXU10" s="465"/>
      <c r="CXV10" s="465"/>
      <c r="CXW10" s="465"/>
      <c r="CXX10" s="465"/>
      <c r="CXY10" s="465"/>
      <c r="CXZ10" s="465"/>
      <c r="CYA10" s="465"/>
      <c r="CYB10" s="465"/>
      <c r="CYC10" s="465"/>
      <c r="CYD10" s="465"/>
      <c r="CYE10" s="465"/>
      <c r="CYF10" s="465"/>
      <c r="CYG10" s="465"/>
      <c r="CYH10" s="465"/>
      <c r="CYI10" s="465"/>
      <c r="CYJ10" s="465"/>
      <c r="CYK10" s="465"/>
      <c r="CYL10" s="465"/>
      <c r="CYM10" s="465"/>
      <c r="CYN10" s="465"/>
      <c r="CYO10" s="465"/>
      <c r="CYP10" s="465"/>
      <c r="CYQ10" s="465"/>
      <c r="CYR10" s="465"/>
      <c r="CYS10" s="465"/>
      <c r="CYT10" s="465"/>
      <c r="CYU10" s="465"/>
      <c r="CYV10" s="465"/>
      <c r="CYW10" s="465"/>
      <c r="CYX10" s="465"/>
      <c r="CYY10" s="465"/>
      <c r="CYZ10" s="465"/>
      <c r="CZA10" s="465"/>
      <c r="CZB10" s="465"/>
      <c r="CZC10" s="465"/>
      <c r="CZD10" s="465"/>
      <c r="CZE10" s="465"/>
      <c r="CZF10" s="465"/>
      <c r="CZG10" s="465"/>
      <c r="CZH10" s="465"/>
      <c r="CZI10" s="465"/>
      <c r="CZJ10" s="465"/>
      <c r="CZK10" s="465"/>
      <c r="CZL10" s="465"/>
      <c r="CZM10" s="465"/>
      <c r="CZN10" s="465"/>
      <c r="CZO10" s="465"/>
      <c r="CZP10" s="465"/>
      <c r="CZQ10" s="465"/>
      <c r="CZR10" s="465"/>
      <c r="CZS10" s="465"/>
      <c r="CZT10" s="465"/>
      <c r="CZU10" s="465"/>
      <c r="CZV10" s="465"/>
      <c r="CZW10" s="465"/>
      <c r="CZX10" s="465"/>
      <c r="CZY10" s="465"/>
      <c r="CZZ10" s="465"/>
      <c r="DAA10" s="465"/>
      <c r="DAB10" s="465"/>
      <c r="DAC10" s="465"/>
      <c r="DAD10" s="465"/>
      <c r="DAE10" s="465"/>
      <c r="DAF10" s="465"/>
      <c r="DAG10" s="465"/>
      <c r="DAH10" s="465"/>
      <c r="DAI10" s="465"/>
      <c r="DAJ10" s="465"/>
      <c r="DAK10" s="465"/>
      <c r="DAL10" s="465"/>
      <c r="DAM10" s="465"/>
      <c r="DAN10" s="465"/>
      <c r="DAO10" s="465"/>
      <c r="DAP10" s="465"/>
      <c r="DAQ10" s="465"/>
      <c r="DAR10" s="465"/>
      <c r="DAS10" s="465"/>
      <c r="DAT10" s="465"/>
      <c r="DAU10" s="465"/>
      <c r="DAV10" s="465"/>
      <c r="DAW10" s="465"/>
      <c r="DAX10" s="465"/>
      <c r="DAY10" s="465"/>
      <c r="DAZ10" s="465"/>
      <c r="DBA10" s="465"/>
      <c r="DBB10" s="465"/>
      <c r="DBC10" s="465"/>
      <c r="DBD10" s="465"/>
      <c r="DBE10" s="465"/>
      <c r="DBF10" s="465"/>
      <c r="DBG10" s="465"/>
      <c r="DBH10" s="465"/>
      <c r="DBI10" s="465"/>
      <c r="DBJ10" s="465"/>
      <c r="DBK10" s="465"/>
      <c r="DBL10" s="465"/>
      <c r="DBM10" s="465"/>
      <c r="DBN10" s="465"/>
      <c r="DBO10" s="465"/>
      <c r="DBP10" s="465"/>
      <c r="DBQ10" s="465"/>
      <c r="DBR10" s="465"/>
      <c r="DBS10" s="465"/>
      <c r="DBT10" s="465"/>
      <c r="DBU10" s="465"/>
      <c r="DBV10" s="465"/>
      <c r="DBW10" s="465"/>
      <c r="DBX10" s="465"/>
      <c r="DBY10" s="465"/>
      <c r="DBZ10" s="465"/>
      <c r="DCA10" s="465"/>
      <c r="DCB10" s="465"/>
      <c r="DCC10" s="465"/>
      <c r="DCD10" s="465"/>
      <c r="DCE10" s="465"/>
      <c r="DCF10" s="465"/>
      <c r="DCG10" s="465"/>
      <c r="DCH10" s="465"/>
      <c r="DCI10" s="465"/>
      <c r="DCJ10" s="465"/>
      <c r="DCK10" s="465"/>
      <c r="DCL10" s="465"/>
      <c r="DCM10" s="465"/>
      <c r="DCN10" s="465"/>
      <c r="DCO10" s="465"/>
      <c r="DCP10" s="465"/>
      <c r="DCQ10" s="465"/>
      <c r="DCR10" s="465"/>
      <c r="DCS10" s="465"/>
      <c r="DCT10" s="465"/>
      <c r="DCU10" s="465"/>
      <c r="DCV10" s="465"/>
      <c r="DCW10" s="465"/>
      <c r="DCX10" s="465"/>
      <c r="DCY10" s="465"/>
      <c r="DCZ10" s="465"/>
      <c r="DDA10" s="465"/>
      <c r="DDB10" s="465"/>
      <c r="DDC10" s="465"/>
      <c r="DDD10" s="465"/>
      <c r="DDE10" s="465"/>
      <c r="DDF10" s="465"/>
      <c r="DDG10" s="465"/>
      <c r="DDH10" s="465"/>
      <c r="DDI10" s="465"/>
      <c r="DDJ10" s="465"/>
      <c r="DDK10" s="465"/>
      <c r="DDL10" s="465"/>
      <c r="DDM10" s="465"/>
      <c r="DDN10" s="465"/>
      <c r="DDO10" s="465"/>
      <c r="DDP10" s="465"/>
      <c r="DDQ10" s="465"/>
      <c r="DDR10" s="465"/>
      <c r="DDS10" s="465"/>
      <c r="DDT10" s="465"/>
      <c r="DDU10" s="465"/>
      <c r="DDV10" s="465"/>
      <c r="DDW10" s="465"/>
      <c r="DDX10" s="465"/>
      <c r="DDY10" s="465"/>
      <c r="DDZ10" s="465"/>
      <c r="DEA10" s="465"/>
      <c r="DEB10" s="465"/>
      <c r="DEC10" s="465"/>
      <c r="DED10" s="465"/>
      <c r="DEE10" s="465"/>
      <c r="DEF10" s="465"/>
      <c r="DEG10" s="465"/>
      <c r="DEH10" s="465"/>
      <c r="DEI10" s="465"/>
      <c r="DEJ10" s="465"/>
      <c r="DEK10" s="465"/>
      <c r="DEL10" s="465"/>
      <c r="DEM10" s="465"/>
      <c r="DEN10" s="465"/>
      <c r="DEO10" s="465"/>
      <c r="DEP10" s="465"/>
      <c r="DEQ10" s="465"/>
      <c r="DER10" s="465"/>
      <c r="DES10" s="465"/>
      <c r="DET10" s="465"/>
      <c r="DEU10" s="465"/>
      <c r="DEV10" s="465"/>
      <c r="DEW10" s="465"/>
      <c r="DEX10" s="465"/>
      <c r="DEY10" s="465"/>
      <c r="DEZ10" s="465"/>
      <c r="DFA10" s="465"/>
      <c r="DFB10" s="465"/>
      <c r="DFC10" s="465"/>
      <c r="DFD10" s="465"/>
      <c r="DFE10" s="465"/>
      <c r="DFF10" s="465"/>
      <c r="DFG10" s="465"/>
      <c r="DFH10" s="465"/>
      <c r="DFI10" s="465"/>
      <c r="DFJ10" s="465"/>
      <c r="DFK10" s="465"/>
      <c r="DFL10" s="465"/>
      <c r="DFM10" s="465"/>
      <c r="DFN10" s="465"/>
      <c r="DFO10" s="465"/>
      <c r="DFP10" s="465"/>
      <c r="DFQ10" s="465"/>
      <c r="DFR10" s="465"/>
      <c r="DFS10" s="465"/>
      <c r="DFT10" s="465"/>
      <c r="DFU10" s="465"/>
      <c r="DFV10" s="465"/>
      <c r="DFW10" s="465"/>
      <c r="DFX10" s="465"/>
      <c r="DFY10" s="465"/>
      <c r="DFZ10" s="465"/>
      <c r="DGA10" s="465"/>
      <c r="DGB10" s="465"/>
      <c r="DGC10" s="465"/>
      <c r="DGD10" s="465"/>
      <c r="DGE10" s="465"/>
      <c r="DGF10" s="465"/>
      <c r="DGG10" s="465"/>
      <c r="DGH10" s="465"/>
      <c r="DGI10" s="465"/>
      <c r="DGJ10" s="465"/>
      <c r="DGK10" s="465"/>
      <c r="DGL10" s="465"/>
      <c r="DGM10" s="465"/>
      <c r="DGN10" s="465"/>
      <c r="DGO10" s="465"/>
      <c r="DGP10" s="465"/>
      <c r="DGQ10" s="465"/>
      <c r="DGR10" s="465"/>
      <c r="DGS10" s="465"/>
      <c r="DGT10" s="465"/>
      <c r="DGU10" s="465"/>
      <c r="DGV10" s="465"/>
      <c r="DGW10" s="465"/>
      <c r="DGX10" s="465"/>
      <c r="DGY10" s="465"/>
      <c r="DGZ10" s="465"/>
      <c r="DHA10" s="465"/>
      <c r="DHB10" s="465"/>
      <c r="DHC10" s="465"/>
      <c r="DHD10" s="465"/>
      <c r="DHE10" s="465"/>
      <c r="DHF10" s="465"/>
      <c r="DHG10" s="465"/>
      <c r="DHH10" s="465"/>
      <c r="DHI10" s="465"/>
      <c r="DHJ10" s="465"/>
      <c r="DHK10" s="465"/>
      <c r="DHL10" s="465"/>
      <c r="DHM10" s="465"/>
      <c r="DHN10" s="465"/>
      <c r="DHO10" s="465"/>
      <c r="DHP10" s="465"/>
      <c r="DHQ10" s="465"/>
      <c r="DHR10" s="465"/>
      <c r="DHS10" s="465"/>
      <c r="DHT10" s="465"/>
      <c r="DHU10" s="465"/>
      <c r="DHV10" s="465"/>
      <c r="DHW10" s="465"/>
      <c r="DHX10" s="465"/>
      <c r="DHY10" s="465"/>
      <c r="DHZ10" s="465"/>
      <c r="DIA10" s="465"/>
      <c r="DIB10" s="465"/>
      <c r="DIC10" s="465"/>
      <c r="DID10" s="465"/>
      <c r="DIE10" s="465"/>
      <c r="DIF10" s="465"/>
      <c r="DIG10" s="465"/>
      <c r="DIH10" s="465"/>
      <c r="DII10" s="465"/>
      <c r="DIJ10" s="465"/>
      <c r="DIK10" s="465"/>
      <c r="DIL10" s="465"/>
      <c r="DIM10" s="465"/>
      <c r="DIN10" s="465"/>
      <c r="DIO10" s="465"/>
      <c r="DIP10" s="465"/>
      <c r="DIQ10" s="465"/>
      <c r="DIR10" s="465"/>
      <c r="DIS10" s="465"/>
      <c r="DIT10" s="465"/>
      <c r="DIU10" s="465"/>
      <c r="DIV10" s="465"/>
      <c r="DIW10" s="465"/>
      <c r="DIX10" s="465"/>
      <c r="DIY10" s="465"/>
      <c r="DIZ10" s="465"/>
      <c r="DJA10" s="465"/>
      <c r="DJB10" s="465"/>
      <c r="DJC10" s="465"/>
      <c r="DJD10" s="465"/>
      <c r="DJE10" s="465"/>
      <c r="DJF10" s="465"/>
      <c r="DJG10" s="465"/>
      <c r="DJH10" s="465"/>
      <c r="DJI10" s="465"/>
      <c r="DJJ10" s="465"/>
      <c r="DJK10" s="465"/>
      <c r="DJL10" s="465"/>
      <c r="DJM10" s="465"/>
      <c r="DJN10" s="465"/>
      <c r="DJO10" s="465"/>
      <c r="DJP10" s="465"/>
      <c r="DJQ10" s="465"/>
      <c r="DJR10" s="465"/>
      <c r="DJS10" s="465"/>
      <c r="DJT10" s="465"/>
      <c r="DJU10" s="465"/>
      <c r="DJV10" s="465"/>
      <c r="DJW10" s="465"/>
      <c r="DJX10" s="465"/>
      <c r="DJY10" s="465"/>
      <c r="DJZ10" s="465"/>
      <c r="DKA10" s="465"/>
      <c r="DKB10" s="465"/>
      <c r="DKC10" s="465"/>
      <c r="DKD10" s="465"/>
      <c r="DKE10" s="465"/>
      <c r="DKF10" s="465"/>
      <c r="DKG10" s="465"/>
      <c r="DKH10" s="465"/>
      <c r="DKI10" s="465"/>
      <c r="DKJ10" s="465"/>
      <c r="DKK10" s="465"/>
      <c r="DKL10" s="465"/>
      <c r="DKM10" s="465"/>
      <c r="DKN10" s="465"/>
      <c r="DKO10" s="465"/>
      <c r="DKP10" s="465"/>
      <c r="DKQ10" s="465"/>
      <c r="DKR10" s="465"/>
      <c r="DKS10" s="465"/>
      <c r="DKT10" s="465"/>
      <c r="DKU10" s="465"/>
      <c r="DKV10" s="465"/>
      <c r="DKW10" s="465"/>
      <c r="DKX10" s="465"/>
      <c r="DKY10" s="465"/>
      <c r="DKZ10" s="465"/>
      <c r="DLA10" s="465"/>
      <c r="DLB10" s="465"/>
      <c r="DLC10" s="465"/>
      <c r="DLD10" s="465"/>
      <c r="DLE10" s="465"/>
      <c r="DLF10" s="465"/>
      <c r="DLG10" s="465"/>
      <c r="DLH10" s="465"/>
      <c r="DLI10" s="465"/>
      <c r="DLJ10" s="465"/>
      <c r="DLK10" s="465"/>
      <c r="DLL10" s="465"/>
      <c r="DLM10" s="465"/>
      <c r="DLN10" s="465"/>
      <c r="DLO10" s="465"/>
      <c r="DLP10" s="465"/>
      <c r="DLQ10" s="465"/>
      <c r="DLR10" s="465"/>
      <c r="DLS10" s="465"/>
      <c r="DLT10" s="465"/>
      <c r="DLU10" s="465"/>
      <c r="DLV10" s="465"/>
      <c r="DLW10" s="465"/>
      <c r="DLX10" s="465"/>
      <c r="DLY10" s="465"/>
      <c r="DLZ10" s="465"/>
      <c r="DMA10" s="465"/>
      <c r="DMB10" s="465"/>
      <c r="DMC10" s="465"/>
      <c r="DMD10" s="465"/>
      <c r="DME10" s="465"/>
      <c r="DMF10" s="465"/>
      <c r="DMG10" s="465"/>
      <c r="DMH10" s="465"/>
      <c r="DMI10" s="465"/>
      <c r="DMJ10" s="465"/>
      <c r="DMK10" s="465"/>
      <c r="DML10" s="465"/>
      <c r="DMM10" s="465"/>
      <c r="DMN10" s="465"/>
      <c r="DMO10" s="465"/>
      <c r="DMP10" s="465"/>
      <c r="DMQ10" s="465"/>
      <c r="DMR10" s="465"/>
      <c r="DMS10" s="465"/>
      <c r="DMT10" s="465"/>
      <c r="DMU10" s="465"/>
      <c r="DMV10" s="465"/>
      <c r="DMW10" s="465"/>
      <c r="DMX10" s="465"/>
      <c r="DMY10" s="465"/>
      <c r="DMZ10" s="465"/>
      <c r="DNA10" s="465"/>
      <c r="DNB10" s="465"/>
      <c r="DNC10" s="465"/>
      <c r="DND10" s="465"/>
      <c r="DNE10" s="465"/>
      <c r="DNF10" s="465"/>
      <c r="DNG10" s="465"/>
      <c r="DNH10" s="465"/>
      <c r="DNI10" s="465"/>
      <c r="DNJ10" s="465"/>
      <c r="DNK10" s="465"/>
      <c r="DNL10" s="465"/>
      <c r="DNM10" s="465"/>
      <c r="DNN10" s="465"/>
      <c r="DNO10" s="465"/>
      <c r="DNP10" s="465"/>
      <c r="DNQ10" s="465"/>
      <c r="DNR10" s="465"/>
      <c r="DNS10" s="465"/>
      <c r="DNT10" s="465"/>
      <c r="DNU10" s="465"/>
      <c r="DNV10" s="465"/>
      <c r="DNW10" s="465"/>
      <c r="DNX10" s="465"/>
      <c r="DNY10" s="465"/>
      <c r="DNZ10" s="465"/>
      <c r="DOA10" s="465"/>
      <c r="DOB10" s="465"/>
      <c r="DOC10" s="465"/>
      <c r="DOD10" s="465"/>
      <c r="DOE10" s="465"/>
      <c r="DOF10" s="465"/>
      <c r="DOG10" s="465"/>
      <c r="DOH10" s="465"/>
      <c r="DOI10" s="465"/>
      <c r="DOJ10" s="465"/>
      <c r="DOK10" s="465"/>
      <c r="DOL10" s="465"/>
      <c r="DOM10" s="465"/>
      <c r="DON10" s="465"/>
      <c r="DOO10" s="465"/>
      <c r="DOP10" s="465"/>
      <c r="DOQ10" s="465"/>
      <c r="DOR10" s="465"/>
      <c r="DOS10" s="465"/>
      <c r="DOT10" s="465"/>
      <c r="DOU10" s="465"/>
      <c r="DOV10" s="465"/>
      <c r="DOW10" s="465"/>
      <c r="DOX10" s="465"/>
      <c r="DOY10" s="465"/>
      <c r="DOZ10" s="465"/>
      <c r="DPA10" s="465"/>
      <c r="DPB10" s="465"/>
      <c r="DPC10" s="465"/>
      <c r="DPD10" s="465"/>
      <c r="DPE10" s="465"/>
      <c r="DPF10" s="465"/>
      <c r="DPG10" s="465"/>
      <c r="DPH10" s="465"/>
      <c r="DPI10" s="465"/>
      <c r="DPJ10" s="465"/>
      <c r="DPK10" s="465"/>
      <c r="DPL10" s="465"/>
      <c r="DPM10" s="465"/>
      <c r="DPN10" s="465"/>
      <c r="DPO10" s="465"/>
      <c r="DPP10" s="465"/>
      <c r="DPQ10" s="465"/>
      <c r="DPR10" s="465"/>
      <c r="DPS10" s="465"/>
      <c r="DPT10" s="465"/>
      <c r="DPU10" s="465"/>
      <c r="DPV10" s="465"/>
      <c r="DPW10" s="465"/>
      <c r="DPX10" s="465"/>
      <c r="DPY10" s="465"/>
      <c r="DPZ10" s="465"/>
      <c r="DQA10" s="465"/>
      <c r="DQB10" s="465"/>
      <c r="DQC10" s="465"/>
      <c r="DQD10" s="465"/>
      <c r="DQE10" s="465"/>
      <c r="DQF10" s="465"/>
      <c r="DQG10" s="465"/>
      <c r="DQH10" s="465"/>
      <c r="DQI10" s="465"/>
      <c r="DQJ10" s="465"/>
      <c r="DQK10" s="465"/>
      <c r="DQL10" s="465"/>
      <c r="DQM10" s="465"/>
      <c r="DQN10" s="465"/>
      <c r="DQO10" s="465"/>
      <c r="DQP10" s="465"/>
      <c r="DQQ10" s="465"/>
      <c r="DQR10" s="465"/>
      <c r="DQS10" s="465"/>
      <c r="DQT10" s="465"/>
      <c r="DQU10" s="465"/>
      <c r="DQV10" s="465"/>
      <c r="DQW10" s="465"/>
      <c r="DQX10" s="465"/>
      <c r="DQY10" s="465"/>
      <c r="DQZ10" s="465"/>
      <c r="DRA10" s="465"/>
      <c r="DRB10" s="465"/>
      <c r="DRC10" s="465"/>
      <c r="DRD10" s="465"/>
      <c r="DRE10" s="465"/>
      <c r="DRF10" s="465"/>
      <c r="DRG10" s="465"/>
      <c r="DRH10" s="465"/>
      <c r="DRI10" s="465"/>
      <c r="DRJ10" s="465"/>
      <c r="DRK10" s="465"/>
      <c r="DRL10" s="465"/>
      <c r="DRM10" s="465"/>
      <c r="DRN10" s="465"/>
      <c r="DRO10" s="465"/>
      <c r="DRP10" s="465"/>
      <c r="DRQ10" s="465"/>
      <c r="DRR10" s="465"/>
      <c r="DRS10" s="465"/>
      <c r="DRT10" s="465"/>
      <c r="DRU10" s="465"/>
      <c r="DRV10" s="465"/>
      <c r="DRW10" s="465"/>
      <c r="DRX10" s="465"/>
      <c r="DRY10" s="465"/>
      <c r="DRZ10" s="465"/>
      <c r="DSA10" s="465"/>
      <c r="DSB10" s="465"/>
      <c r="DSC10" s="465"/>
      <c r="DSD10" s="465"/>
      <c r="DSE10" s="465"/>
      <c r="DSF10" s="465"/>
      <c r="DSG10" s="465"/>
      <c r="DSH10" s="465"/>
      <c r="DSI10" s="465"/>
      <c r="DSJ10" s="465"/>
      <c r="DSK10" s="465"/>
      <c r="DSL10" s="465"/>
      <c r="DSM10" s="465"/>
      <c r="DSN10" s="465"/>
      <c r="DSO10" s="465"/>
      <c r="DSP10" s="465"/>
      <c r="DSQ10" s="465"/>
      <c r="DSR10" s="465"/>
      <c r="DSS10" s="465"/>
      <c r="DST10" s="465"/>
      <c r="DSU10" s="465"/>
      <c r="DSV10" s="465"/>
      <c r="DSW10" s="465"/>
      <c r="DSX10" s="465"/>
      <c r="DSY10" s="465"/>
      <c r="DSZ10" s="465"/>
      <c r="DTA10" s="465"/>
      <c r="DTB10" s="465"/>
      <c r="DTC10" s="465"/>
      <c r="DTD10" s="465"/>
      <c r="DTE10" s="465"/>
      <c r="DTF10" s="465"/>
      <c r="DTG10" s="465"/>
      <c r="DTH10" s="465"/>
      <c r="DTI10" s="465"/>
      <c r="DTJ10" s="465"/>
      <c r="DTK10" s="465"/>
      <c r="DTL10" s="465"/>
      <c r="DTM10" s="465"/>
      <c r="DTN10" s="465"/>
      <c r="DTO10" s="465"/>
      <c r="DTP10" s="465"/>
      <c r="DTQ10" s="465"/>
      <c r="DTR10" s="465"/>
      <c r="DTS10" s="465"/>
      <c r="DTT10" s="465"/>
      <c r="DTU10" s="465"/>
      <c r="DTV10" s="465"/>
      <c r="DTW10" s="465"/>
      <c r="DTX10" s="465"/>
      <c r="DTY10" s="465"/>
      <c r="DTZ10" s="465"/>
      <c r="DUA10" s="465"/>
      <c r="DUB10" s="465"/>
      <c r="DUC10" s="465"/>
      <c r="DUD10" s="465"/>
      <c r="DUE10" s="465"/>
      <c r="DUF10" s="465"/>
      <c r="DUG10" s="465"/>
      <c r="DUH10" s="465"/>
      <c r="DUI10" s="465"/>
      <c r="DUJ10" s="465"/>
      <c r="DUK10" s="465"/>
      <c r="DUL10" s="465"/>
      <c r="DUM10" s="465"/>
      <c r="DUN10" s="465"/>
      <c r="DUO10" s="465"/>
      <c r="DUP10" s="465"/>
      <c r="DUQ10" s="465"/>
      <c r="DUR10" s="465"/>
      <c r="DUS10" s="465"/>
      <c r="DUT10" s="465"/>
      <c r="DUU10" s="465"/>
      <c r="DUV10" s="465"/>
      <c r="DUW10" s="465"/>
      <c r="DUX10" s="465"/>
      <c r="DUY10" s="465"/>
      <c r="DUZ10" s="465"/>
      <c r="DVA10" s="465"/>
      <c r="DVB10" s="465"/>
      <c r="DVC10" s="465"/>
      <c r="DVD10" s="465"/>
      <c r="DVE10" s="465"/>
      <c r="DVF10" s="465"/>
      <c r="DVG10" s="465"/>
      <c r="DVH10" s="465"/>
      <c r="DVI10" s="465"/>
      <c r="DVJ10" s="465"/>
      <c r="DVK10" s="465"/>
      <c r="DVL10" s="465"/>
      <c r="DVM10" s="465"/>
      <c r="DVN10" s="465"/>
      <c r="DVO10" s="465"/>
      <c r="DVP10" s="465"/>
      <c r="DVQ10" s="465"/>
      <c r="DVR10" s="465"/>
      <c r="DVS10" s="465"/>
      <c r="DVT10" s="465"/>
      <c r="DVU10" s="465"/>
      <c r="DVV10" s="465"/>
      <c r="DVW10" s="465"/>
      <c r="DVX10" s="465"/>
      <c r="DVY10" s="465"/>
      <c r="DVZ10" s="465"/>
      <c r="DWA10" s="465"/>
      <c r="DWB10" s="465"/>
      <c r="DWC10" s="465"/>
      <c r="DWD10" s="465"/>
      <c r="DWE10" s="465"/>
      <c r="DWF10" s="465"/>
      <c r="DWG10" s="465"/>
      <c r="DWH10" s="465"/>
      <c r="DWI10" s="465"/>
      <c r="DWJ10" s="465"/>
      <c r="DWK10" s="465"/>
      <c r="DWL10" s="465"/>
      <c r="DWM10" s="465"/>
      <c r="DWN10" s="465"/>
      <c r="DWO10" s="465"/>
      <c r="DWP10" s="465"/>
      <c r="DWQ10" s="465"/>
      <c r="DWR10" s="465"/>
      <c r="DWS10" s="465"/>
      <c r="DWT10" s="465"/>
      <c r="DWU10" s="465"/>
      <c r="DWV10" s="465"/>
      <c r="DWW10" s="465"/>
      <c r="DWX10" s="465"/>
      <c r="DWY10" s="465"/>
      <c r="DWZ10" s="465"/>
      <c r="DXA10" s="465"/>
      <c r="DXB10" s="465"/>
      <c r="DXC10" s="465"/>
      <c r="DXD10" s="465"/>
      <c r="DXE10" s="465"/>
      <c r="DXF10" s="465"/>
      <c r="DXG10" s="465"/>
      <c r="DXH10" s="465"/>
      <c r="DXI10" s="465"/>
      <c r="DXJ10" s="465"/>
      <c r="DXK10" s="465"/>
      <c r="DXL10" s="465"/>
      <c r="DXM10" s="465"/>
      <c r="DXN10" s="465"/>
      <c r="DXO10" s="465"/>
      <c r="DXP10" s="465"/>
      <c r="DXQ10" s="465"/>
      <c r="DXR10" s="465"/>
      <c r="DXS10" s="465"/>
      <c r="DXT10" s="465"/>
      <c r="DXU10" s="465"/>
      <c r="DXV10" s="465"/>
      <c r="DXW10" s="465"/>
      <c r="DXX10" s="465"/>
      <c r="DXY10" s="465"/>
      <c r="DXZ10" s="465"/>
      <c r="DYA10" s="465"/>
      <c r="DYB10" s="465"/>
      <c r="DYC10" s="465"/>
      <c r="DYD10" s="465"/>
      <c r="DYE10" s="465"/>
      <c r="DYF10" s="465"/>
      <c r="DYG10" s="465"/>
      <c r="DYH10" s="465"/>
      <c r="DYI10" s="465"/>
      <c r="DYJ10" s="465"/>
      <c r="DYK10" s="465"/>
      <c r="DYL10" s="465"/>
      <c r="DYM10" s="465"/>
      <c r="DYN10" s="465"/>
      <c r="DYO10" s="465"/>
      <c r="DYP10" s="465"/>
      <c r="DYQ10" s="465"/>
      <c r="DYR10" s="465"/>
      <c r="DYS10" s="465"/>
      <c r="DYT10" s="465"/>
      <c r="DYU10" s="465"/>
      <c r="DYV10" s="465"/>
      <c r="DYW10" s="465"/>
      <c r="DYX10" s="465"/>
      <c r="DYY10" s="465"/>
      <c r="DYZ10" s="465"/>
      <c r="DZA10" s="465"/>
      <c r="DZB10" s="465"/>
      <c r="DZC10" s="465"/>
      <c r="DZD10" s="465"/>
      <c r="DZE10" s="465"/>
      <c r="DZF10" s="465"/>
      <c r="DZG10" s="465"/>
      <c r="DZH10" s="465"/>
      <c r="DZI10" s="465"/>
      <c r="DZJ10" s="465"/>
      <c r="DZK10" s="465"/>
      <c r="DZL10" s="465"/>
      <c r="DZM10" s="465"/>
      <c r="DZN10" s="465"/>
      <c r="DZO10" s="465"/>
      <c r="DZP10" s="465"/>
      <c r="DZQ10" s="465"/>
      <c r="DZR10" s="465"/>
      <c r="DZS10" s="465"/>
      <c r="DZT10" s="465"/>
      <c r="DZU10" s="465"/>
      <c r="DZV10" s="465"/>
      <c r="DZW10" s="465"/>
      <c r="DZX10" s="465"/>
      <c r="DZY10" s="465"/>
      <c r="DZZ10" s="465"/>
      <c r="EAA10" s="465"/>
      <c r="EAB10" s="465"/>
      <c r="EAC10" s="465"/>
      <c r="EAD10" s="465"/>
      <c r="EAE10" s="465"/>
      <c r="EAF10" s="465"/>
      <c r="EAG10" s="465"/>
      <c r="EAH10" s="465"/>
      <c r="EAI10" s="465"/>
      <c r="EAJ10" s="465"/>
      <c r="EAK10" s="465"/>
      <c r="EAL10" s="465"/>
      <c r="EAM10" s="465"/>
      <c r="EAN10" s="465"/>
      <c r="EAO10" s="465"/>
      <c r="EAP10" s="465"/>
      <c r="EAQ10" s="465"/>
      <c r="EAR10" s="465"/>
      <c r="EAS10" s="465"/>
      <c r="EAT10" s="465"/>
      <c r="EAU10" s="465"/>
      <c r="EAV10" s="465"/>
      <c r="EAW10" s="465"/>
      <c r="EAX10" s="465"/>
      <c r="EAY10" s="465"/>
      <c r="EAZ10" s="465"/>
      <c r="EBA10" s="465"/>
      <c r="EBB10" s="465"/>
      <c r="EBC10" s="465"/>
      <c r="EBD10" s="465"/>
      <c r="EBE10" s="465"/>
      <c r="EBF10" s="465"/>
      <c r="EBG10" s="465"/>
      <c r="EBH10" s="465"/>
      <c r="EBI10" s="465"/>
      <c r="EBJ10" s="465"/>
      <c r="EBK10" s="465"/>
      <c r="EBL10" s="465"/>
      <c r="EBM10" s="465"/>
      <c r="EBN10" s="465"/>
      <c r="EBO10" s="465"/>
      <c r="EBP10" s="465"/>
      <c r="EBQ10" s="465"/>
      <c r="EBR10" s="465"/>
      <c r="EBS10" s="465"/>
      <c r="EBT10" s="465"/>
      <c r="EBU10" s="465"/>
      <c r="EBV10" s="465"/>
      <c r="EBW10" s="465"/>
      <c r="EBX10" s="465"/>
      <c r="EBY10" s="465"/>
      <c r="EBZ10" s="465"/>
      <c r="ECA10" s="465"/>
      <c r="ECB10" s="465"/>
      <c r="ECC10" s="465"/>
      <c r="ECD10" s="465"/>
      <c r="ECE10" s="465"/>
      <c r="ECF10" s="465"/>
      <c r="ECG10" s="465"/>
      <c r="ECH10" s="465"/>
      <c r="ECI10" s="465"/>
      <c r="ECJ10" s="465"/>
      <c r="ECK10" s="465"/>
      <c r="ECL10" s="465"/>
      <c r="ECM10" s="465"/>
      <c r="ECN10" s="465"/>
      <c r="ECO10" s="465"/>
      <c r="ECP10" s="465"/>
      <c r="ECQ10" s="465"/>
      <c r="ECR10" s="465"/>
      <c r="ECS10" s="465"/>
      <c r="ECT10" s="465"/>
      <c r="ECU10" s="465"/>
      <c r="ECV10" s="465"/>
      <c r="ECW10" s="465"/>
      <c r="ECX10" s="465"/>
      <c r="ECY10" s="465"/>
      <c r="ECZ10" s="465"/>
      <c r="EDA10" s="465"/>
      <c r="EDB10" s="465"/>
      <c r="EDC10" s="465"/>
      <c r="EDD10" s="465"/>
      <c r="EDE10" s="465"/>
      <c r="EDF10" s="465"/>
      <c r="EDG10" s="465"/>
      <c r="EDH10" s="465"/>
      <c r="EDI10" s="465"/>
      <c r="EDJ10" s="465"/>
      <c r="EDK10" s="465"/>
      <c r="EDL10" s="465"/>
      <c r="EDM10" s="465"/>
      <c r="EDN10" s="465"/>
      <c r="EDO10" s="465"/>
      <c r="EDP10" s="465"/>
      <c r="EDQ10" s="465"/>
      <c r="EDR10" s="465"/>
      <c r="EDS10" s="465"/>
      <c r="EDT10" s="465"/>
      <c r="EDU10" s="465"/>
      <c r="EDV10" s="465"/>
      <c r="EDW10" s="465"/>
      <c r="EDX10" s="465"/>
      <c r="EDY10" s="465"/>
      <c r="EDZ10" s="465"/>
      <c r="EEA10" s="465"/>
      <c r="EEB10" s="465"/>
      <c r="EEC10" s="465"/>
      <c r="EED10" s="465"/>
      <c r="EEE10" s="465"/>
      <c r="EEF10" s="465"/>
      <c r="EEG10" s="465"/>
      <c r="EEH10" s="465"/>
      <c r="EEI10" s="465"/>
      <c r="EEJ10" s="465"/>
      <c r="EEK10" s="465"/>
      <c r="EEL10" s="465"/>
      <c r="EEM10" s="465"/>
      <c r="EEN10" s="465"/>
      <c r="EEO10" s="465"/>
      <c r="EEP10" s="465"/>
      <c r="EEQ10" s="465"/>
      <c r="EER10" s="465"/>
      <c r="EES10" s="465"/>
      <c r="EET10" s="465"/>
      <c r="EEU10" s="465"/>
      <c r="EEV10" s="465"/>
      <c r="EEW10" s="465"/>
      <c r="EEX10" s="465"/>
      <c r="EEY10" s="465"/>
      <c r="EEZ10" s="465"/>
      <c r="EFA10" s="465"/>
      <c r="EFB10" s="465"/>
      <c r="EFC10" s="465"/>
      <c r="EFD10" s="465"/>
      <c r="EFE10" s="465"/>
      <c r="EFF10" s="465"/>
      <c r="EFG10" s="465"/>
      <c r="EFH10" s="465"/>
      <c r="EFI10" s="465"/>
      <c r="EFJ10" s="465"/>
      <c r="EFK10" s="465"/>
      <c r="EFL10" s="465"/>
      <c r="EFM10" s="465"/>
      <c r="EFN10" s="465"/>
      <c r="EFO10" s="465"/>
      <c r="EFP10" s="465"/>
      <c r="EFQ10" s="465"/>
      <c r="EFR10" s="465"/>
      <c r="EFS10" s="465"/>
      <c r="EFT10" s="465"/>
      <c r="EFU10" s="465"/>
      <c r="EFV10" s="465"/>
      <c r="EFW10" s="465"/>
      <c r="EFX10" s="465"/>
      <c r="EFY10" s="465"/>
      <c r="EFZ10" s="465"/>
      <c r="EGA10" s="465"/>
      <c r="EGB10" s="465"/>
      <c r="EGC10" s="465"/>
      <c r="EGD10" s="465"/>
      <c r="EGE10" s="465"/>
      <c r="EGF10" s="465"/>
      <c r="EGG10" s="465"/>
      <c r="EGH10" s="465"/>
      <c r="EGI10" s="465"/>
      <c r="EGJ10" s="465"/>
      <c r="EGK10" s="465"/>
      <c r="EGL10" s="465"/>
      <c r="EGM10" s="465"/>
      <c r="EGN10" s="465"/>
      <c r="EGO10" s="465"/>
      <c r="EGP10" s="465"/>
      <c r="EGQ10" s="465"/>
      <c r="EGR10" s="465"/>
      <c r="EGS10" s="465"/>
      <c r="EGT10" s="465"/>
      <c r="EGU10" s="465"/>
      <c r="EGV10" s="465"/>
      <c r="EGW10" s="465"/>
      <c r="EGX10" s="465"/>
      <c r="EGY10" s="465"/>
      <c r="EGZ10" s="465"/>
      <c r="EHA10" s="465"/>
      <c r="EHB10" s="465"/>
      <c r="EHC10" s="465"/>
      <c r="EHD10" s="465"/>
      <c r="EHE10" s="465"/>
      <c r="EHF10" s="465"/>
      <c r="EHG10" s="465"/>
      <c r="EHH10" s="465"/>
      <c r="EHI10" s="465"/>
      <c r="EHJ10" s="465"/>
      <c r="EHK10" s="465"/>
      <c r="EHL10" s="465"/>
      <c r="EHM10" s="465"/>
      <c r="EHN10" s="465"/>
      <c r="EHO10" s="465"/>
      <c r="EHP10" s="465"/>
      <c r="EHQ10" s="465"/>
      <c r="EHR10" s="465"/>
      <c r="EHS10" s="465"/>
      <c r="EHT10" s="465"/>
      <c r="EHU10" s="465"/>
      <c r="EHV10" s="465"/>
      <c r="EHW10" s="465"/>
      <c r="EHX10" s="465"/>
      <c r="EHY10" s="465"/>
      <c r="EHZ10" s="465"/>
      <c r="EIA10" s="465"/>
      <c r="EIB10" s="465"/>
      <c r="EIC10" s="465"/>
      <c r="EID10" s="465"/>
      <c r="EIE10" s="465"/>
      <c r="EIF10" s="465"/>
      <c r="EIG10" s="465"/>
      <c r="EIH10" s="465"/>
      <c r="EII10" s="465"/>
      <c r="EIJ10" s="465"/>
      <c r="EIK10" s="465"/>
      <c r="EIL10" s="465"/>
      <c r="EIM10" s="465"/>
      <c r="EIN10" s="465"/>
      <c r="EIO10" s="465"/>
      <c r="EIP10" s="465"/>
      <c r="EIQ10" s="465"/>
      <c r="EIR10" s="465"/>
      <c r="EIS10" s="465"/>
      <c r="EIT10" s="465"/>
      <c r="EIU10" s="465"/>
      <c r="EIV10" s="465"/>
      <c r="EIW10" s="465"/>
      <c r="EIX10" s="465"/>
      <c r="EIY10" s="465"/>
      <c r="EIZ10" s="465"/>
      <c r="EJA10" s="465"/>
      <c r="EJB10" s="465"/>
      <c r="EJC10" s="465"/>
      <c r="EJD10" s="465"/>
      <c r="EJE10" s="465"/>
      <c r="EJF10" s="465"/>
      <c r="EJG10" s="465"/>
      <c r="EJH10" s="465"/>
      <c r="EJI10" s="465"/>
      <c r="EJJ10" s="465"/>
      <c r="EJK10" s="465"/>
      <c r="EJL10" s="465"/>
      <c r="EJM10" s="465"/>
      <c r="EJN10" s="465"/>
      <c r="EJO10" s="465"/>
      <c r="EJP10" s="465"/>
      <c r="EJQ10" s="465"/>
      <c r="EJR10" s="465"/>
      <c r="EJS10" s="465"/>
      <c r="EJT10" s="465"/>
      <c r="EJU10" s="465"/>
      <c r="EJV10" s="465"/>
      <c r="EJW10" s="465"/>
      <c r="EJX10" s="465"/>
      <c r="EJY10" s="465"/>
      <c r="EJZ10" s="465"/>
      <c r="EKA10" s="465"/>
      <c r="EKB10" s="465"/>
      <c r="EKC10" s="465"/>
      <c r="EKD10" s="465"/>
      <c r="EKE10" s="465"/>
      <c r="EKF10" s="465"/>
      <c r="EKG10" s="465"/>
      <c r="EKH10" s="465"/>
      <c r="EKI10" s="465"/>
      <c r="EKJ10" s="465"/>
      <c r="EKK10" s="465"/>
      <c r="EKL10" s="465"/>
      <c r="EKM10" s="465"/>
      <c r="EKN10" s="465"/>
      <c r="EKO10" s="465"/>
      <c r="EKP10" s="465"/>
      <c r="EKQ10" s="465"/>
      <c r="EKR10" s="465"/>
      <c r="EKS10" s="465"/>
      <c r="EKT10" s="465"/>
      <c r="EKU10" s="465"/>
      <c r="EKV10" s="465"/>
      <c r="EKW10" s="465"/>
      <c r="EKX10" s="465"/>
      <c r="EKY10" s="465"/>
      <c r="EKZ10" s="465"/>
      <c r="ELA10" s="465"/>
      <c r="ELB10" s="465"/>
      <c r="ELC10" s="465"/>
      <c r="ELD10" s="465"/>
      <c r="ELE10" s="465"/>
      <c r="ELF10" s="465"/>
      <c r="ELG10" s="465"/>
      <c r="ELH10" s="465"/>
      <c r="ELI10" s="465"/>
      <c r="ELJ10" s="465"/>
      <c r="ELK10" s="465"/>
      <c r="ELL10" s="465"/>
      <c r="ELM10" s="465"/>
      <c r="ELN10" s="465"/>
      <c r="ELO10" s="465"/>
      <c r="ELP10" s="465"/>
      <c r="ELQ10" s="465"/>
      <c r="ELR10" s="465"/>
      <c r="ELS10" s="465"/>
      <c r="ELT10" s="465"/>
      <c r="ELU10" s="465"/>
      <c r="ELV10" s="465"/>
      <c r="ELW10" s="465"/>
      <c r="ELX10" s="465"/>
      <c r="ELY10" s="465"/>
      <c r="ELZ10" s="465"/>
      <c r="EMA10" s="465"/>
      <c r="EMB10" s="465"/>
      <c r="EMC10" s="465"/>
      <c r="EMD10" s="465"/>
      <c r="EME10" s="465"/>
      <c r="EMF10" s="465"/>
      <c r="EMG10" s="465"/>
      <c r="EMH10" s="465"/>
      <c r="EMI10" s="465"/>
      <c r="EMJ10" s="465"/>
      <c r="EMK10" s="465"/>
      <c r="EML10" s="465"/>
      <c r="EMM10" s="465"/>
      <c r="EMN10" s="465"/>
      <c r="EMO10" s="465"/>
      <c r="EMP10" s="465"/>
      <c r="EMQ10" s="465"/>
      <c r="EMR10" s="465"/>
      <c r="EMS10" s="465"/>
      <c r="EMT10" s="465"/>
      <c r="EMU10" s="465"/>
      <c r="EMV10" s="465"/>
      <c r="EMW10" s="465"/>
      <c r="EMX10" s="465"/>
      <c r="EMY10" s="465"/>
      <c r="EMZ10" s="465"/>
      <c r="ENA10" s="465"/>
      <c r="ENB10" s="465"/>
      <c r="ENC10" s="465"/>
      <c r="END10" s="465"/>
      <c r="ENE10" s="465"/>
      <c r="ENF10" s="465"/>
      <c r="ENG10" s="465"/>
      <c r="ENH10" s="465"/>
      <c r="ENI10" s="465"/>
      <c r="ENJ10" s="465"/>
      <c r="ENK10" s="465"/>
      <c r="ENL10" s="465"/>
      <c r="ENM10" s="465"/>
      <c r="ENN10" s="465"/>
      <c r="ENO10" s="465"/>
      <c r="ENP10" s="465"/>
      <c r="ENQ10" s="465"/>
      <c r="ENR10" s="465"/>
      <c r="ENS10" s="465"/>
      <c r="ENT10" s="465"/>
      <c r="ENU10" s="465"/>
      <c r="ENV10" s="465"/>
      <c r="ENW10" s="465"/>
      <c r="ENX10" s="465"/>
      <c r="ENY10" s="465"/>
      <c r="ENZ10" s="465"/>
      <c r="EOA10" s="465"/>
      <c r="EOB10" s="465"/>
      <c r="EOC10" s="465"/>
      <c r="EOD10" s="465"/>
      <c r="EOE10" s="465"/>
      <c r="EOF10" s="465"/>
      <c r="EOG10" s="465"/>
      <c r="EOH10" s="465"/>
      <c r="EOI10" s="465"/>
      <c r="EOJ10" s="465"/>
      <c r="EOK10" s="465"/>
      <c r="EOL10" s="465"/>
      <c r="EOM10" s="465"/>
      <c r="EON10" s="465"/>
      <c r="EOO10" s="465"/>
      <c r="EOP10" s="465"/>
      <c r="EOQ10" s="465"/>
      <c r="EOR10" s="465"/>
      <c r="EOS10" s="465"/>
      <c r="EOT10" s="465"/>
      <c r="EOU10" s="465"/>
      <c r="EOV10" s="465"/>
      <c r="EOW10" s="465"/>
      <c r="EOX10" s="465"/>
      <c r="EOY10" s="465"/>
      <c r="EOZ10" s="465"/>
      <c r="EPA10" s="465"/>
      <c r="EPB10" s="465"/>
      <c r="EPC10" s="465"/>
      <c r="EPD10" s="465"/>
      <c r="EPE10" s="465"/>
      <c r="EPF10" s="465"/>
      <c r="EPG10" s="465"/>
      <c r="EPH10" s="465"/>
      <c r="EPI10" s="465"/>
      <c r="EPJ10" s="465"/>
      <c r="EPK10" s="465"/>
      <c r="EPL10" s="465"/>
      <c r="EPM10" s="465"/>
      <c r="EPN10" s="465"/>
      <c r="EPO10" s="465"/>
      <c r="EPP10" s="465"/>
      <c r="EPQ10" s="465"/>
      <c r="EPR10" s="465"/>
      <c r="EPS10" s="465"/>
      <c r="EPT10" s="465"/>
      <c r="EPU10" s="465"/>
      <c r="EPV10" s="465"/>
      <c r="EPW10" s="465"/>
      <c r="EPX10" s="465"/>
      <c r="EPY10" s="465"/>
      <c r="EPZ10" s="465"/>
      <c r="EQA10" s="465"/>
      <c r="EQB10" s="465"/>
      <c r="EQC10" s="465"/>
      <c r="EQD10" s="465"/>
      <c r="EQE10" s="465"/>
      <c r="EQF10" s="465"/>
      <c r="EQG10" s="465"/>
      <c r="EQH10" s="465"/>
      <c r="EQI10" s="465"/>
      <c r="EQJ10" s="465"/>
      <c r="EQK10" s="465"/>
      <c r="EQL10" s="465"/>
      <c r="EQM10" s="465"/>
      <c r="EQN10" s="465"/>
      <c r="EQO10" s="465"/>
      <c r="EQP10" s="465"/>
      <c r="EQQ10" s="465"/>
      <c r="EQR10" s="465"/>
      <c r="EQS10" s="465"/>
      <c r="EQT10" s="465"/>
      <c r="EQU10" s="465"/>
      <c r="EQV10" s="465"/>
      <c r="EQW10" s="465"/>
      <c r="EQX10" s="465"/>
      <c r="EQY10" s="465"/>
      <c r="EQZ10" s="465"/>
      <c r="ERA10" s="465"/>
      <c r="ERB10" s="465"/>
      <c r="ERC10" s="465"/>
      <c r="ERD10" s="465"/>
      <c r="ERE10" s="465"/>
      <c r="ERF10" s="465"/>
      <c r="ERG10" s="465"/>
      <c r="ERH10" s="465"/>
      <c r="ERI10" s="465"/>
      <c r="ERJ10" s="465"/>
      <c r="ERK10" s="465"/>
      <c r="ERL10" s="465"/>
      <c r="ERM10" s="465"/>
      <c r="ERN10" s="465"/>
      <c r="ERO10" s="465"/>
      <c r="ERP10" s="465"/>
      <c r="ERQ10" s="465"/>
      <c r="ERR10" s="465"/>
      <c r="ERS10" s="465"/>
      <c r="ERT10" s="465"/>
      <c r="ERU10" s="465"/>
      <c r="ERV10" s="465"/>
      <c r="ERW10" s="465"/>
      <c r="ERX10" s="465"/>
      <c r="ERY10" s="465"/>
      <c r="ERZ10" s="465"/>
      <c r="ESA10" s="465"/>
      <c r="ESB10" s="465"/>
      <c r="ESC10" s="465"/>
      <c r="ESD10" s="465"/>
      <c r="ESE10" s="465"/>
      <c r="ESF10" s="465"/>
      <c r="ESG10" s="465"/>
      <c r="ESH10" s="465"/>
      <c r="ESI10" s="465"/>
      <c r="ESJ10" s="465"/>
      <c r="ESK10" s="465"/>
      <c r="ESL10" s="465"/>
      <c r="ESM10" s="465"/>
      <c r="ESN10" s="465"/>
      <c r="ESO10" s="465"/>
      <c r="ESP10" s="465"/>
      <c r="ESQ10" s="465"/>
      <c r="ESR10" s="465"/>
      <c r="ESS10" s="465"/>
      <c r="EST10" s="465"/>
      <c r="ESU10" s="465"/>
      <c r="ESV10" s="465"/>
      <c r="ESW10" s="465"/>
      <c r="ESX10" s="465"/>
      <c r="ESY10" s="465"/>
      <c r="ESZ10" s="465"/>
      <c r="ETA10" s="465"/>
      <c r="ETB10" s="465"/>
      <c r="ETC10" s="465"/>
      <c r="ETD10" s="465"/>
      <c r="ETE10" s="465"/>
      <c r="ETF10" s="465"/>
      <c r="ETG10" s="465"/>
      <c r="ETH10" s="465"/>
      <c r="ETI10" s="465"/>
      <c r="ETJ10" s="465"/>
      <c r="ETK10" s="465"/>
      <c r="ETL10" s="465"/>
      <c r="ETM10" s="465"/>
      <c r="ETN10" s="465"/>
      <c r="ETO10" s="465"/>
      <c r="ETP10" s="465"/>
      <c r="ETQ10" s="465"/>
      <c r="ETR10" s="465"/>
      <c r="ETS10" s="465"/>
      <c r="ETT10" s="465"/>
      <c r="ETU10" s="465"/>
      <c r="ETV10" s="465"/>
      <c r="ETW10" s="465"/>
      <c r="ETX10" s="465"/>
      <c r="ETY10" s="465"/>
      <c r="ETZ10" s="465"/>
      <c r="EUA10" s="465"/>
      <c r="EUB10" s="465"/>
      <c r="EUC10" s="465"/>
      <c r="EUD10" s="465"/>
      <c r="EUE10" s="465"/>
      <c r="EUF10" s="465"/>
      <c r="EUG10" s="465"/>
      <c r="EUH10" s="465"/>
      <c r="EUI10" s="465"/>
      <c r="EUJ10" s="465"/>
      <c r="EUK10" s="465"/>
      <c r="EUL10" s="465"/>
      <c r="EUM10" s="465"/>
      <c r="EUN10" s="465"/>
      <c r="EUO10" s="465"/>
      <c r="EUP10" s="465"/>
      <c r="EUQ10" s="465"/>
      <c r="EUR10" s="465"/>
      <c r="EUS10" s="465"/>
      <c r="EUT10" s="465"/>
      <c r="EUU10" s="465"/>
      <c r="EUV10" s="465"/>
      <c r="EUW10" s="465"/>
      <c r="EUX10" s="465"/>
      <c r="EUY10" s="465"/>
      <c r="EUZ10" s="465"/>
      <c r="EVA10" s="465"/>
      <c r="EVB10" s="465"/>
      <c r="EVC10" s="465"/>
      <c r="EVD10" s="465"/>
      <c r="EVE10" s="465"/>
      <c r="EVF10" s="465"/>
      <c r="EVG10" s="465"/>
      <c r="EVH10" s="465"/>
      <c r="EVI10" s="465"/>
      <c r="EVJ10" s="465"/>
      <c r="EVK10" s="465"/>
      <c r="EVL10" s="465"/>
      <c r="EVM10" s="465"/>
      <c r="EVN10" s="465"/>
      <c r="EVO10" s="465"/>
      <c r="EVP10" s="465"/>
      <c r="EVQ10" s="465"/>
      <c r="EVR10" s="465"/>
      <c r="EVS10" s="465"/>
      <c r="EVT10" s="465"/>
      <c r="EVU10" s="465"/>
      <c r="EVV10" s="465"/>
      <c r="EVW10" s="465"/>
      <c r="EVX10" s="465"/>
      <c r="EVY10" s="465"/>
      <c r="EVZ10" s="465"/>
      <c r="EWA10" s="465"/>
      <c r="EWB10" s="465"/>
      <c r="EWC10" s="465"/>
      <c r="EWD10" s="465"/>
      <c r="EWE10" s="465"/>
      <c r="EWF10" s="465"/>
      <c r="EWG10" s="465"/>
      <c r="EWH10" s="465"/>
      <c r="EWI10" s="465"/>
      <c r="EWJ10" s="465"/>
      <c r="EWK10" s="465"/>
      <c r="EWL10" s="465"/>
      <c r="EWM10" s="465"/>
      <c r="EWN10" s="465"/>
      <c r="EWO10" s="465"/>
      <c r="EWP10" s="465"/>
      <c r="EWQ10" s="465"/>
      <c r="EWR10" s="465"/>
      <c r="EWS10" s="465"/>
      <c r="EWT10" s="465"/>
      <c r="EWU10" s="465"/>
      <c r="EWV10" s="465"/>
      <c r="EWW10" s="465"/>
      <c r="EWX10" s="465"/>
      <c r="EWY10" s="465"/>
      <c r="EWZ10" s="465"/>
      <c r="EXA10" s="465"/>
      <c r="EXB10" s="465"/>
      <c r="EXC10" s="465"/>
      <c r="EXD10" s="465"/>
      <c r="EXE10" s="465"/>
      <c r="EXF10" s="465"/>
      <c r="EXG10" s="465"/>
      <c r="EXH10" s="465"/>
      <c r="EXI10" s="465"/>
      <c r="EXJ10" s="465"/>
      <c r="EXK10" s="465"/>
      <c r="EXL10" s="465"/>
      <c r="EXM10" s="465"/>
      <c r="EXN10" s="465"/>
      <c r="EXO10" s="465"/>
      <c r="EXP10" s="465"/>
      <c r="EXQ10" s="465"/>
      <c r="EXR10" s="465"/>
      <c r="EXS10" s="465"/>
      <c r="EXT10" s="465"/>
      <c r="EXU10" s="465"/>
      <c r="EXV10" s="465"/>
      <c r="EXW10" s="465"/>
      <c r="EXX10" s="465"/>
      <c r="EXY10" s="465"/>
      <c r="EXZ10" s="465"/>
      <c r="EYA10" s="465"/>
      <c r="EYB10" s="465"/>
      <c r="EYC10" s="465"/>
      <c r="EYD10" s="465"/>
      <c r="EYE10" s="465"/>
      <c r="EYF10" s="465"/>
      <c r="EYG10" s="465"/>
      <c r="EYH10" s="465"/>
      <c r="EYI10" s="465"/>
      <c r="EYJ10" s="465"/>
      <c r="EYK10" s="465"/>
      <c r="EYL10" s="465"/>
      <c r="EYM10" s="465"/>
      <c r="EYN10" s="465"/>
      <c r="EYO10" s="465"/>
      <c r="EYP10" s="465"/>
      <c r="EYQ10" s="465"/>
      <c r="EYR10" s="465"/>
      <c r="EYS10" s="465"/>
      <c r="EYT10" s="465"/>
      <c r="EYU10" s="465"/>
      <c r="EYV10" s="465"/>
      <c r="EYW10" s="465"/>
      <c r="EYX10" s="465"/>
      <c r="EYY10" s="465"/>
      <c r="EYZ10" s="465"/>
      <c r="EZA10" s="465"/>
      <c r="EZB10" s="465"/>
      <c r="EZC10" s="465"/>
      <c r="EZD10" s="465"/>
      <c r="EZE10" s="465"/>
      <c r="EZF10" s="465"/>
      <c r="EZG10" s="465"/>
      <c r="EZH10" s="465"/>
      <c r="EZI10" s="465"/>
      <c r="EZJ10" s="465"/>
      <c r="EZK10" s="465"/>
      <c r="EZL10" s="465"/>
      <c r="EZM10" s="465"/>
      <c r="EZN10" s="465"/>
      <c r="EZO10" s="465"/>
      <c r="EZP10" s="465"/>
      <c r="EZQ10" s="465"/>
      <c r="EZR10" s="465"/>
      <c r="EZS10" s="465"/>
      <c r="EZT10" s="465"/>
      <c r="EZU10" s="465"/>
      <c r="EZV10" s="465"/>
      <c r="EZW10" s="465"/>
      <c r="EZX10" s="465"/>
      <c r="EZY10" s="465"/>
      <c r="EZZ10" s="465"/>
      <c r="FAA10" s="465"/>
      <c r="FAB10" s="465"/>
      <c r="FAC10" s="465"/>
      <c r="FAD10" s="465"/>
      <c r="FAE10" s="465"/>
      <c r="FAF10" s="465"/>
      <c r="FAG10" s="465"/>
      <c r="FAH10" s="465"/>
      <c r="FAI10" s="465"/>
      <c r="FAJ10" s="465"/>
      <c r="FAK10" s="465"/>
      <c r="FAL10" s="465"/>
      <c r="FAM10" s="465"/>
      <c r="FAN10" s="465"/>
      <c r="FAO10" s="465"/>
      <c r="FAP10" s="465"/>
      <c r="FAQ10" s="465"/>
      <c r="FAR10" s="465"/>
      <c r="FAS10" s="465"/>
      <c r="FAT10" s="465"/>
      <c r="FAU10" s="465"/>
      <c r="FAV10" s="465"/>
      <c r="FAW10" s="465"/>
      <c r="FAX10" s="465"/>
      <c r="FAY10" s="465"/>
      <c r="FAZ10" s="465"/>
      <c r="FBA10" s="465"/>
      <c r="FBB10" s="465"/>
      <c r="FBC10" s="465"/>
      <c r="FBD10" s="465"/>
      <c r="FBE10" s="465"/>
      <c r="FBF10" s="465"/>
      <c r="FBG10" s="465"/>
      <c r="FBH10" s="465"/>
      <c r="FBI10" s="465"/>
      <c r="FBJ10" s="465"/>
      <c r="FBK10" s="465"/>
      <c r="FBL10" s="465"/>
      <c r="FBM10" s="465"/>
      <c r="FBN10" s="465"/>
      <c r="FBO10" s="465"/>
      <c r="FBP10" s="465"/>
      <c r="FBQ10" s="465"/>
      <c r="FBR10" s="465"/>
      <c r="FBS10" s="465"/>
      <c r="FBT10" s="465"/>
      <c r="FBU10" s="465"/>
      <c r="FBV10" s="465"/>
      <c r="FBW10" s="465"/>
      <c r="FBX10" s="465"/>
      <c r="FBY10" s="465"/>
      <c r="FBZ10" s="465"/>
      <c r="FCA10" s="465"/>
      <c r="FCB10" s="465"/>
      <c r="FCC10" s="465"/>
      <c r="FCD10" s="465"/>
      <c r="FCE10" s="465"/>
      <c r="FCF10" s="465"/>
      <c r="FCG10" s="465"/>
      <c r="FCH10" s="465"/>
      <c r="FCI10" s="465"/>
      <c r="FCJ10" s="465"/>
      <c r="FCK10" s="465"/>
      <c r="FCL10" s="465"/>
      <c r="FCM10" s="465"/>
      <c r="FCN10" s="465"/>
      <c r="FCO10" s="465"/>
      <c r="FCP10" s="465"/>
      <c r="FCQ10" s="465"/>
      <c r="FCR10" s="465"/>
      <c r="FCS10" s="465"/>
      <c r="FCT10" s="465"/>
      <c r="FCU10" s="465"/>
      <c r="FCV10" s="465"/>
      <c r="FCW10" s="465"/>
      <c r="FCX10" s="465"/>
      <c r="FCY10" s="465"/>
      <c r="FCZ10" s="465"/>
      <c r="FDA10" s="465"/>
      <c r="FDB10" s="465"/>
      <c r="FDC10" s="465"/>
      <c r="FDD10" s="465"/>
      <c r="FDE10" s="465"/>
      <c r="FDF10" s="465"/>
      <c r="FDG10" s="465"/>
      <c r="FDH10" s="465"/>
      <c r="FDI10" s="465"/>
      <c r="FDJ10" s="465"/>
      <c r="FDK10" s="465"/>
      <c r="FDL10" s="465"/>
      <c r="FDM10" s="465"/>
      <c r="FDN10" s="465"/>
      <c r="FDO10" s="465"/>
      <c r="FDP10" s="465"/>
      <c r="FDQ10" s="465"/>
      <c r="FDR10" s="465"/>
      <c r="FDS10" s="465"/>
      <c r="FDT10" s="465"/>
      <c r="FDU10" s="465"/>
      <c r="FDV10" s="465"/>
      <c r="FDW10" s="465"/>
      <c r="FDX10" s="465"/>
      <c r="FDY10" s="465"/>
      <c r="FDZ10" s="465"/>
      <c r="FEA10" s="465"/>
      <c r="FEB10" s="465"/>
      <c r="FEC10" s="465"/>
      <c r="FED10" s="465"/>
      <c r="FEE10" s="465"/>
      <c r="FEF10" s="465"/>
      <c r="FEG10" s="465"/>
      <c r="FEH10" s="465"/>
      <c r="FEI10" s="465"/>
      <c r="FEJ10" s="465"/>
      <c r="FEK10" s="465"/>
      <c r="FEL10" s="465"/>
      <c r="FEM10" s="465"/>
      <c r="FEN10" s="465"/>
      <c r="FEO10" s="465"/>
      <c r="FEP10" s="465"/>
      <c r="FEQ10" s="465"/>
      <c r="FER10" s="465"/>
      <c r="FES10" s="465"/>
      <c r="FET10" s="465"/>
      <c r="FEU10" s="465"/>
      <c r="FEV10" s="465"/>
      <c r="FEW10" s="465"/>
      <c r="FEX10" s="465"/>
      <c r="FEY10" s="465"/>
      <c r="FEZ10" s="465"/>
      <c r="FFA10" s="465"/>
      <c r="FFB10" s="465"/>
      <c r="FFC10" s="465"/>
      <c r="FFD10" s="465"/>
      <c r="FFE10" s="465"/>
      <c r="FFF10" s="465"/>
      <c r="FFG10" s="465"/>
      <c r="FFH10" s="465"/>
      <c r="FFI10" s="465"/>
      <c r="FFJ10" s="465"/>
      <c r="FFK10" s="465"/>
      <c r="FFL10" s="465"/>
      <c r="FFM10" s="465"/>
      <c r="FFN10" s="465"/>
      <c r="FFO10" s="465"/>
      <c r="FFP10" s="465"/>
      <c r="FFQ10" s="465"/>
      <c r="FFR10" s="465"/>
      <c r="FFS10" s="465"/>
      <c r="FFT10" s="465"/>
      <c r="FFU10" s="465"/>
      <c r="FFV10" s="465"/>
      <c r="FFW10" s="465"/>
      <c r="FFX10" s="465"/>
      <c r="FFY10" s="465"/>
      <c r="FFZ10" s="465"/>
      <c r="FGA10" s="465"/>
      <c r="FGB10" s="465"/>
      <c r="FGC10" s="465"/>
      <c r="FGD10" s="465"/>
      <c r="FGE10" s="465"/>
      <c r="FGF10" s="465"/>
      <c r="FGG10" s="465"/>
      <c r="FGH10" s="465"/>
      <c r="FGI10" s="465"/>
      <c r="FGJ10" s="465"/>
      <c r="FGK10" s="465"/>
      <c r="FGL10" s="465"/>
      <c r="FGM10" s="465"/>
      <c r="FGN10" s="465"/>
      <c r="FGO10" s="465"/>
      <c r="FGP10" s="465"/>
      <c r="FGQ10" s="465"/>
      <c r="FGR10" s="465"/>
      <c r="FGS10" s="465"/>
      <c r="FGT10" s="465"/>
      <c r="FGU10" s="465"/>
      <c r="FGV10" s="465"/>
      <c r="FGW10" s="465"/>
      <c r="FGX10" s="465"/>
      <c r="FGY10" s="465"/>
      <c r="FGZ10" s="465"/>
      <c r="FHA10" s="465"/>
      <c r="FHB10" s="465"/>
      <c r="FHC10" s="465"/>
      <c r="FHD10" s="465"/>
      <c r="FHE10" s="465"/>
      <c r="FHF10" s="465"/>
      <c r="FHG10" s="465"/>
      <c r="FHH10" s="465"/>
      <c r="FHI10" s="465"/>
      <c r="FHJ10" s="465"/>
      <c r="FHK10" s="465"/>
      <c r="FHL10" s="465"/>
      <c r="FHM10" s="465"/>
      <c r="FHN10" s="465"/>
      <c r="FHO10" s="465"/>
      <c r="FHP10" s="465"/>
      <c r="FHQ10" s="465"/>
      <c r="FHR10" s="465"/>
      <c r="FHS10" s="465"/>
      <c r="FHT10" s="465"/>
      <c r="FHU10" s="465"/>
      <c r="FHV10" s="465"/>
      <c r="FHW10" s="465"/>
      <c r="FHX10" s="465"/>
      <c r="FHY10" s="465"/>
      <c r="FHZ10" s="465"/>
      <c r="FIA10" s="465"/>
      <c r="FIB10" s="465"/>
      <c r="FIC10" s="465"/>
      <c r="FID10" s="465"/>
      <c r="FIE10" s="465"/>
      <c r="FIF10" s="465"/>
      <c r="FIG10" s="465"/>
      <c r="FIH10" s="465"/>
      <c r="FII10" s="465"/>
      <c r="FIJ10" s="465"/>
      <c r="FIK10" s="465"/>
      <c r="FIL10" s="465"/>
      <c r="FIM10" s="465"/>
      <c r="FIN10" s="465"/>
      <c r="FIO10" s="465"/>
      <c r="FIP10" s="465"/>
      <c r="FIQ10" s="465"/>
      <c r="FIR10" s="465"/>
      <c r="FIS10" s="465"/>
      <c r="FIT10" s="465"/>
      <c r="FIU10" s="465"/>
      <c r="FIV10" s="465"/>
      <c r="FIW10" s="465"/>
      <c r="FIX10" s="465"/>
      <c r="FIY10" s="465"/>
      <c r="FIZ10" s="465"/>
      <c r="FJA10" s="465"/>
      <c r="FJB10" s="465"/>
      <c r="FJC10" s="465"/>
      <c r="FJD10" s="465"/>
      <c r="FJE10" s="465"/>
      <c r="FJF10" s="465"/>
      <c r="FJG10" s="465"/>
      <c r="FJH10" s="465"/>
      <c r="FJI10" s="465"/>
      <c r="FJJ10" s="465"/>
      <c r="FJK10" s="465"/>
      <c r="FJL10" s="465"/>
      <c r="FJM10" s="465"/>
      <c r="FJN10" s="465"/>
      <c r="FJO10" s="465"/>
      <c r="FJP10" s="465"/>
      <c r="FJQ10" s="465"/>
      <c r="FJR10" s="465"/>
      <c r="FJS10" s="465"/>
      <c r="FJT10" s="465"/>
      <c r="FJU10" s="465"/>
      <c r="FJV10" s="465"/>
      <c r="FJW10" s="465"/>
      <c r="FJX10" s="465"/>
      <c r="FJY10" s="465"/>
      <c r="FJZ10" s="465"/>
      <c r="FKA10" s="465"/>
      <c r="FKB10" s="465"/>
      <c r="FKC10" s="465"/>
      <c r="FKD10" s="465"/>
      <c r="FKE10" s="465"/>
      <c r="FKF10" s="465"/>
      <c r="FKG10" s="465"/>
      <c r="FKH10" s="465"/>
      <c r="FKI10" s="465"/>
      <c r="FKJ10" s="465"/>
      <c r="FKK10" s="465"/>
      <c r="FKL10" s="465"/>
      <c r="FKM10" s="465"/>
      <c r="FKN10" s="465"/>
      <c r="FKO10" s="465"/>
      <c r="FKP10" s="465"/>
      <c r="FKQ10" s="465"/>
      <c r="FKR10" s="465"/>
      <c r="FKS10" s="465"/>
      <c r="FKT10" s="465"/>
      <c r="FKU10" s="465"/>
      <c r="FKV10" s="465"/>
      <c r="FKW10" s="465"/>
      <c r="FKX10" s="465"/>
      <c r="FKY10" s="465"/>
      <c r="FKZ10" s="465"/>
      <c r="FLA10" s="465"/>
      <c r="FLB10" s="465"/>
      <c r="FLC10" s="465"/>
      <c r="FLD10" s="465"/>
      <c r="FLE10" s="465"/>
      <c r="FLF10" s="465"/>
      <c r="FLG10" s="465"/>
      <c r="FLH10" s="465"/>
      <c r="FLI10" s="465"/>
      <c r="FLJ10" s="465"/>
      <c r="FLK10" s="465"/>
      <c r="FLL10" s="465"/>
      <c r="FLM10" s="465"/>
      <c r="FLN10" s="465"/>
      <c r="FLO10" s="465"/>
      <c r="FLP10" s="465"/>
      <c r="FLQ10" s="465"/>
      <c r="FLR10" s="465"/>
      <c r="FLS10" s="465"/>
      <c r="FLT10" s="465"/>
      <c r="FLU10" s="465"/>
      <c r="FLV10" s="465"/>
      <c r="FLW10" s="465"/>
      <c r="FLX10" s="465"/>
      <c r="FLY10" s="465"/>
      <c r="FLZ10" s="465"/>
      <c r="FMA10" s="465"/>
      <c r="FMB10" s="465"/>
      <c r="FMC10" s="465"/>
      <c r="FMD10" s="465"/>
      <c r="FME10" s="465"/>
      <c r="FMF10" s="465"/>
      <c r="FMG10" s="465"/>
      <c r="FMH10" s="465"/>
      <c r="FMI10" s="465"/>
      <c r="FMJ10" s="465"/>
      <c r="FMK10" s="465"/>
      <c r="FML10" s="465"/>
      <c r="FMM10" s="465"/>
      <c r="FMN10" s="465"/>
      <c r="FMO10" s="465"/>
      <c r="FMP10" s="465"/>
      <c r="FMQ10" s="465"/>
      <c r="FMR10" s="465"/>
      <c r="FMS10" s="465"/>
      <c r="FMT10" s="465"/>
      <c r="FMU10" s="465"/>
      <c r="FMV10" s="465"/>
      <c r="FMW10" s="465"/>
      <c r="FMX10" s="465"/>
      <c r="FMY10" s="465"/>
      <c r="FMZ10" s="465"/>
      <c r="FNA10" s="465"/>
      <c r="FNB10" s="465"/>
      <c r="FNC10" s="465"/>
      <c r="FND10" s="465"/>
      <c r="FNE10" s="465"/>
      <c r="FNF10" s="465"/>
      <c r="FNG10" s="465"/>
      <c r="FNH10" s="465"/>
      <c r="FNI10" s="465"/>
      <c r="FNJ10" s="465"/>
      <c r="FNK10" s="465"/>
      <c r="FNL10" s="465"/>
      <c r="FNM10" s="465"/>
      <c r="FNN10" s="465"/>
      <c r="FNO10" s="465"/>
      <c r="FNP10" s="465"/>
      <c r="FNQ10" s="465"/>
      <c r="FNR10" s="465"/>
      <c r="FNS10" s="465"/>
      <c r="FNT10" s="465"/>
      <c r="FNU10" s="465"/>
      <c r="FNV10" s="465"/>
      <c r="FNW10" s="465"/>
      <c r="FNX10" s="465"/>
      <c r="FNY10" s="465"/>
      <c r="FNZ10" s="465"/>
      <c r="FOA10" s="465"/>
      <c r="FOB10" s="465"/>
      <c r="FOC10" s="465"/>
      <c r="FOD10" s="465"/>
      <c r="FOE10" s="465"/>
      <c r="FOF10" s="465"/>
      <c r="FOG10" s="465"/>
      <c r="FOH10" s="465"/>
      <c r="FOI10" s="465"/>
      <c r="FOJ10" s="465"/>
      <c r="FOK10" s="465"/>
      <c r="FOL10" s="465"/>
      <c r="FOM10" s="465"/>
      <c r="FON10" s="465"/>
      <c r="FOO10" s="465"/>
      <c r="FOP10" s="465"/>
      <c r="FOQ10" s="465"/>
      <c r="FOR10" s="465"/>
      <c r="FOS10" s="465"/>
      <c r="FOT10" s="465"/>
      <c r="FOU10" s="465"/>
      <c r="FOV10" s="465"/>
      <c r="FOW10" s="465"/>
      <c r="FOX10" s="465"/>
      <c r="FOY10" s="465"/>
      <c r="FOZ10" s="465"/>
      <c r="FPA10" s="465"/>
      <c r="FPB10" s="465"/>
      <c r="FPC10" s="465"/>
      <c r="FPD10" s="465"/>
      <c r="FPE10" s="465"/>
      <c r="FPF10" s="465"/>
      <c r="FPG10" s="465"/>
      <c r="FPH10" s="465"/>
      <c r="FPI10" s="465"/>
      <c r="FPJ10" s="465"/>
      <c r="FPK10" s="465"/>
      <c r="FPL10" s="465"/>
      <c r="FPM10" s="465"/>
      <c r="FPN10" s="465"/>
      <c r="FPO10" s="465"/>
      <c r="FPP10" s="465"/>
      <c r="FPQ10" s="465"/>
      <c r="FPR10" s="465"/>
      <c r="FPS10" s="465"/>
      <c r="FPT10" s="465"/>
      <c r="FPU10" s="465"/>
      <c r="FPV10" s="465"/>
      <c r="FPW10" s="465"/>
      <c r="FPX10" s="465"/>
      <c r="FPY10" s="465"/>
      <c r="FPZ10" s="465"/>
      <c r="FQA10" s="465"/>
      <c r="FQB10" s="465"/>
      <c r="FQC10" s="465"/>
      <c r="FQD10" s="465"/>
      <c r="FQE10" s="465"/>
      <c r="FQF10" s="465"/>
      <c r="FQG10" s="465"/>
      <c r="FQH10" s="465"/>
      <c r="FQI10" s="465"/>
      <c r="FQJ10" s="465"/>
      <c r="FQK10" s="465"/>
      <c r="FQL10" s="465"/>
      <c r="FQM10" s="465"/>
      <c r="FQN10" s="465"/>
      <c r="FQO10" s="465"/>
      <c r="FQP10" s="465"/>
      <c r="FQQ10" s="465"/>
      <c r="FQR10" s="465"/>
      <c r="FQS10" s="465"/>
      <c r="FQT10" s="465"/>
      <c r="FQU10" s="465"/>
      <c r="FQV10" s="465"/>
      <c r="FQW10" s="465"/>
      <c r="FQX10" s="465"/>
      <c r="FQY10" s="465"/>
      <c r="FQZ10" s="465"/>
      <c r="FRA10" s="465"/>
      <c r="FRB10" s="465"/>
      <c r="FRC10" s="465"/>
      <c r="FRD10" s="465"/>
      <c r="FRE10" s="465"/>
      <c r="FRF10" s="465"/>
      <c r="FRG10" s="465"/>
      <c r="FRH10" s="465"/>
      <c r="FRI10" s="465"/>
      <c r="FRJ10" s="465"/>
      <c r="FRK10" s="465"/>
      <c r="FRL10" s="465"/>
      <c r="FRM10" s="465"/>
      <c r="FRN10" s="465"/>
      <c r="FRO10" s="465"/>
      <c r="FRP10" s="465"/>
      <c r="FRQ10" s="465"/>
      <c r="FRR10" s="465"/>
      <c r="FRS10" s="465"/>
      <c r="FRT10" s="465"/>
      <c r="FRU10" s="465"/>
      <c r="FRV10" s="465"/>
      <c r="FRW10" s="465"/>
      <c r="FRX10" s="465"/>
      <c r="FRY10" s="465"/>
      <c r="FRZ10" s="465"/>
      <c r="FSA10" s="465"/>
      <c r="FSB10" s="465"/>
      <c r="FSC10" s="465"/>
      <c r="FSD10" s="465"/>
      <c r="FSE10" s="465"/>
      <c r="FSF10" s="465"/>
      <c r="FSG10" s="465"/>
      <c r="FSH10" s="465"/>
      <c r="FSI10" s="465"/>
      <c r="FSJ10" s="465"/>
      <c r="FSK10" s="465"/>
      <c r="FSL10" s="465"/>
      <c r="FSM10" s="465"/>
      <c r="FSN10" s="465"/>
      <c r="FSO10" s="465"/>
      <c r="FSP10" s="465"/>
      <c r="FSQ10" s="465"/>
      <c r="FSR10" s="465"/>
      <c r="FSS10" s="465"/>
      <c r="FST10" s="465"/>
      <c r="FSU10" s="465"/>
      <c r="FSV10" s="465"/>
      <c r="FSW10" s="465"/>
      <c r="FSX10" s="465"/>
      <c r="FSY10" s="465"/>
      <c r="FSZ10" s="465"/>
      <c r="FTA10" s="465"/>
      <c r="FTB10" s="465"/>
      <c r="FTC10" s="465"/>
      <c r="FTD10" s="465"/>
      <c r="FTE10" s="465"/>
      <c r="FTF10" s="465"/>
      <c r="FTG10" s="465"/>
      <c r="FTH10" s="465"/>
      <c r="FTI10" s="465"/>
      <c r="FTJ10" s="465"/>
      <c r="FTK10" s="465"/>
      <c r="FTL10" s="465"/>
      <c r="FTM10" s="465"/>
      <c r="FTN10" s="465"/>
      <c r="FTO10" s="465"/>
      <c r="FTP10" s="465"/>
      <c r="FTQ10" s="465"/>
      <c r="FTR10" s="465"/>
      <c r="FTS10" s="465"/>
      <c r="FTT10" s="465"/>
      <c r="FTU10" s="465"/>
      <c r="FTV10" s="465"/>
      <c r="FTW10" s="465"/>
      <c r="FTX10" s="465"/>
      <c r="FTY10" s="465"/>
      <c r="FTZ10" s="465"/>
      <c r="FUA10" s="465"/>
      <c r="FUB10" s="465"/>
      <c r="FUC10" s="465"/>
      <c r="FUD10" s="465"/>
      <c r="FUE10" s="465"/>
      <c r="FUF10" s="465"/>
      <c r="FUG10" s="465"/>
      <c r="FUH10" s="465"/>
      <c r="FUI10" s="465"/>
      <c r="FUJ10" s="465"/>
      <c r="FUK10" s="465"/>
      <c r="FUL10" s="465"/>
      <c r="FUM10" s="465"/>
      <c r="FUN10" s="465"/>
      <c r="FUO10" s="465"/>
      <c r="FUP10" s="465"/>
      <c r="FUQ10" s="465"/>
      <c r="FUR10" s="465"/>
      <c r="FUS10" s="465"/>
      <c r="FUT10" s="465"/>
      <c r="FUU10" s="465"/>
      <c r="FUV10" s="465"/>
      <c r="FUW10" s="465"/>
      <c r="FUX10" s="465"/>
      <c r="FUY10" s="465"/>
      <c r="FUZ10" s="465"/>
      <c r="FVA10" s="465"/>
      <c r="FVB10" s="465"/>
      <c r="FVC10" s="465"/>
      <c r="FVD10" s="465"/>
      <c r="FVE10" s="465"/>
      <c r="FVF10" s="465"/>
      <c r="FVG10" s="465"/>
      <c r="FVH10" s="465"/>
      <c r="FVI10" s="465"/>
      <c r="FVJ10" s="465"/>
      <c r="FVK10" s="465"/>
      <c r="FVL10" s="465"/>
      <c r="FVM10" s="465"/>
      <c r="FVN10" s="465"/>
      <c r="FVO10" s="465"/>
      <c r="FVP10" s="465"/>
      <c r="FVQ10" s="465"/>
      <c r="FVR10" s="465"/>
      <c r="FVS10" s="465"/>
      <c r="FVT10" s="465"/>
      <c r="FVU10" s="465"/>
      <c r="FVV10" s="465"/>
      <c r="FVW10" s="465"/>
      <c r="FVX10" s="465"/>
      <c r="FVY10" s="465"/>
      <c r="FVZ10" s="465"/>
      <c r="FWA10" s="465"/>
      <c r="FWB10" s="465"/>
      <c r="FWC10" s="465"/>
      <c r="FWD10" s="465"/>
      <c r="FWE10" s="465"/>
      <c r="FWF10" s="465"/>
      <c r="FWG10" s="465"/>
      <c r="FWH10" s="465"/>
      <c r="FWI10" s="465"/>
      <c r="FWJ10" s="465"/>
      <c r="FWK10" s="465"/>
      <c r="FWL10" s="465"/>
      <c r="FWM10" s="465"/>
      <c r="FWN10" s="465"/>
      <c r="FWO10" s="465"/>
      <c r="FWP10" s="465"/>
      <c r="FWQ10" s="465"/>
      <c r="FWR10" s="465"/>
      <c r="FWS10" s="465"/>
      <c r="FWT10" s="465"/>
      <c r="FWU10" s="465"/>
      <c r="FWV10" s="465"/>
      <c r="FWW10" s="465"/>
      <c r="FWX10" s="465"/>
      <c r="FWY10" s="465"/>
      <c r="FWZ10" s="465"/>
      <c r="FXA10" s="465"/>
      <c r="FXB10" s="465"/>
      <c r="FXC10" s="465"/>
      <c r="FXD10" s="465"/>
      <c r="FXE10" s="465"/>
      <c r="FXF10" s="465"/>
      <c r="FXG10" s="465"/>
      <c r="FXH10" s="465"/>
      <c r="FXI10" s="465"/>
      <c r="FXJ10" s="465"/>
      <c r="FXK10" s="465"/>
      <c r="FXL10" s="465"/>
      <c r="FXM10" s="465"/>
      <c r="FXN10" s="465"/>
      <c r="FXO10" s="465"/>
      <c r="FXP10" s="465"/>
      <c r="FXQ10" s="465"/>
      <c r="FXR10" s="465"/>
      <c r="FXS10" s="465"/>
      <c r="FXT10" s="465"/>
      <c r="FXU10" s="465"/>
      <c r="FXV10" s="465"/>
      <c r="FXW10" s="465"/>
      <c r="FXX10" s="465"/>
      <c r="FXY10" s="465"/>
      <c r="FXZ10" s="465"/>
      <c r="FYA10" s="465"/>
      <c r="FYB10" s="465"/>
      <c r="FYC10" s="465"/>
      <c r="FYD10" s="465"/>
      <c r="FYE10" s="465"/>
      <c r="FYF10" s="465"/>
      <c r="FYG10" s="465"/>
      <c r="FYH10" s="465"/>
      <c r="FYI10" s="465"/>
      <c r="FYJ10" s="465"/>
      <c r="FYK10" s="465"/>
      <c r="FYL10" s="465"/>
      <c r="FYM10" s="465"/>
      <c r="FYN10" s="465"/>
      <c r="FYO10" s="465"/>
      <c r="FYP10" s="465"/>
      <c r="FYQ10" s="465"/>
      <c r="FYR10" s="465"/>
      <c r="FYS10" s="465"/>
      <c r="FYT10" s="465"/>
      <c r="FYU10" s="465"/>
      <c r="FYV10" s="465"/>
      <c r="FYW10" s="465"/>
      <c r="FYX10" s="465"/>
      <c r="FYY10" s="465"/>
      <c r="FYZ10" s="465"/>
      <c r="FZA10" s="465"/>
      <c r="FZB10" s="465"/>
      <c r="FZC10" s="465"/>
      <c r="FZD10" s="465"/>
      <c r="FZE10" s="465"/>
      <c r="FZF10" s="465"/>
      <c r="FZG10" s="465"/>
      <c r="FZH10" s="465"/>
      <c r="FZI10" s="465"/>
      <c r="FZJ10" s="465"/>
      <c r="FZK10" s="465"/>
      <c r="FZL10" s="465"/>
      <c r="FZM10" s="465"/>
      <c r="FZN10" s="465"/>
      <c r="FZO10" s="465"/>
      <c r="FZP10" s="465"/>
      <c r="FZQ10" s="465"/>
      <c r="FZR10" s="465"/>
      <c r="FZS10" s="465"/>
      <c r="FZT10" s="465"/>
      <c r="FZU10" s="465"/>
      <c r="FZV10" s="465"/>
      <c r="FZW10" s="465"/>
      <c r="FZX10" s="465"/>
      <c r="FZY10" s="465"/>
      <c r="FZZ10" s="465"/>
      <c r="GAA10" s="465"/>
      <c r="GAB10" s="465"/>
      <c r="GAC10" s="465"/>
      <c r="GAD10" s="465"/>
      <c r="GAE10" s="465"/>
      <c r="GAF10" s="465"/>
      <c r="GAG10" s="465"/>
      <c r="GAH10" s="465"/>
      <c r="GAI10" s="465"/>
      <c r="GAJ10" s="465"/>
      <c r="GAK10" s="465"/>
      <c r="GAL10" s="465"/>
      <c r="GAM10" s="465"/>
      <c r="GAN10" s="465"/>
      <c r="GAO10" s="465"/>
      <c r="GAP10" s="465"/>
      <c r="GAQ10" s="465"/>
      <c r="GAR10" s="465"/>
      <c r="GAS10" s="465"/>
      <c r="GAT10" s="465"/>
      <c r="GAU10" s="465"/>
      <c r="GAV10" s="465"/>
      <c r="GAW10" s="465"/>
      <c r="GAX10" s="465"/>
      <c r="GAY10" s="465"/>
      <c r="GAZ10" s="465"/>
      <c r="GBA10" s="465"/>
      <c r="GBB10" s="465"/>
      <c r="GBC10" s="465"/>
      <c r="GBD10" s="465"/>
      <c r="GBE10" s="465"/>
      <c r="GBF10" s="465"/>
      <c r="GBG10" s="465"/>
      <c r="GBH10" s="465"/>
      <c r="GBI10" s="465"/>
      <c r="GBJ10" s="465"/>
      <c r="GBK10" s="465"/>
      <c r="GBL10" s="465"/>
      <c r="GBM10" s="465"/>
      <c r="GBN10" s="465"/>
      <c r="GBO10" s="465"/>
      <c r="GBP10" s="465"/>
      <c r="GBQ10" s="465"/>
      <c r="GBR10" s="465"/>
      <c r="GBS10" s="465"/>
      <c r="GBT10" s="465"/>
      <c r="GBU10" s="465"/>
      <c r="GBV10" s="465"/>
      <c r="GBW10" s="465"/>
      <c r="GBX10" s="465"/>
      <c r="GBY10" s="465"/>
      <c r="GBZ10" s="465"/>
      <c r="GCA10" s="465"/>
      <c r="GCB10" s="465"/>
      <c r="GCC10" s="465"/>
      <c r="GCD10" s="465"/>
      <c r="GCE10" s="465"/>
      <c r="GCF10" s="465"/>
      <c r="GCG10" s="465"/>
      <c r="GCH10" s="465"/>
      <c r="GCI10" s="465"/>
      <c r="GCJ10" s="465"/>
      <c r="GCK10" s="465"/>
      <c r="GCL10" s="465"/>
      <c r="GCM10" s="465"/>
      <c r="GCN10" s="465"/>
      <c r="GCO10" s="465"/>
      <c r="GCP10" s="465"/>
      <c r="GCQ10" s="465"/>
      <c r="GCR10" s="465"/>
      <c r="GCS10" s="465"/>
      <c r="GCT10" s="465"/>
      <c r="GCU10" s="465"/>
      <c r="GCV10" s="465"/>
      <c r="GCW10" s="465"/>
      <c r="GCX10" s="465"/>
      <c r="GCY10" s="465"/>
      <c r="GCZ10" s="465"/>
      <c r="GDA10" s="465"/>
      <c r="GDB10" s="465"/>
      <c r="GDC10" s="465"/>
      <c r="GDD10" s="465"/>
      <c r="GDE10" s="465"/>
      <c r="GDF10" s="465"/>
      <c r="GDG10" s="465"/>
      <c r="GDH10" s="465"/>
      <c r="GDI10" s="465"/>
      <c r="GDJ10" s="465"/>
      <c r="GDK10" s="465"/>
      <c r="GDL10" s="465"/>
      <c r="GDM10" s="465"/>
      <c r="GDN10" s="465"/>
      <c r="GDO10" s="465"/>
      <c r="GDP10" s="465"/>
      <c r="GDQ10" s="465"/>
      <c r="GDR10" s="465"/>
      <c r="GDS10" s="465"/>
      <c r="GDT10" s="465"/>
      <c r="GDU10" s="465"/>
      <c r="GDV10" s="465"/>
      <c r="GDW10" s="465"/>
      <c r="GDX10" s="465"/>
      <c r="GDY10" s="465"/>
      <c r="GDZ10" s="465"/>
      <c r="GEA10" s="465"/>
      <c r="GEB10" s="465"/>
      <c r="GEC10" s="465"/>
      <c r="GED10" s="465"/>
      <c r="GEE10" s="465"/>
      <c r="GEF10" s="465"/>
      <c r="GEG10" s="465"/>
      <c r="GEH10" s="465"/>
      <c r="GEI10" s="465"/>
      <c r="GEJ10" s="465"/>
      <c r="GEK10" s="465"/>
      <c r="GEL10" s="465"/>
      <c r="GEM10" s="465"/>
      <c r="GEN10" s="465"/>
      <c r="GEO10" s="465"/>
      <c r="GEP10" s="465"/>
      <c r="GEQ10" s="465"/>
      <c r="GER10" s="465"/>
      <c r="GES10" s="465"/>
      <c r="GET10" s="465"/>
      <c r="GEU10" s="465"/>
      <c r="GEV10" s="465"/>
      <c r="GEW10" s="465"/>
      <c r="GEX10" s="465"/>
      <c r="GEY10" s="465"/>
      <c r="GEZ10" s="465"/>
      <c r="GFA10" s="465"/>
      <c r="GFB10" s="465"/>
      <c r="GFC10" s="465"/>
      <c r="GFD10" s="465"/>
      <c r="GFE10" s="465"/>
      <c r="GFF10" s="465"/>
      <c r="GFG10" s="465"/>
      <c r="GFH10" s="465"/>
      <c r="GFI10" s="465"/>
      <c r="GFJ10" s="465"/>
      <c r="GFK10" s="465"/>
      <c r="GFL10" s="465"/>
      <c r="GFM10" s="465"/>
      <c r="GFN10" s="465"/>
      <c r="GFO10" s="465"/>
      <c r="GFP10" s="465"/>
      <c r="GFQ10" s="465"/>
      <c r="GFR10" s="465"/>
      <c r="GFS10" s="465"/>
      <c r="GFT10" s="465"/>
      <c r="GFU10" s="465"/>
      <c r="GFV10" s="465"/>
      <c r="GFW10" s="465"/>
      <c r="GFX10" s="465"/>
      <c r="GFY10" s="465"/>
      <c r="GFZ10" s="465"/>
      <c r="GGA10" s="465"/>
      <c r="GGB10" s="465"/>
      <c r="GGC10" s="465"/>
      <c r="GGD10" s="465"/>
      <c r="GGE10" s="465"/>
      <c r="GGF10" s="465"/>
      <c r="GGG10" s="465"/>
      <c r="GGH10" s="465"/>
      <c r="GGI10" s="465"/>
      <c r="GGJ10" s="465"/>
      <c r="GGK10" s="465"/>
      <c r="GGL10" s="465"/>
      <c r="GGM10" s="465"/>
      <c r="GGN10" s="465"/>
      <c r="GGO10" s="465"/>
      <c r="GGP10" s="465"/>
      <c r="GGQ10" s="465"/>
      <c r="GGR10" s="465"/>
      <c r="GGS10" s="465"/>
      <c r="GGT10" s="465"/>
      <c r="GGU10" s="465"/>
      <c r="GGV10" s="465"/>
      <c r="GGW10" s="465"/>
      <c r="GGX10" s="465"/>
      <c r="GGY10" s="465"/>
      <c r="GGZ10" s="465"/>
      <c r="GHA10" s="465"/>
      <c r="GHB10" s="465"/>
      <c r="GHC10" s="465"/>
      <c r="GHD10" s="465"/>
      <c r="GHE10" s="465"/>
      <c r="GHF10" s="465"/>
      <c r="GHG10" s="465"/>
      <c r="GHH10" s="465"/>
      <c r="GHI10" s="465"/>
      <c r="GHJ10" s="465"/>
      <c r="GHK10" s="465"/>
      <c r="GHL10" s="465"/>
      <c r="GHM10" s="465"/>
      <c r="GHN10" s="465"/>
      <c r="GHO10" s="465"/>
      <c r="GHP10" s="465"/>
      <c r="GHQ10" s="465"/>
      <c r="GHR10" s="465"/>
      <c r="GHS10" s="465"/>
      <c r="GHT10" s="465"/>
      <c r="GHU10" s="465"/>
      <c r="GHV10" s="465"/>
      <c r="GHW10" s="465"/>
      <c r="GHX10" s="465"/>
      <c r="GHY10" s="465"/>
      <c r="GHZ10" s="465"/>
      <c r="GIA10" s="465"/>
      <c r="GIB10" s="465"/>
      <c r="GIC10" s="465"/>
      <c r="GID10" s="465"/>
      <c r="GIE10" s="465"/>
      <c r="GIF10" s="465"/>
      <c r="GIG10" s="465"/>
      <c r="GIH10" s="465"/>
      <c r="GII10" s="465"/>
      <c r="GIJ10" s="465"/>
      <c r="GIK10" s="465"/>
      <c r="GIL10" s="465"/>
      <c r="GIM10" s="465"/>
      <c r="GIN10" s="465"/>
      <c r="GIO10" s="465"/>
      <c r="GIP10" s="465"/>
      <c r="GIQ10" s="465"/>
      <c r="GIR10" s="465"/>
      <c r="GIS10" s="465"/>
      <c r="GIT10" s="465"/>
      <c r="GIU10" s="465"/>
      <c r="GIV10" s="465"/>
      <c r="GIW10" s="465"/>
      <c r="GIX10" s="465"/>
      <c r="GIY10" s="465"/>
      <c r="GIZ10" s="465"/>
      <c r="GJA10" s="465"/>
      <c r="GJB10" s="465"/>
      <c r="GJC10" s="465"/>
      <c r="GJD10" s="465"/>
      <c r="GJE10" s="465"/>
      <c r="GJF10" s="465"/>
      <c r="GJG10" s="465"/>
      <c r="GJH10" s="465"/>
      <c r="GJI10" s="465"/>
      <c r="GJJ10" s="465"/>
      <c r="GJK10" s="465"/>
      <c r="GJL10" s="465"/>
      <c r="GJM10" s="465"/>
      <c r="GJN10" s="465"/>
      <c r="GJO10" s="465"/>
      <c r="GJP10" s="465"/>
      <c r="GJQ10" s="465"/>
      <c r="GJR10" s="465"/>
      <c r="GJS10" s="465"/>
      <c r="GJT10" s="465"/>
      <c r="GJU10" s="465"/>
      <c r="GJV10" s="465"/>
      <c r="GJW10" s="465"/>
      <c r="GJX10" s="465"/>
      <c r="GJY10" s="465"/>
      <c r="GJZ10" s="465"/>
      <c r="GKA10" s="465"/>
      <c r="GKB10" s="465"/>
      <c r="GKC10" s="465"/>
      <c r="GKD10" s="465"/>
      <c r="GKE10" s="465"/>
      <c r="GKF10" s="465"/>
      <c r="GKG10" s="465"/>
      <c r="GKH10" s="465"/>
      <c r="GKI10" s="465"/>
      <c r="GKJ10" s="465"/>
      <c r="GKK10" s="465"/>
      <c r="GKL10" s="465"/>
      <c r="GKM10" s="465"/>
      <c r="GKN10" s="465"/>
      <c r="GKO10" s="465"/>
      <c r="GKP10" s="465"/>
      <c r="GKQ10" s="465"/>
      <c r="GKR10" s="465"/>
      <c r="GKS10" s="465"/>
      <c r="GKT10" s="465"/>
      <c r="GKU10" s="465"/>
      <c r="GKV10" s="465"/>
      <c r="GKW10" s="465"/>
      <c r="GKX10" s="465"/>
      <c r="GKY10" s="465"/>
      <c r="GKZ10" s="465"/>
      <c r="GLA10" s="465"/>
      <c r="GLB10" s="465"/>
      <c r="GLC10" s="465"/>
      <c r="GLD10" s="465"/>
      <c r="GLE10" s="465"/>
      <c r="GLF10" s="465"/>
      <c r="GLG10" s="465"/>
      <c r="GLH10" s="465"/>
      <c r="GLI10" s="465"/>
      <c r="GLJ10" s="465"/>
      <c r="GLK10" s="465"/>
      <c r="GLL10" s="465"/>
      <c r="GLM10" s="465"/>
      <c r="GLN10" s="465"/>
      <c r="GLO10" s="465"/>
      <c r="GLP10" s="465"/>
      <c r="GLQ10" s="465"/>
      <c r="GLR10" s="465"/>
      <c r="GLS10" s="465"/>
      <c r="GLT10" s="465"/>
      <c r="GLU10" s="465"/>
      <c r="GLV10" s="465"/>
      <c r="GLW10" s="465"/>
      <c r="GLX10" s="465"/>
      <c r="GLY10" s="465"/>
      <c r="GLZ10" s="465"/>
      <c r="GMA10" s="465"/>
      <c r="GMB10" s="465"/>
      <c r="GMC10" s="465"/>
      <c r="GMD10" s="465"/>
      <c r="GME10" s="465"/>
      <c r="GMF10" s="465"/>
      <c r="GMG10" s="465"/>
      <c r="GMH10" s="465"/>
      <c r="GMI10" s="465"/>
      <c r="GMJ10" s="465"/>
      <c r="GMK10" s="465"/>
      <c r="GML10" s="465"/>
      <c r="GMM10" s="465"/>
      <c r="GMN10" s="465"/>
      <c r="GMO10" s="465"/>
      <c r="GMP10" s="465"/>
      <c r="GMQ10" s="465"/>
      <c r="GMR10" s="465"/>
      <c r="GMS10" s="465"/>
      <c r="GMT10" s="465"/>
      <c r="GMU10" s="465"/>
      <c r="GMV10" s="465"/>
      <c r="GMW10" s="465"/>
      <c r="GMX10" s="465"/>
      <c r="GMY10" s="465"/>
      <c r="GMZ10" s="465"/>
      <c r="GNA10" s="465"/>
      <c r="GNB10" s="465"/>
      <c r="GNC10" s="465"/>
      <c r="GND10" s="465"/>
      <c r="GNE10" s="465"/>
      <c r="GNF10" s="465"/>
      <c r="GNG10" s="465"/>
      <c r="GNH10" s="465"/>
      <c r="GNI10" s="465"/>
      <c r="GNJ10" s="465"/>
      <c r="GNK10" s="465"/>
      <c r="GNL10" s="465"/>
      <c r="GNM10" s="465"/>
      <c r="GNN10" s="465"/>
      <c r="GNO10" s="465"/>
      <c r="GNP10" s="465"/>
      <c r="GNQ10" s="465"/>
      <c r="GNR10" s="465"/>
      <c r="GNS10" s="465"/>
      <c r="GNT10" s="465"/>
      <c r="GNU10" s="465"/>
      <c r="GNV10" s="465"/>
      <c r="GNW10" s="465"/>
      <c r="GNX10" s="465"/>
      <c r="GNY10" s="465"/>
      <c r="GNZ10" s="465"/>
      <c r="GOA10" s="465"/>
      <c r="GOB10" s="465"/>
      <c r="GOC10" s="465"/>
      <c r="GOD10" s="465"/>
      <c r="GOE10" s="465"/>
      <c r="GOF10" s="465"/>
      <c r="GOG10" s="465"/>
      <c r="GOH10" s="465"/>
      <c r="GOI10" s="465"/>
      <c r="GOJ10" s="465"/>
      <c r="GOK10" s="465"/>
      <c r="GOL10" s="465"/>
      <c r="GOM10" s="465"/>
      <c r="GON10" s="465"/>
      <c r="GOO10" s="465"/>
      <c r="GOP10" s="465"/>
      <c r="GOQ10" s="465"/>
      <c r="GOR10" s="465"/>
      <c r="GOS10" s="465"/>
      <c r="GOT10" s="465"/>
      <c r="GOU10" s="465"/>
      <c r="GOV10" s="465"/>
      <c r="GOW10" s="465"/>
      <c r="GOX10" s="465"/>
      <c r="GOY10" s="465"/>
      <c r="GOZ10" s="465"/>
      <c r="GPA10" s="465"/>
      <c r="GPB10" s="465"/>
      <c r="GPC10" s="465"/>
      <c r="GPD10" s="465"/>
      <c r="GPE10" s="465"/>
      <c r="GPF10" s="465"/>
      <c r="GPG10" s="465"/>
      <c r="GPH10" s="465"/>
      <c r="GPI10" s="465"/>
      <c r="GPJ10" s="465"/>
      <c r="GPK10" s="465"/>
      <c r="GPL10" s="465"/>
      <c r="GPM10" s="465"/>
      <c r="GPN10" s="465"/>
      <c r="GPO10" s="465"/>
      <c r="GPP10" s="465"/>
      <c r="GPQ10" s="465"/>
      <c r="GPR10" s="465"/>
      <c r="GPS10" s="465"/>
      <c r="GPT10" s="465"/>
      <c r="GPU10" s="465"/>
      <c r="GPV10" s="465"/>
      <c r="GPW10" s="465"/>
      <c r="GPX10" s="465"/>
      <c r="GPY10" s="465"/>
      <c r="GPZ10" s="465"/>
      <c r="GQA10" s="465"/>
      <c r="GQB10" s="465"/>
      <c r="GQC10" s="465"/>
      <c r="GQD10" s="465"/>
      <c r="GQE10" s="465"/>
      <c r="GQF10" s="465"/>
      <c r="GQG10" s="465"/>
      <c r="GQH10" s="465"/>
      <c r="GQI10" s="465"/>
      <c r="GQJ10" s="465"/>
      <c r="GQK10" s="465"/>
      <c r="GQL10" s="465"/>
      <c r="GQM10" s="465"/>
      <c r="GQN10" s="465"/>
      <c r="GQO10" s="465"/>
      <c r="GQP10" s="465"/>
      <c r="GQQ10" s="465"/>
      <c r="GQR10" s="465"/>
      <c r="GQS10" s="465"/>
      <c r="GQT10" s="465"/>
      <c r="GQU10" s="465"/>
      <c r="GQV10" s="465"/>
      <c r="GQW10" s="465"/>
      <c r="GQX10" s="465"/>
      <c r="GQY10" s="465"/>
      <c r="GQZ10" s="465"/>
      <c r="GRA10" s="465"/>
      <c r="GRB10" s="465"/>
      <c r="GRC10" s="465"/>
      <c r="GRD10" s="465"/>
      <c r="GRE10" s="465"/>
      <c r="GRF10" s="465"/>
      <c r="GRG10" s="465"/>
      <c r="GRH10" s="465"/>
      <c r="GRI10" s="465"/>
      <c r="GRJ10" s="465"/>
      <c r="GRK10" s="465"/>
      <c r="GRL10" s="465"/>
      <c r="GRM10" s="465"/>
      <c r="GRN10" s="465"/>
      <c r="GRO10" s="465"/>
      <c r="GRP10" s="465"/>
      <c r="GRQ10" s="465"/>
      <c r="GRR10" s="465"/>
      <c r="GRS10" s="465"/>
      <c r="GRT10" s="465"/>
      <c r="GRU10" s="465"/>
      <c r="GRV10" s="465"/>
      <c r="GRW10" s="465"/>
      <c r="GRX10" s="465"/>
      <c r="GRY10" s="465"/>
      <c r="GRZ10" s="465"/>
      <c r="GSA10" s="465"/>
      <c r="GSB10" s="465"/>
      <c r="GSC10" s="465"/>
      <c r="GSD10" s="465"/>
      <c r="GSE10" s="465"/>
      <c r="GSF10" s="465"/>
      <c r="GSG10" s="465"/>
      <c r="GSH10" s="465"/>
      <c r="GSI10" s="465"/>
      <c r="GSJ10" s="465"/>
      <c r="GSK10" s="465"/>
      <c r="GSL10" s="465"/>
      <c r="GSM10" s="465"/>
      <c r="GSN10" s="465"/>
      <c r="GSO10" s="465"/>
      <c r="GSP10" s="465"/>
      <c r="GSQ10" s="465"/>
      <c r="GSR10" s="465"/>
      <c r="GSS10" s="465"/>
      <c r="GST10" s="465"/>
      <c r="GSU10" s="465"/>
      <c r="GSV10" s="465"/>
      <c r="GSW10" s="465"/>
      <c r="GSX10" s="465"/>
      <c r="GSY10" s="465"/>
      <c r="GSZ10" s="465"/>
      <c r="GTA10" s="465"/>
      <c r="GTB10" s="465"/>
      <c r="GTC10" s="465"/>
      <c r="GTD10" s="465"/>
      <c r="GTE10" s="465"/>
      <c r="GTF10" s="465"/>
      <c r="GTG10" s="465"/>
      <c r="GTH10" s="465"/>
      <c r="GTI10" s="465"/>
      <c r="GTJ10" s="465"/>
      <c r="GTK10" s="465"/>
      <c r="GTL10" s="465"/>
      <c r="GTM10" s="465"/>
      <c r="GTN10" s="465"/>
      <c r="GTO10" s="465"/>
      <c r="GTP10" s="465"/>
      <c r="GTQ10" s="465"/>
      <c r="GTR10" s="465"/>
      <c r="GTS10" s="465"/>
      <c r="GTT10" s="465"/>
      <c r="GTU10" s="465"/>
      <c r="GTV10" s="465"/>
      <c r="GTW10" s="465"/>
      <c r="GTX10" s="465"/>
      <c r="GTY10" s="465"/>
      <c r="GTZ10" s="465"/>
      <c r="GUA10" s="465"/>
      <c r="GUB10" s="465"/>
      <c r="GUC10" s="465"/>
      <c r="GUD10" s="465"/>
      <c r="GUE10" s="465"/>
      <c r="GUF10" s="465"/>
      <c r="GUG10" s="465"/>
      <c r="GUH10" s="465"/>
      <c r="GUI10" s="465"/>
      <c r="GUJ10" s="465"/>
      <c r="GUK10" s="465"/>
      <c r="GUL10" s="465"/>
      <c r="GUM10" s="465"/>
      <c r="GUN10" s="465"/>
      <c r="GUO10" s="465"/>
      <c r="GUP10" s="465"/>
      <c r="GUQ10" s="465"/>
      <c r="GUR10" s="465"/>
      <c r="GUS10" s="465"/>
      <c r="GUT10" s="465"/>
      <c r="GUU10" s="465"/>
      <c r="GUV10" s="465"/>
      <c r="GUW10" s="465"/>
      <c r="GUX10" s="465"/>
      <c r="GUY10" s="465"/>
      <c r="GUZ10" s="465"/>
      <c r="GVA10" s="465"/>
      <c r="GVB10" s="465"/>
      <c r="GVC10" s="465"/>
      <c r="GVD10" s="465"/>
      <c r="GVE10" s="465"/>
      <c r="GVF10" s="465"/>
      <c r="GVG10" s="465"/>
      <c r="GVH10" s="465"/>
      <c r="GVI10" s="465"/>
      <c r="GVJ10" s="465"/>
      <c r="GVK10" s="465"/>
      <c r="GVL10" s="465"/>
      <c r="GVM10" s="465"/>
      <c r="GVN10" s="465"/>
      <c r="GVO10" s="465"/>
      <c r="GVP10" s="465"/>
      <c r="GVQ10" s="465"/>
      <c r="GVR10" s="465"/>
      <c r="GVS10" s="465"/>
      <c r="GVT10" s="465"/>
      <c r="GVU10" s="465"/>
      <c r="GVV10" s="465"/>
      <c r="GVW10" s="465"/>
      <c r="GVX10" s="465"/>
      <c r="GVY10" s="465"/>
      <c r="GVZ10" s="465"/>
      <c r="GWA10" s="465"/>
      <c r="GWB10" s="465"/>
      <c r="GWC10" s="465"/>
      <c r="GWD10" s="465"/>
      <c r="GWE10" s="465"/>
      <c r="GWF10" s="465"/>
      <c r="GWG10" s="465"/>
      <c r="GWH10" s="465"/>
      <c r="GWI10" s="465"/>
      <c r="GWJ10" s="465"/>
      <c r="GWK10" s="465"/>
      <c r="GWL10" s="465"/>
      <c r="GWM10" s="465"/>
      <c r="GWN10" s="465"/>
      <c r="GWO10" s="465"/>
      <c r="GWP10" s="465"/>
      <c r="GWQ10" s="465"/>
      <c r="GWR10" s="465"/>
      <c r="GWS10" s="465"/>
      <c r="GWT10" s="465"/>
      <c r="GWU10" s="465"/>
      <c r="GWV10" s="465"/>
      <c r="GWW10" s="465"/>
      <c r="GWX10" s="465"/>
      <c r="GWY10" s="465"/>
      <c r="GWZ10" s="465"/>
      <c r="GXA10" s="465"/>
      <c r="GXB10" s="465"/>
      <c r="GXC10" s="465"/>
      <c r="GXD10" s="465"/>
      <c r="GXE10" s="465"/>
      <c r="GXF10" s="465"/>
      <c r="GXG10" s="465"/>
      <c r="GXH10" s="465"/>
      <c r="GXI10" s="465"/>
      <c r="GXJ10" s="465"/>
      <c r="GXK10" s="465"/>
      <c r="GXL10" s="465"/>
      <c r="GXM10" s="465"/>
      <c r="GXN10" s="465"/>
      <c r="GXO10" s="465"/>
      <c r="GXP10" s="465"/>
      <c r="GXQ10" s="465"/>
      <c r="GXR10" s="465"/>
      <c r="GXS10" s="465"/>
      <c r="GXT10" s="465"/>
      <c r="GXU10" s="465"/>
      <c r="GXV10" s="465"/>
      <c r="GXW10" s="465"/>
      <c r="GXX10" s="465"/>
      <c r="GXY10" s="465"/>
      <c r="GXZ10" s="465"/>
      <c r="GYA10" s="465"/>
      <c r="GYB10" s="465"/>
      <c r="GYC10" s="465"/>
      <c r="GYD10" s="465"/>
      <c r="GYE10" s="465"/>
      <c r="GYF10" s="465"/>
      <c r="GYG10" s="465"/>
      <c r="GYH10" s="465"/>
      <c r="GYI10" s="465"/>
      <c r="GYJ10" s="465"/>
      <c r="GYK10" s="465"/>
      <c r="GYL10" s="465"/>
      <c r="GYM10" s="465"/>
      <c r="GYN10" s="465"/>
      <c r="GYO10" s="465"/>
      <c r="GYP10" s="465"/>
      <c r="GYQ10" s="465"/>
      <c r="GYR10" s="465"/>
      <c r="GYS10" s="465"/>
      <c r="GYT10" s="465"/>
      <c r="GYU10" s="465"/>
      <c r="GYV10" s="465"/>
      <c r="GYW10" s="465"/>
      <c r="GYX10" s="465"/>
      <c r="GYY10" s="465"/>
      <c r="GYZ10" s="465"/>
      <c r="GZA10" s="465"/>
      <c r="GZB10" s="465"/>
      <c r="GZC10" s="465"/>
      <c r="GZD10" s="465"/>
      <c r="GZE10" s="465"/>
      <c r="GZF10" s="465"/>
      <c r="GZG10" s="465"/>
      <c r="GZH10" s="465"/>
      <c r="GZI10" s="465"/>
      <c r="GZJ10" s="465"/>
      <c r="GZK10" s="465"/>
      <c r="GZL10" s="465"/>
      <c r="GZM10" s="465"/>
      <c r="GZN10" s="465"/>
      <c r="GZO10" s="465"/>
      <c r="GZP10" s="465"/>
      <c r="GZQ10" s="465"/>
      <c r="GZR10" s="465"/>
      <c r="GZS10" s="465"/>
      <c r="GZT10" s="465"/>
      <c r="GZU10" s="465"/>
      <c r="GZV10" s="465"/>
      <c r="GZW10" s="465"/>
      <c r="GZX10" s="465"/>
      <c r="GZY10" s="465"/>
      <c r="GZZ10" s="465"/>
      <c r="HAA10" s="465"/>
      <c r="HAB10" s="465"/>
      <c r="HAC10" s="465"/>
      <c r="HAD10" s="465"/>
      <c r="HAE10" s="465"/>
      <c r="HAF10" s="465"/>
      <c r="HAG10" s="465"/>
      <c r="HAH10" s="465"/>
      <c r="HAI10" s="465"/>
      <c r="HAJ10" s="465"/>
      <c r="HAK10" s="465"/>
      <c r="HAL10" s="465"/>
      <c r="HAM10" s="465"/>
      <c r="HAN10" s="465"/>
      <c r="HAO10" s="465"/>
      <c r="HAP10" s="465"/>
      <c r="HAQ10" s="465"/>
      <c r="HAR10" s="465"/>
      <c r="HAS10" s="465"/>
      <c r="HAT10" s="465"/>
      <c r="HAU10" s="465"/>
      <c r="HAV10" s="465"/>
      <c r="HAW10" s="465"/>
      <c r="HAX10" s="465"/>
      <c r="HAY10" s="465"/>
      <c r="HAZ10" s="465"/>
      <c r="HBA10" s="465"/>
      <c r="HBB10" s="465"/>
      <c r="HBC10" s="465"/>
      <c r="HBD10" s="465"/>
      <c r="HBE10" s="465"/>
      <c r="HBF10" s="465"/>
      <c r="HBG10" s="465"/>
      <c r="HBH10" s="465"/>
      <c r="HBI10" s="465"/>
      <c r="HBJ10" s="465"/>
      <c r="HBK10" s="465"/>
      <c r="HBL10" s="465"/>
      <c r="HBM10" s="465"/>
      <c r="HBN10" s="465"/>
      <c r="HBO10" s="465"/>
      <c r="HBP10" s="465"/>
      <c r="HBQ10" s="465"/>
      <c r="HBR10" s="465"/>
      <c r="HBS10" s="465"/>
      <c r="HBT10" s="465"/>
      <c r="HBU10" s="465"/>
      <c r="HBV10" s="465"/>
      <c r="HBW10" s="465"/>
      <c r="HBX10" s="465"/>
      <c r="HBY10" s="465"/>
      <c r="HBZ10" s="465"/>
      <c r="HCA10" s="465"/>
      <c r="HCB10" s="465"/>
      <c r="HCC10" s="465"/>
      <c r="HCD10" s="465"/>
      <c r="HCE10" s="465"/>
      <c r="HCF10" s="465"/>
      <c r="HCG10" s="465"/>
      <c r="HCH10" s="465"/>
      <c r="HCI10" s="465"/>
      <c r="HCJ10" s="465"/>
      <c r="HCK10" s="465"/>
      <c r="HCL10" s="465"/>
      <c r="HCM10" s="465"/>
      <c r="HCN10" s="465"/>
      <c r="HCO10" s="465"/>
      <c r="HCP10" s="465"/>
      <c r="HCQ10" s="465"/>
      <c r="HCR10" s="465"/>
      <c r="HCS10" s="465"/>
      <c r="HCT10" s="465"/>
      <c r="HCU10" s="465"/>
      <c r="HCV10" s="465"/>
      <c r="HCW10" s="465"/>
      <c r="HCX10" s="465"/>
      <c r="HCY10" s="465"/>
      <c r="HCZ10" s="465"/>
      <c r="HDA10" s="465"/>
      <c r="HDB10" s="465"/>
      <c r="HDC10" s="465"/>
      <c r="HDD10" s="465"/>
      <c r="HDE10" s="465"/>
      <c r="HDF10" s="465"/>
      <c r="HDG10" s="465"/>
      <c r="HDH10" s="465"/>
      <c r="HDI10" s="465"/>
      <c r="HDJ10" s="465"/>
      <c r="HDK10" s="465"/>
      <c r="HDL10" s="465"/>
      <c r="HDM10" s="465"/>
      <c r="HDN10" s="465"/>
      <c r="HDO10" s="465"/>
      <c r="HDP10" s="465"/>
      <c r="HDQ10" s="465"/>
      <c r="HDR10" s="465"/>
      <c r="HDS10" s="465"/>
      <c r="HDT10" s="465"/>
      <c r="HDU10" s="465"/>
      <c r="HDV10" s="465"/>
      <c r="HDW10" s="465"/>
      <c r="HDX10" s="465"/>
      <c r="HDY10" s="465"/>
      <c r="HDZ10" s="465"/>
      <c r="HEA10" s="465"/>
      <c r="HEB10" s="465"/>
      <c r="HEC10" s="465"/>
      <c r="HED10" s="465"/>
      <c r="HEE10" s="465"/>
      <c r="HEF10" s="465"/>
      <c r="HEG10" s="465"/>
      <c r="HEH10" s="465"/>
      <c r="HEI10" s="465"/>
      <c r="HEJ10" s="465"/>
      <c r="HEK10" s="465"/>
      <c r="HEL10" s="465"/>
      <c r="HEM10" s="465"/>
      <c r="HEN10" s="465"/>
      <c r="HEO10" s="465"/>
      <c r="HEP10" s="465"/>
      <c r="HEQ10" s="465"/>
      <c r="HER10" s="465"/>
      <c r="HES10" s="465"/>
      <c r="HET10" s="465"/>
      <c r="HEU10" s="465"/>
      <c r="HEV10" s="465"/>
      <c r="HEW10" s="465"/>
      <c r="HEX10" s="465"/>
      <c r="HEY10" s="465"/>
      <c r="HEZ10" s="465"/>
      <c r="HFA10" s="465"/>
      <c r="HFB10" s="465"/>
      <c r="HFC10" s="465"/>
      <c r="HFD10" s="465"/>
      <c r="HFE10" s="465"/>
      <c r="HFF10" s="465"/>
      <c r="HFG10" s="465"/>
      <c r="HFH10" s="465"/>
      <c r="HFI10" s="465"/>
      <c r="HFJ10" s="465"/>
      <c r="HFK10" s="465"/>
      <c r="HFL10" s="465"/>
      <c r="HFM10" s="465"/>
      <c r="HFN10" s="465"/>
      <c r="HFO10" s="465"/>
      <c r="HFP10" s="465"/>
      <c r="HFQ10" s="465"/>
      <c r="HFR10" s="465"/>
      <c r="HFS10" s="465"/>
      <c r="HFT10" s="465"/>
      <c r="HFU10" s="465"/>
      <c r="HFV10" s="465"/>
      <c r="HFW10" s="465"/>
      <c r="HFX10" s="465"/>
      <c r="HFY10" s="465"/>
      <c r="HFZ10" s="465"/>
      <c r="HGA10" s="465"/>
      <c r="HGB10" s="465"/>
      <c r="HGC10" s="465"/>
      <c r="HGD10" s="465"/>
      <c r="HGE10" s="465"/>
      <c r="HGF10" s="465"/>
      <c r="HGG10" s="465"/>
      <c r="HGH10" s="465"/>
      <c r="HGI10" s="465"/>
      <c r="HGJ10" s="465"/>
      <c r="HGK10" s="465"/>
      <c r="HGL10" s="465"/>
      <c r="HGM10" s="465"/>
      <c r="HGN10" s="465"/>
      <c r="HGO10" s="465"/>
      <c r="HGP10" s="465"/>
      <c r="HGQ10" s="465"/>
      <c r="HGR10" s="465"/>
      <c r="HGS10" s="465"/>
      <c r="HGT10" s="465"/>
      <c r="HGU10" s="465"/>
      <c r="HGV10" s="465"/>
      <c r="HGW10" s="465"/>
      <c r="HGX10" s="465"/>
      <c r="HGY10" s="465"/>
      <c r="HGZ10" s="465"/>
      <c r="HHA10" s="465"/>
      <c r="HHB10" s="465"/>
      <c r="HHC10" s="465"/>
      <c r="HHD10" s="465"/>
      <c r="HHE10" s="465"/>
      <c r="HHF10" s="465"/>
      <c r="HHG10" s="465"/>
      <c r="HHH10" s="465"/>
      <c r="HHI10" s="465"/>
      <c r="HHJ10" s="465"/>
      <c r="HHK10" s="465"/>
      <c r="HHL10" s="465"/>
      <c r="HHM10" s="465"/>
      <c r="HHN10" s="465"/>
      <c r="HHO10" s="465"/>
      <c r="HHP10" s="465"/>
      <c r="HHQ10" s="465"/>
      <c r="HHR10" s="465"/>
      <c r="HHS10" s="465"/>
      <c r="HHT10" s="465"/>
      <c r="HHU10" s="465"/>
      <c r="HHV10" s="465"/>
      <c r="HHW10" s="465"/>
      <c r="HHX10" s="465"/>
      <c r="HHY10" s="465"/>
      <c r="HHZ10" s="465"/>
      <c r="HIA10" s="465"/>
      <c r="HIB10" s="465"/>
      <c r="HIC10" s="465"/>
      <c r="HID10" s="465"/>
      <c r="HIE10" s="465"/>
      <c r="HIF10" s="465"/>
      <c r="HIG10" s="465"/>
      <c r="HIH10" s="465"/>
      <c r="HII10" s="465"/>
      <c r="HIJ10" s="465"/>
      <c r="HIK10" s="465"/>
      <c r="HIL10" s="465"/>
      <c r="HIM10" s="465"/>
      <c r="HIN10" s="465"/>
      <c r="HIO10" s="465"/>
      <c r="HIP10" s="465"/>
      <c r="HIQ10" s="465"/>
      <c r="HIR10" s="465"/>
      <c r="HIS10" s="465"/>
      <c r="HIT10" s="465"/>
      <c r="HIU10" s="465"/>
      <c r="HIV10" s="465"/>
      <c r="HIW10" s="465"/>
      <c r="HIX10" s="465"/>
      <c r="HIY10" s="465"/>
      <c r="HIZ10" s="465"/>
      <c r="HJA10" s="465"/>
      <c r="HJB10" s="465"/>
      <c r="HJC10" s="465"/>
      <c r="HJD10" s="465"/>
      <c r="HJE10" s="465"/>
      <c r="HJF10" s="465"/>
      <c r="HJG10" s="465"/>
      <c r="HJH10" s="465"/>
      <c r="HJI10" s="465"/>
      <c r="HJJ10" s="465"/>
      <c r="HJK10" s="465"/>
      <c r="HJL10" s="465"/>
      <c r="HJM10" s="465"/>
      <c r="HJN10" s="465"/>
      <c r="HJO10" s="465"/>
      <c r="HJP10" s="465"/>
      <c r="HJQ10" s="465"/>
      <c r="HJR10" s="465"/>
      <c r="HJS10" s="465"/>
      <c r="HJT10" s="465"/>
      <c r="HJU10" s="465"/>
      <c r="HJV10" s="465"/>
      <c r="HJW10" s="465"/>
      <c r="HJX10" s="465"/>
      <c r="HJY10" s="465"/>
      <c r="HJZ10" s="465"/>
      <c r="HKA10" s="465"/>
      <c r="HKB10" s="465"/>
      <c r="HKC10" s="465"/>
      <c r="HKD10" s="465"/>
      <c r="HKE10" s="465"/>
      <c r="HKF10" s="465"/>
      <c r="HKG10" s="465"/>
      <c r="HKH10" s="465"/>
      <c r="HKI10" s="465"/>
      <c r="HKJ10" s="465"/>
      <c r="HKK10" s="465"/>
      <c r="HKL10" s="465"/>
      <c r="HKM10" s="465"/>
      <c r="HKN10" s="465"/>
      <c r="HKO10" s="465"/>
      <c r="HKP10" s="465"/>
      <c r="HKQ10" s="465"/>
      <c r="HKR10" s="465"/>
      <c r="HKS10" s="465"/>
      <c r="HKT10" s="465"/>
      <c r="HKU10" s="465"/>
      <c r="HKV10" s="465"/>
      <c r="HKW10" s="465"/>
      <c r="HKX10" s="465"/>
      <c r="HKY10" s="465"/>
      <c r="HKZ10" s="465"/>
      <c r="HLA10" s="465"/>
      <c r="HLB10" s="465"/>
      <c r="HLC10" s="465"/>
      <c r="HLD10" s="465"/>
      <c r="HLE10" s="465"/>
      <c r="HLF10" s="465"/>
      <c r="HLG10" s="465"/>
      <c r="HLH10" s="465"/>
      <c r="HLI10" s="465"/>
      <c r="HLJ10" s="465"/>
      <c r="HLK10" s="465"/>
      <c r="HLL10" s="465"/>
      <c r="HLM10" s="465"/>
      <c r="HLN10" s="465"/>
      <c r="HLO10" s="465"/>
      <c r="HLP10" s="465"/>
      <c r="HLQ10" s="465"/>
      <c r="HLR10" s="465"/>
      <c r="HLS10" s="465"/>
      <c r="HLT10" s="465"/>
      <c r="HLU10" s="465"/>
      <c r="HLV10" s="465"/>
      <c r="HLW10" s="465"/>
      <c r="HLX10" s="465"/>
      <c r="HLY10" s="465"/>
      <c r="HLZ10" s="465"/>
      <c r="HMA10" s="465"/>
      <c r="HMB10" s="465"/>
      <c r="HMC10" s="465"/>
      <c r="HMD10" s="465"/>
      <c r="HME10" s="465"/>
      <c r="HMF10" s="465"/>
      <c r="HMG10" s="465"/>
      <c r="HMH10" s="465"/>
      <c r="HMI10" s="465"/>
      <c r="HMJ10" s="465"/>
      <c r="HMK10" s="465"/>
      <c r="HML10" s="465"/>
      <c r="HMM10" s="465"/>
      <c r="HMN10" s="465"/>
      <c r="HMO10" s="465"/>
      <c r="HMP10" s="465"/>
      <c r="HMQ10" s="465"/>
      <c r="HMR10" s="465"/>
      <c r="HMS10" s="465"/>
      <c r="HMT10" s="465"/>
      <c r="HMU10" s="465"/>
      <c r="HMV10" s="465"/>
      <c r="HMW10" s="465"/>
      <c r="HMX10" s="465"/>
      <c r="HMY10" s="465"/>
      <c r="HMZ10" s="465"/>
      <c r="HNA10" s="465"/>
      <c r="HNB10" s="465"/>
      <c r="HNC10" s="465"/>
      <c r="HND10" s="465"/>
      <c r="HNE10" s="465"/>
      <c r="HNF10" s="465"/>
      <c r="HNG10" s="465"/>
      <c r="HNH10" s="465"/>
      <c r="HNI10" s="465"/>
      <c r="HNJ10" s="465"/>
      <c r="HNK10" s="465"/>
      <c r="HNL10" s="465"/>
      <c r="HNM10" s="465"/>
      <c r="HNN10" s="465"/>
      <c r="HNO10" s="465"/>
      <c r="HNP10" s="465"/>
      <c r="HNQ10" s="465"/>
      <c r="HNR10" s="465"/>
      <c r="HNS10" s="465"/>
      <c r="HNT10" s="465"/>
      <c r="HNU10" s="465"/>
      <c r="HNV10" s="465"/>
      <c r="HNW10" s="465"/>
      <c r="HNX10" s="465"/>
      <c r="HNY10" s="465"/>
      <c r="HNZ10" s="465"/>
      <c r="HOA10" s="465"/>
      <c r="HOB10" s="465"/>
      <c r="HOC10" s="465"/>
      <c r="HOD10" s="465"/>
      <c r="HOE10" s="465"/>
      <c r="HOF10" s="465"/>
      <c r="HOG10" s="465"/>
      <c r="HOH10" s="465"/>
      <c r="HOI10" s="465"/>
      <c r="HOJ10" s="465"/>
      <c r="HOK10" s="465"/>
      <c r="HOL10" s="465"/>
      <c r="HOM10" s="465"/>
      <c r="HON10" s="465"/>
      <c r="HOO10" s="465"/>
      <c r="HOP10" s="465"/>
      <c r="HOQ10" s="465"/>
      <c r="HOR10" s="465"/>
      <c r="HOS10" s="465"/>
      <c r="HOT10" s="465"/>
      <c r="HOU10" s="465"/>
      <c r="HOV10" s="465"/>
      <c r="HOW10" s="465"/>
      <c r="HOX10" s="465"/>
      <c r="HOY10" s="465"/>
      <c r="HOZ10" s="465"/>
      <c r="HPA10" s="465"/>
      <c r="HPB10" s="465"/>
      <c r="HPC10" s="465"/>
      <c r="HPD10" s="465"/>
      <c r="HPE10" s="465"/>
      <c r="HPF10" s="465"/>
      <c r="HPG10" s="465"/>
      <c r="HPH10" s="465"/>
      <c r="HPI10" s="465"/>
      <c r="HPJ10" s="465"/>
      <c r="HPK10" s="465"/>
      <c r="HPL10" s="465"/>
      <c r="HPM10" s="465"/>
      <c r="HPN10" s="465"/>
      <c r="HPO10" s="465"/>
      <c r="HPP10" s="465"/>
      <c r="HPQ10" s="465"/>
      <c r="HPR10" s="465"/>
      <c r="HPS10" s="465"/>
      <c r="HPT10" s="465"/>
      <c r="HPU10" s="465"/>
      <c r="HPV10" s="465"/>
      <c r="HPW10" s="465"/>
      <c r="HPX10" s="465"/>
      <c r="HPY10" s="465"/>
      <c r="HPZ10" s="465"/>
      <c r="HQA10" s="465"/>
      <c r="HQB10" s="465"/>
      <c r="HQC10" s="465"/>
      <c r="HQD10" s="465"/>
      <c r="HQE10" s="465"/>
      <c r="HQF10" s="465"/>
      <c r="HQG10" s="465"/>
      <c r="HQH10" s="465"/>
      <c r="HQI10" s="465"/>
      <c r="HQJ10" s="465"/>
      <c r="HQK10" s="465"/>
      <c r="HQL10" s="465"/>
      <c r="HQM10" s="465"/>
      <c r="HQN10" s="465"/>
      <c r="HQO10" s="465"/>
      <c r="HQP10" s="465"/>
      <c r="HQQ10" s="465"/>
      <c r="HQR10" s="465"/>
      <c r="HQS10" s="465"/>
      <c r="HQT10" s="465"/>
      <c r="HQU10" s="465"/>
      <c r="HQV10" s="465"/>
      <c r="HQW10" s="465"/>
      <c r="HQX10" s="465"/>
      <c r="HQY10" s="465"/>
      <c r="HQZ10" s="465"/>
      <c r="HRA10" s="465"/>
      <c r="HRB10" s="465"/>
      <c r="HRC10" s="465"/>
      <c r="HRD10" s="465"/>
      <c r="HRE10" s="465"/>
      <c r="HRF10" s="465"/>
      <c r="HRG10" s="465"/>
      <c r="HRH10" s="465"/>
      <c r="HRI10" s="465"/>
      <c r="HRJ10" s="465"/>
      <c r="HRK10" s="465"/>
      <c r="HRL10" s="465"/>
      <c r="HRM10" s="465"/>
      <c r="HRN10" s="465"/>
      <c r="HRO10" s="465"/>
      <c r="HRP10" s="465"/>
      <c r="HRQ10" s="465"/>
      <c r="HRR10" s="465"/>
      <c r="HRS10" s="465"/>
      <c r="HRT10" s="465"/>
      <c r="HRU10" s="465"/>
      <c r="HRV10" s="465"/>
      <c r="HRW10" s="465"/>
      <c r="HRX10" s="465"/>
      <c r="HRY10" s="465"/>
      <c r="HRZ10" s="465"/>
      <c r="HSA10" s="465"/>
      <c r="HSB10" s="465"/>
      <c r="HSC10" s="465"/>
      <c r="HSD10" s="465"/>
      <c r="HSE10" s="465"/>
      <c r="HSF10" s="465"/>
      <c r="HSG10" s="465"/>
      <c r="HSH10" s="465"/>
      <c r="HSI10" s="465"/>
      <c r="HSJ10" s="465"/>
      <c r="HSK10" s="465"/>
      <c r="HSL10" s="465"/>
      <c r="HSM10" s="465"/>
      <c r="HSN10" s="465"/>
      <c r="HSO10" s="465"/>
      <c r="HSP10" s="465"/>
      <c r="HSQ10" s="465"/>
      <c r="HSR10" s="465"/>
      <c r="HSS10" s="465"/>
      <c r="HST10" s="465"/>
      <c r="HSU10" s="465"/>
      <c r="HSV10" s="465"/>
      <c r="HSW10" s="465"/>
      <c r="HSX10" s="465"/>
      <c r="HSY10" s="465"/>
      <c r="HSZ10" s="465"/>
      <c r="HTA10" s="465"/>
      <c r="HTB10" s="465"/>
      <c r="HTC10" s="465"/>
      <c r="HTD10" s="465"/>
      <c r="HTE10" s="465"/>
      <c r="HTF10" s="465"/>
      <c r="HTG10" s="465"/>
      <c r="HTH10" s="465"/>
      <c r="HTI10" s="465"/>
      <c r="HTJ10" s="465"/>
      <c r="HTK10" s="465"/>
      <c r="HTL10" s="465"/>
      <c r="HTM10" s="465"/>
      <c r="HTN10" s="465"/>
      <c r="HTO10" s="465"/>
      <c r="HTP10" s="465"/>
      <c r="HTQ10" s="465"/>
      <c r="HTR10" s="465"/>
      <c r="HTS10" s="465"/>
      <c r="HTT10" s="465"/>
      <c r="HTU10" s="465"/>
      <c r="HTV10" s="465"/>
      <c r="HTW10" s="465"/>
      <c r="HTX10" s="465"/>
      <c r="HTY10" s="465"/>
      <c r="HTZ10" s="465"/>
      <c r="HUA10" s="465"/>
      <c r="HUB10" s="465"/>
      <c r="HUC10" s="465"/>
      <c r="HUD10" s="465"/>
      <c r="HUE10" s="465"/>
      <c r="HUF10" s="465"/>
      <c r="HUG10" s="465"/>
      <c r="HUH10" s="465"/>
      <c r="HUI10" s="465"/>
      <c r="HUJ10" s="465"/>
      <c r="HUK10" s="465"/>
      <c r="HUL10" s="465"/>
      <c r="HUM10" s="465"/>
      <c r="HUN10" s="465"/>
      <c r="HUO10" s="465"/>
      <c r="HUP10" s="465"/>
      <c r="HUQ10" s="465"/>
      <c r="HUR10" s="465"/>
      <c r="HUS10" s="465"/>
      <c r="HUT10" s="465"/>
      <c r="HUU10" s="465"/>
      <c r="HUV10" s="465"/>
      <c r="HUW10" s="465"/>
      <c r="HUX10" s="465"/>
      <c r="HUY10" s="465"/>
      <c r="HUZ10" s="465"/>
      <c r="HVA10" s="465"/>
      <c r="HVB10" s="465"/>
      <c r="HVC10" s="465"/>
      <c r="HVD10" s="465"/>
      <c r="HVE10" s="465"/>
      <c r="HVF10" s="465"/>
      <c r="HVG10" s="465"/>
      <c r="HVH10" s="465"/>
      <c r="HVI10" s="465"/>
      <c r="HVJ10" s="465"/>
      <c r="HVK10" s="465"/>
      <c r="HVL10" s="465"/>
      <c r="HVM10" s="465"/>
      <c r="HVN10" s="465"/>
      <c r="HVO10" s="465"/>
      <c r="HVP10" s="465"/>
      <c r="HVQ10" s="465"/>
      <c r="HVR10" s="465"/>
      <c r="HVS10" s="465"/>
      <c r="HVT10" s="465"/>
      <c r="HVU10" s="465"/>
      <c r="HVV10" s="465"/>
      <c r="HVW10" s="465"/>
      <c r="HVX10" s="465"/>
      <c r="HVY10" s="465"/>
      <c r="HVZ10" s="465"/>
      <c r="HWA10" s="465"/>
      <c r="HWB10" s="465"/>
      <c r="HWC10" s="465"/>
      <c r="HWD10" s="465"/>
      <c r="HWE10" s="465"/>
      <c r="HWF10" s="465"/>
      <c r="HWG10" s="465"/>
      <c r="HWH10" s="465"/>
      <c r="HWI10" s="465"/>
      <c r="HWJ10" s="465"/>
      <c r="HWK10" s="465"/>
      <c r="HWL10" s="465"/>
      <c r="HWM10" s="465"/>
      <c r="HWN10" s="465"/>
      <c r="HWO10" s="465"/>
      <c r="HWP10" s="465"/>
      <c r="HWQ10" s="465"/>
      <c r="HWR10" s="465"/>
      <c r="HWS10" s="465"/>
      <c r="HWT10" s="465"/>
      <c r="HWU10" s="465"/>
      <c r="HWV10" s="465"/>
      <c r="HWW10" s="465"/>
      <c r="HWX10" s="465"/>
      <c r="HWY10" s="465"/>
      <c r="HWZ10" s="465"/>
      <c r="HXA10" s="465"/>
      <c r="HXB10" s="465"/>
      <c r="HXC10" s="465"/>
      <c r="HXD10" s="465"/>
      <c r="HXE10" s="465"/>
      <c r="HXF10" s="465"/>
      <c r="HXG10" s="465"/>
      <c r="HXH10" s="465"/>
      <c r="HXI10" s="465"/>
      <c r="HXJ10" s="465"/>
      <c r="HXK10" s="465"/>
      <c r="HXL10" s="465"/>
      <c r="HXM10" s="465"/>
      <c r="HXN10" s="465"/>
      <c r="HXO10" s="465"/>
      <c r="HXP10" s="465"/>
      <c r="HXQ10" s="465"/>
      <c r="HXR10" s="465"/>
      <c r="HXS10" s="465"/>
      <c r="HXT10" s="465"/>
      <c r="HXU10" s="465"/>
      <c r="HXV10" s="465"/>
      <c r="HXW10" s="465"/>
      <c r="HXX10" s="465"/>
      <c r="HXY10" s="465"/>
      <c r="HXZ10" s="465"/>
      <c r="HYA10" s="465"/>
      <c r="HYB10" s="465"/>
      <c r="HYC10" s="465"/>
      <c r="HYD10" s="465"/>
      <c r="HYE10" s="465"/>
      <c r="HYF10" s="465"/>
      <c r="HYG10" s="465"/>
      <c r="HYH10" s="465"/>
      <c r="HYI10" s="465"/>
      <c r="HYJ10" s="465"/>
      <c r="HYK10" s="465"/>
      <c r="HYL10" s="465"/>
      <c r="HYM10" s="465"/>
      <c r="HYN10" s="465"/>
      <c r="HYO10" s="465"/>
      <c r="HYP10" s="465"/>
      <c r="HYQ10" s="465"/>
      <c r="HYR10" s="465"/>
      <c r="HYS10" s="465"/>
      <c r="HYT10" s="465"/>
      <c r="HYU10" s="465"/>
      <c r="HYV10" s="465"/>
      <c r="HYW10" s="465"/>
      <c r="HYX10" s="465"/>
      <c r="HYY10" s="465"/>
      <c r="HYZ10" s="465"/>
      <c r="HZA10" s="465"/>
      <c r="HZB10" s="465"/>
      <c r="HZC10" s="465"/>
      <c r="HZD10" s="465"/>
      <c r="HZE10" s="465"/>
      <c r="HZF10" s="465"/>
      <c r="HZG10" s="465"/>
      <c r="HZH10" s="465"/>
      <c r="HZI10" s="465"/>
      <c r="HZJ10" s="465"/>
      <c r="HZK10" s="465"/>
      <c r="HZL10" s="465"/>
      <c r="HZM10" s="465"/>
      <c r="HZN10" s="465"/>
      <c r="HZO10" s="465"/>
      <c r="HZP10" s="465"/>
      <c r="HZQ10" s="465"/>
      <c r="HZR10" s="465"/>
      <c r="HZS10" s="465"/>
      <c r="HZT10" s="465"/>
      <c r="HZU10" s="465"/>
      <c r="HZV10" s="465"/>
      <c r="HZW10" s="465"/>
      <c r="HZX10" s="465"/>
      <c r="HZY10" s="465"/>
      <c r="HZZ10" s="465"/>
      <c r="IAA10" s="465"/>
      <c r="IAB10" s="465"/>
      <c r="IAC10" s="465"/>
      <c r="IAD10" s="465"/>
      <c r="IAE10" s="465"/>
      <c r="IAF10" s="465"/>
      <c r="IAG10" s="465"/>
      <c r="IAH10" s="465"/>
      <c r="IAI10" s="465"/>
      <c r="IAJ10" s="465"/>
      <c r="IAK10" s="465"/>
      <c r="IAL10" s="465"/>
      <c r="IAM10" s="465"/>
      <c r="IAN10" s="465"/>
      <c r="IAO10" s="465"/>
      <c r="IAP10" s="465"/>
      <c r="IAQ10" s="465"/>
      <c r="IAR10" s="465"/>
      <c r="IAS10" s="465"/>
      <c r="IAT10" s="465"/>
      <c r="IAU10" s="465"/>
      <c r="IAV10" s="465"/>
      <c r="IAW10" s="465"/>
      <c r="IAX10" s="465"/>
      <c r="IAY10" s="465"/>
      <c r="IAZ10" s="465"/>
      <c r="IBA10" s="465"/>
      <c r="IBB10" s="465"/>
      <c r="IBC10" s="465"/>
      <c r="IBD10" s="465"/>
      <c r="IBE10" s="465"/>
      <c r="IBF10" s="465"/>
      <c r="IBG10" s="465"/>
      <c r="IBH10" s="465"/>
      <c r="IBI10" s="465"/>
      <c r="IBJ10" s="465"/>
      <c r="IBK10" s="465"/>
      <c r="IBL10" s="465"/>
      <c r="IBM10" s="465"/>
      <c r="IBN10" s="465"/>
      <c r="IBO10" s="465"/>
      <c r="IBP10" s="465"/>
      <c r="IBQ10" s="465"/>
      <c r="IBR10" s="465"/>
      <c r="IBS10" s="465"/>
      <c r="IBT10" s="465"/>
      <c r="IBU10" s="465"/>
      <c r="IBV10" s="465"/>
      <c r="IBW10" s="465"/>
      <c r="IBX10" s="465"/>
      <c r="IBY10" s="465"/>
      <c r="IBZ10" s="465"/>
      <c r="ICA10" s="465"/>
      <c r="ICB10" s="465"/>
      <c r="ICC10" s="465"/>
      <c r="ICD10" s="465"/>
      <c r="ICE10" s="465"/>
      <c r="ICF10" s="465"/>
      <c r="ICG10" s="465"/>
      <c r="ICH10" s="465"/>
      <c r="ICI10" s="465"/>
      <c r="ICJ10" s="465"/>
      <c r="ICK10" s="465"/>
      <c r="ICL10" s="465"/>
      <c r="ICM10" s="465"/>
      <c r="ICN10" s="465"/>
      <c r="ICO10" s="465"/>
      <c r="ICP10" s="465"/>
      <c r="ICQ10" s="465"/>
      <c r="ICR10" s="465"/>
      <c r="ICS10" s="465"/>
      <c r="ICT10" s="465"/>
      <c r="ICU10" s="465"/>
      <c r="ICV10" s="465"/>
      <c r="ICW10" s="465"/>
      <c r="ICX10" s="465"/>
      <c r="ICY10" s="465"/>
      <c r="ICZ10" s="465"/>
      <c r="IDA10" s="465"/>
      <c r="IDB10" s="465"/>
      <c r="IDC10" s="465"/>
      <c r="IDD10" s="465"/>
      <c r="IDE10" s="465"/>
      <c r="IDF10" s="465"/>
      <c r="IDG10" s="465"/>
      <c r="IDH10" s="465"/>
      <c r="IDI10" s="465"/>
      <c r="IDJ10" s="465"/>
      <c r="IDK10" s="465"/>
      <c r="IDL10" s="465"/>
      <c r="IDM10" s="465"/>
      <c r="IDN10" s="465"/>
      <c r="IDO10" s="465"/>
      <c r="IDP10" s="465"/>
      <c r="IDQ10" s="465"/>
      <c r="IDR10" s="465"/>
      <c r="IDS10" s="465"/>
      <c r="IDT10" s="465"/>
      <c r="IDU10" s="465"/>
      <c r="IDV10" s="465"/>
      <c r="IDW10" s="465"/>
      <c r="IDX10" s="465"/>
      <c r="IDY10" s="465"/>
      <c r="IDZ10" s="465"/>
      <c r="IEA10" s="465"/>
      <c r="IEB10" s="465"/>
      <c r="IEC10" s="465"/>
      <c r="IED10" s="465"/>
      <c r="IEE10" s="465"/>
      <c r="IEF10" s="465"/>
      <c r="IEG10" s="465"/>
      <c r="IEH10" s="465"/>
      <c r="IEI10" s="465"/>
      <c r="IEJ10" s="465"/>
      <c r="IEK10" s="465"/>
      <c r="IEL10" s="465"/>
      <c r="IEM10" s="465"/>
      <c r="IEN10" s="465"/>
      <c r="IEO10" s="465"/>
      <c r="IEP10" s="465"/>
      <c r="IEQ10" s="465"/>
      <c r="IER10" s="465"/>
      <c r="IES10" s="465"/>
      <c r="IET10" s="465"/>
      <c r="IEU10" s="465"/>
      <c r="IEV10" s="465"/>
      <c r="IEW10" s="465"/>
      <c r="IEX10" s="465"/>
      <c r="IEY10" s="465"/>
      <c r="IEZ10" s="465"/>
      <c r="IFA10" s="465"/>
      <c r="IFB10" s="465"/>
      <c r="IFC10" s="465"/>
      <c r="IFD10" s="465"/>
      <c r="IFE10" s="465"/>
      <c r="IFF10" s="465"/>
      <c r="IFG10" s="465"/>
      <c r="IFH10" s="465"/>
      <c r="IFI10" s="465"/>
      <c r="IFJ10" s="465"/>
      <c r="IFK10" s="465"/>
      <c r="IFL10" s="465"/>
      <c r="IFM10" s="465"/>
      <c r="IFN10" s="465"/>
      <c r="IFO10" s="465"/>
      <c r="IFP10" s="465"/>
      <c r="IFQ10" s="465"/>
      <c r="IFR10" s="465"/>
      <c r="IFS10" s="465"/>
      <c r="IFT10" s="465"/>
      <c r="IFU10" s="465"/>
      <c r="IFV10" s="465"/>
      <c r="IFW10" s="465"/>
      <c r="IFX10" s="465"/>
      <c r="IFY10" s="465"/>
      <c r="IFZ10" s="465"/>
      <c r="IGA10" s="465"/>
      <c r="IGB10" s="465"/>
      <c r="IGC10" s="465"/>
      <c r="IGD10" s="465"/>
      <c r="IGE10" s="465"/>
      <c r="IGF10" s="465"/>
      <c r="IGG10" s="465"/>
      <c r="IGH10" s="465"/>
      <c r="IGI10" s="465"/>
      <c r="IGJ10" s="465"/>
      <c r="IGK10" s="465"/>
      <c r="IGL10" s="465"/>
      <c r="IGM10" s="465"/>
      <c r="IGN10" s="465"/>
      <c r="IGO10" s="465"/>
      <c r="IGP10" s="465"/>
      <c r="IGQ10" s="465"/>
      <c r="IGR10" s="465"/>
      <c r="IGS10" s="465"/>
      <c r="IGT10" s="465"/>
      <c r="IGU10" s="465"/>
      <c r="IGV10" s="465"/>
      <c r="IGW10" s="465"/>
      <c r="IGX10" s="465"/>
      <c r="IGY10" s="465"/>
      <c r="IGZ10" s="465"/>
      <c r="IHA10" s="465"/>
      <c r="IHB10" s="465"/>
      <c r="IHC10" s="465"/>
      <c r="IHD10" s="465"/>
      <c r="IHE10" s="465"/>
      <c r="IHF10" s="465"/>
      <c r="IHG10" s="465"/>
      <c r="IHH10" s="465"/>
      <c r="IHI10" s="465"/>
      <c r="IHJ10" s="465"/>
      <c r="IHK10" s="465"/>
      <c r="IHL10" s="465"/>
      <c r="IHM10" s="465"/>
      <c r="IHN10" s="465"/>
      <c r="IHO10" s="465"/>
      <c r="IHP10" s="465"/>
      <c r="IHQ10" s="465"/>
      <c r="IHR10" s="465"/>
      <c r="IHS10" s="465"/>
      <c r="IHT10" s="465"/>
      <c r="IHU10" s="465"/>
      <c r="IHV10" s="465"/>
      <c r="IHW10" s="465"/>
      <c r="IHX10" s="465"/>
      <c r="IHY10" s="465"/>
      <c r="IHZ10" s="465"/>
      <c r="IIA10" s="465"/>
      <c r="IIB10" s="465"/>
      <c r="IIC10" s="465"/>
      <c r="IID10" s="465"/>
      <c r="IIE10" s="465"/>
      <c r="IIF10" s="465"/>
      <c r="IIG10" s="465"/>
      <c r="IIH10" s="465"/>
      <c r="III10" s="465"/>
      <c r="IIJ10" s="465"/>
      <c r="IIK10" s="465"/>
      <c r="IIL10" s="465"/>
      <c r="IIM10" s="465"/>
      <c r="IIN10" s="465"/>
      <c r="IIO10" s="465"/>
      <c r="IIP10" s="465"/>
      <c r="IIQ10" s="465"/>
      <c r="IIR10" s="465"/>
      <c r="IIS10" s="465"/>
      <c r="IIT10" s="465"/>
      <c r="IIU10" s="465"/>
      <c r="IIV10" s="465"/>
      <c r="IIW10" s="465"/>
      <c r="IIX10" s="465"/>
      <c r="IIY10" s="465"/>
      <c r="IIZ10" s="465"/>
      <c r="IJA10" s="465"/>
      <c r="IJB10" s="465"/>
      <c r="IJC10" s="465"/>
      <c r="IJD10" s="465"/>
      <c r="IJE10" s="465"/>
      <c r="IJF10" s="465"/>
      <c r="IJG10" s="465"/>
      <c r="IJH10" s="465"/>
      <c r="IJI10" s="465"/>
      <c r="IJJ10" s="465"/>
      <c r="IJK10" s="465"/>
      <c r="IJL10" s="465"/>
      <c r="IJM10" s="465"/>
      <c r="IJN10" s="465"/>
      <c r="IJO10" s="465"/>
      <c r="IJP10" s="465"/>
      <c r="IJQ10" s="465"/>
      <c r="IJR10" s="465"/>
      <c r="IJS10" s="465"/>
      <c r="IJT10" s="465"/>
      <c r="IJU10" s="465"/>
      <c r="IJV10" s="465"/>
      <c r="IJW10" s="465"/>
      <c r="IJX10" s="465"/>
      <c r="IJY10" s="465"/>
      <c r="IJZ10" s="465"/>
      <c r="IKA10" s="465"/>
      <c r="IKB10" s="465"/>
      <c r="IKC10" s="465"/>
      <c r="IKD10" s="465"/>
      <c r="IKE10" s="465"/>
      <c r="IKF10" s="465"/>
      <c r="IKG10" s="465"/>
      <c r="IKH10" s="465"/>
      <c r="IKI10" s="465"/>
      <c r="IKJ10" s="465"/>
      <c r="IKK10" s="465"/>
      <c r="IKL10" s="465"/>
      <c r="IKM10" s="465"/>
      <c r="IKN10" s="465"/>
      <c r="IKO10" s="465"/>
      <c r="IKP10" s="465"/>
      <c r="IKQ10" s="465"/>
      <c r="IKR10" s="465"/>
      <c r="IKS10" s="465"/>
      <c r="IKT10" s="465"/>
      <c r="IKU10" s="465"/>
      <c r="IKV10" s="465"/>
      <c r="IKW10" s="465"/>
      <c r="IKX10" s="465"/>
      <c r="IKY10" s="465"/>
      <c r="IKZ10" s="465"/>
      <c r="ILA10" s="465"/>
      <c r="ILB10" s="465"/>
      <c r="ILC10" s="465"/>
      <c r="ILD10" s="465"/>
      <c r="ILE10" s="465"/>
      <c r="ILF10" s="465"/>
      <c r="ILG10" s="465"/>
      <c r="ILH10" s="465"/>
      <c r="ILI10" s="465"/>
      <c r="ILJ10" s="465"/>
      <c r="ILK10" s="465"/>
      <c r="ILL10" s="465"/>
      <c r="ILM10" s="465"/>
      <c r="ILN10" s="465"/>
      <c r="ILO10" s="465"/>
      <c r="ILP10" s="465"/>
      <c r="ILQ10" s="465"/>
      <c r="ILR10" s="465"/>
      <c r="ILS10" s="465"/>
      <c r="ILT10" s="465"/>
      <c r="ILU10" s="465"/>
      <c r="ILV10" s="465"/>
      <c r="ILW10" s="465"/>
      <c r="ILX10" s="465"/>
      <c r="ILY10" s="465"/>
      <c r="ILZ10" s="465"/>
      <c r="IMA10" s="465"/>
      <c r="IMB10" s="465"/>
      <c r="IMC10" s="465"/>
      <c r="IMD10" s="465"/>
      <c r="IME10" s="465"/>
      <c r="IMF10" s="465"/>
      <c r="IMG10" s="465"/>
      <c r="IMH10" s="465"/>
      <c r="IMI10" s="465"/>
      <c r="IMJ10" s="465"/>
      <c r="IMK10" s="465"/>
      <c r="IML10" s="465"/>
      <c r="IMM10" s="465"/>
      <c r="IMN10" s="465"/>
      <c r="IMO10" s="465"/>
      <c r="IMP10" s="465"/>
      <c r="IMQ10" s="465"/>
      <c r="IMR10" s="465"/>
      <c r="IMS10" s="465"/>
      <c r="IMT10" s="465"/>
      <c r="IMU10" s="465"/>
      <c r="IMV10" s="465"/>
      <c r="IMW10" s="465"/>
      <c r="IMX10" s="465"/>
      <c r="IMY10" s="465"/>
      <c r="IMZ10" s="465"/>
      <c r="INA10" s="465"/>
      <c r="INB10" s="465"/>
      <c r="INC10" s="465"/>
      <c r="IND10" s="465"/>
      <c r="INE10" s="465"/>
      <c r="INF10" s="465"/>
      <c r="ING10" s="465"/>
      <c r="INH10" s="465"/>
      <c r="INI10" s="465"/>
      <c r="INJ10" s="465"/>
      <c r="INK10" s="465"/>
      <c r="INL10" s="465"/>
      <c r="INM10" s="465"/>
      <c r="INN10" s="465"/>
      <c r="INO10" s="465"/>
      <c r="INP10" s="465"/>
      <c r="INQ10" s="465"/>
      <c r="INR10" s="465"/>
      <c r="INS10" s="465"/>
      <c r="INT10" s="465"/>
      <c r="INU10" s="465"/>
      <c r="INV10" s="465"/>
      <c r="INW10" s="465"/>
      <c r="INX10" s="465"/>
      <c r="INY10" s="465"/>
      <c r="INZ10" s="465"/>
      <c r="IOA10" s="465"/>
      <c r="IOB10" s="465"/>
      <c r="IOC10" s="465"/>
      <c r="IOD10" s="465"/>
      <c r="IOE10" s="465"/>
      <c r="IOF10" s="465"/>
      <c r="IOG10" s="465"/>
      <c r="IOH10" s="465"/>
      <c r="IOI10" s="465"/>
      <c r="IOJ10" s="465"/>
      <c r="IOK10" s="465"/>
      <c r="IOL10" s="465"/>
      <c r="IOM10" s="465"/>
      <c r="ION10" s="465"/>
      <c r="IOO10" s="465"/>
      <c r="IOP10" s="465"/>
      <c r="IOQ10" s="465"/>
      <c r="IOR10" s="465"/>
      <c r="IOS10" s="465"/>
      <c r="IOT10" s="465"/>
      <c r="IOU10" s="465"/>
      <c r="IOV10" s="465"/>
      <c r="IOW10" s="465"/>
      <c r="IOX10" s="465"/>
      <c r="IOY10" s="465"/>
      <c r="IOZ10" s="465"/>
      <c r="IPA10" s="465"/>
      <c r="IPB10" s="465"/>
      <c r="IPC10" s="465"/>
      <c r="IPD10" s="465"/>
      <c r="IPE10" s="465"/>
      <c r="IPF10" s="465"/>
      <c r="IPG10" s="465"/>
      <c r="IPH10" s="465"/>
      <c r="IPI10" s="465"/>
      <c r="IPJ10" s="465"/>
      <c r="IPK10" s="465"/>
      <c r="IPL10" s="465"/>
      <c r="IPM10" s="465"/>
      <c r="IPN10" s="465"/>
      <c r="IPO10" s="465"/>
      <c r="IPP10" s="465"/>
      <c r="IPQ10" s="465"/>
      <c r="IPR10" s="465"/>
      <c r="IPS10" s="465"/>
      <c r="IPT10" s="465"/>
      <c r="IPU10" s="465"/>
      <c r="IPV10" s="465"/>
      <c r="IPW10" s="465"/>
      <c r="IPX10" s="465"/>
      <c r="IPY10" s="465"/>
      <c r="IPZ10" s="465"/>
      <c r="IQA10" s="465"/>
      <c r="IQB10" s="465"/>
      <c r="IQC10" s="465"/>
      <c r="IQD10" s="465"/>
      <c r="IQE10" s="465"/>
      <c r="IQF10" s="465"/>
      <c r="IQG10" s="465"/>
      <c r="IQH10" s="465"/>
      <c r="IQI10" s="465"/>
      <c r="IQJ10" s="465"/>
      <c r="IQK10" s="465"/>
      <c r="IQL10" s="465"/>
      <c r="IQM10" s="465"/>
      <c r="IQN10" s="465"/>
      <c r="IQO10" s="465"/>
      <c r="IQP10" s="465"/>
      <c r="IQQ10" s="465"/>
      <c r="IQR10" s="465"/>
      <c r="IQS10" s="465"/>
      <c r="IQT10" s="465"/>
      <c r="IQU10" s="465"/>
      <c r="IQV10" s="465"/>
      <c r="IQW10" s="465"/>
      <c r="IQX10" s="465"/>
      <c r="IQY10" s="465"/>
      <c r="IQZ10" s="465"/>
      <c r="IRA10" s="465"/>
      <c r="IRB10" s="465"/>
      <c r="IRC10" s="465"/>
      <c r="IRD10" s="465"/>
      <c r="IRE10" s="465"/>
      <c r="IRF10" s="465"/>
      <c r="IRG10" s="465"/>
      <c r="IRH10" s="465"/>
      <c r="IRI10" s="465"/>
      <c r="IRJ10" s="465"/>
      <c r="IRK10" s="465"/>
      <c r="IRL10" s="465"/>
      <c r="IRM10" s="465"/>
      <c r="IRN10" s="465"/>
      <c r="IRO10" s="465"/>
      <c r="IRP10" s="465"/>
      <c r="IRQ10" s="465"/>
      <c r="IRR10" s="465"/>
      <c r="IRS10" s="465"/>
      <c r="IRT10" s="465"/>
      <c r="IRU10" s="465"/>
      <c r="IRV10" s="465"/>
      <c r="IRW10" s="465"/>
      <c r="IRX10" s="465"/>
      <c r="IRY10" s="465"/>
      <c r="IRZ10" s="465"/>
      <c r="ISA10" s="465"/>
      <c r="ISB10" s="465"/>
      <c r="ISC10" s="465"/>
      <c r="ISD10" s="465"/>
      <c r="ISE10" s="465"/>
      <c r="ISF10" s="465"/>
      <c r="ISG10" s="465"/>
      <c r="ISH10" s="465"/>
      <c r="ISI10" s="465"/>
      <c r="ISJ10" s="465"/>
      <c r="ISK10" s="465"/>
      <c r="ISL10" s="465"/>
      <c r="ISM10" s="465"/>
      <c r="ISN10" s="465"/>
      <c r="ISO10" s="465"/>
      <c r="ISP10" s="465"/>
      <c r="ISQ10" s="465"/>
      <c r="ISR10" s="465"/>
      <c r="ISS10" s="465"/>
      <c r="IST10" s="465"/>
      <c r="ISU10" s="465"/>
      <c r="ISV10" s="465"/>
      <c r="ISW10" s="465"/>
      <c r="ISX10" s="465"/>
      <c r="ISY10" s="465"/>
      <c r="ISZ10" s="465"/>
      <c r="ITA10" s="465"/>
      <c r="ITB10" s="465"/>
      <c r="ITC10" s="465"/>
      <c r="ITD10" s="465"/>
      <c r="ITE10" s="465"/>
      <c r="ITF10" s="465"/>
      <c r="ITG10" s="465"/>
      <c r="ITH10" s="465"/>
      <c r="ITI10" s="465"/>
      <c r="ITJ10" s="465"/>
      <c r="ITK10" s="465"/>
      <c r="ITL10" s="465"/>
      <c r="ITM10" s="465"/>
      <c r="ITN10" s="465"/>
      <c r="ITO10" s="465"/>
      <c r="ITP10" s="465"/>
      <c r="ITQ10" s="465"/>
      <c r="ITR10" s="465"/>
      <c r="ITS10" s="465"/>
      <c r="ITT10" s="465"/>
      <c r="ITU10" s="465"/>
      <c r="ITV10" s="465"/>
      <c r="ITW10" s="465"/>
      <c r="ITX10" s="465"/>
      <c r="ITY10" s="465"/>
      <c r="ITZ10" s="465"/>
      <c r="IUA10" s="465"/>
      <c r="IUB10" s="465"/>
      <c r="IUC10" s="465"/>
      <c r="IUD10" s="465"/>
      <c r="IUE10" s="465"/>
      <c r="IUF10" s="465"/>
      <c r="IUG10" s="465"/>
      <c r="IUH10" s="465"/>
      <c r="IUI10" s="465"/>
      <c r="IUJ10" s="465"/>
      <c r="IUK10" s="465"/>
      <c r="IUL10" s="465"/>
      <c r="IUM10" s="465"/>
      <c r="IUN10" s="465"/>
      <c r="IUO10" s="465"/>
      <c r="IUP10" s="465"/>
      <c r="IUQ10" s="465"/>
      <c r="IUR10" s="465"/>
      <c r="IUS10" s="465"/>
      <c r="IUT10" s="465"/>
      <c r="IUU10" s="465"/>
      <c r="IUV10" s="465"/>
      <c r="IUW10" s="465"/>
      <c r="IUX10" s="465"/>
      <c r="IUY10" s="465"/>
      <c r="IUZ10" s="465"/>
      <c r="IVA10" s="465"/>
      <c r="IVB10" s="465"/>
      <c r="IVC10" s="465"/>
      <c r="IVD10" s="465"/>
      <c r="IVE10" s="465"/>
      <c r="IVF10" s="465"/>
      <c r="IVG10" s="465"/>
      <c r="IVH10" s="465"/>
      <c r="IVI10" s="465"/>
      <c r="IVJ10" s="465"/>
      <c r="IVK10" s="465"/>
      <c r="IVL10" s="465"/>
      <c r="IVM10" s="465"/>
      <c r="IVN10" s="465"/>
      <c r="IVO10" s="465"/>
      <c r="IVP10" s="465"/>
      <c r="IVQ10" s="465"/>
      <c r="IVR10" s="465"/>
      <c r="IVS10" s="465"/>
      <c r="IVT10" s="465"/>
      <c r="IVU10" s="465"/>
      <c r="IVV10" s="465"/>
      <c r="IVW10" s="465"/>
      <c r="IVX10" s="465"/>
      <c r="IVY10" s="465"/>
      <c r="IVZ10" s="465"/>
      <c r="IWA10" s="465"/>
      <c r="IWB10" s="465"/>
      <c r="IWC10" s="465"/>
      <c r="IWD10" s="465"/>
      <c r="IWE10" s="465"/>
      <c r="IWF10" s="465"/>
      <c r="IWG10" s="465"/>
      <c r="IWH10" s="465"/>
      <c r="IWI10" s="465"/>
      <c r="IWJ10" s="465"/>
      <c r="IWK10" s="465"/>
      <c r="IWL10" s="465"/>
      <c r="IWM10" s="465"/>
      <c r="IWN10" s="465"/>
      <c r="IWO10" s="465"/>
      <c r="IWP10" s="465"/>
      <c r="IWQ10" s="465"/>
      <c r="IWR10" s="465"/>
      <c r="IWS10" s="465"/>
      <c r="IWT10" s="465"/>
      <c r="IWU10" s="465"/>
      <c r="IWV10" s="465"/>
      <c r="IWW10" s="465"/>
      <c r="IWX10" s="465"/>
      <c r="IWY10" s="465"/>
      <c r="IWZ10" s="465"/>
      <c r="IXA10" s="465"/>
      <c r="IXB10" s="465"/>
      <c r="IXC10" s="465"/>
      <c r="IXD10" s="465"/>
      <c r="IXE10" s="465"/>
      <c r="IXF10" s="465"/>
      <c r="IXG10" s="465"/>
      <c r="IXH10" s="465"/>
      <c r="IXI10" s="465"/>
      <c r="IXJ10" s="465"/>
      <c r="IXK10" s="465"/>
      <c r="IXL10" s="465"/>
      <c r="IXM10" s="465"/>
      <c r="IXN10" s="465"/>
      <c r="IXO10" s="465"/>
      <c r="IXP10" s="465"/>
      <c r="IXQ10" s="465"/>
      <c r="IXR10" s="465"/>
      <c r="IXS10" s="465"/>
      <c r="IXT10" s="465"/>
      <c r="IXU10" s="465"/>
      <c r="IXV10" s="465"/>
      <c r="IXW10" s="465"/>
      <c r="IXX10" s="465"/>
      <c r="IXY10" s="465"/>
      <c r="IXZ10" s="465"/>
      <c r="IYA10" s="465"/>
      <c r="IYB10" s="465"/>
      <c r="IYC10" s="465"/>
      <c r="IYD10" s="465"/>
      <c r="IYE10" s="465"/>
      <c r="IYF10" s="465"/>
      <c r="IYG10" s="465"/>
      <c r="IYH10" s="465"/>
      <c r="IYI10" s="465"/>
      <c r="IYJ10" s="465"/>
      <c r="IYK10" s="465"/>
      <c r="IYL10" s="465"/>
      <c r="IYM10" s="465"/>
      <c r="IYN10" s="465"/>
      <c r="IYO10" s="465"/>
      <c r="IYP10" s="465"/>
      <c r="IYQ10" s="465"/>
      <c r="IYR10" s="465"/>
      <c r="IYS10" s="465"/>
      <c r="IYT10" s="465"/>
      <c r="IYU10" s="465"/>
      <c r="IYV10" s="465"/>
      <c r="IYW10" s="465"/>
      <c r="IYX10" s="465"/>
      <c r="IYY10" s="465"/>
      <c r="IYZ10" s="465"/>
      <c r="IZA10" s="465"/>
      <c r="IZB10" s="465"/>
      <c r="IZC10" s="465"/>
      <c r="IZD10" s="465"/>
      <c r="IZE10" s="465"/>
      <c r="IZF10" s="465"/>
      <c r="IZG10" s="465"/>
      <c r="IZH10" s="465"/>
      <c r="IZI10" s="465"/>
      <c r="IZJ10" s="465"/>
      <c r="IZK10" s="465"/>
      <c r="IZL10" s="465"/>
      <c r="IZM10" s="465"/>
      <c r="IZN10" s="465"/>
      <c r="IZO10" s="465"/>
      <c r="IZP10" s="465"/>
      <c r="IZQ10" s="465"/>
      <c r="IZR10" s="465"/>
      <c r="IZS10" s="465"/>
      <c r="IZT10" s="465"/>
      <c r="IZU10" s="465"/>
      <c r="IZV10" s="465"/>
      <c r="IZW10" s="465"/>
      <c r="IZX10" s="465"/>
      <c r="IZY10" s="465"/>
      <c r="IZZ10" s="465"/>
      <c r="JAA10" s="465"/>
      <c r="JAB10" s="465"/>
      <c r="JAC10" s="465"/>
      <c r="JAD10" s="465"/>
      <c r="JAE10" s="465"/>
      <c r="JAF10" s="465"/>
      <c r="JAG10" s="465"/>
      <c r="JAH10" s="465"/>
      <c r="JAI10" s="465"/>
      <c r="JAJ10" s="465"/>
      <c r="JAK10" s="465"/>
      <c r="JAL10" s="465"/>
      <c r="JAM10" s="465"/>
      <c r="JAN10" s="465"/>
      <c r="JAO10" s="465"/>
      <c r="JAP10" s="465"/>
      <c r="JAQ10" s="465"/>
      <c r="JAR10" s="465"/>
      <c r="JAS10" s="465"/>
      <c r="JAT10" s="465"/>
      <c r="JAU10" s="465"/>
      <c r="JAV10" s="465"/>
      <c r="JAW10" s="465"/>
      <c r="JAX10" s="465"/>
      <c r="JAY10" s="465"/>
      <c r="JAZ10" s="465"/>
      <c r="JBA10" s="465"/>
      <c r="JBB10" s="465"/>
      <c r="JBC10" s="465"/>
      <c r="JBD10" s="465"/>
      <c r="JBE10" s="465"/>
      <c r="JBF10" s="465"/>
      <c r="JBG10" s="465"/>
      <c r="JBH10" s="465"/>
      <c r="JBI10" s="465"/>
      <c r="JBJ10" s="465"/>
      <c r="JBK10" s="465"/>
      <c r="JBL10" s="465"/>
      <c r="JBM10" s="465"/>
      <c r="JBN10" s="465"/>
      <c r="JBO10" s="465"/>
      <c r="JBP10" s="465"/>
      <c r="JBQ10" s="465"/>
      <c r="JBR10" s="465"/>
      <c r="JBS10" s="465"/>
      <c r="JBT10" s="465"/>
      <c r="JBU10" s="465"/>
      <c r="JBV10" s="465"/>
      <c r="JBW10" s="465"/>
      <c r="JBX10" s="465"/>
      <c r="JBY10" s="465"/>
      <c r="JBZ10" s="465"/>
      <c r="JCA10" s="465"/>
      <c r="JCB10" s="465"/>
      <c r="JCC10" s="465"/>
      <c r="JCD10" s="465"/>
      <c r="JCE10" s="465"/>
      <c r="JCF10" s="465"/>
      <c r="JCG10" s="465"/>
      <c r="JCH10" s="465"/>
      <c r="JCI10" s="465"/>
      <c r="JCJ10" s="465"/>
      <c r="JCK10" s="465"/>
      <c r="JCL10" s="465"/>
      <c r="JCM10" s="465"/>
      <c r="JCN10" s="465"/>
      <c r="JCO10" s="465"/>
      <c r="JCP10" s="465"/>
      <c r="JCQ10" s="465"/>
      <c r="JCR10" s="465"/>
      <c r="JCS10" s="465"/>
      <c r="JCT10" s="465"/>
      <c r="JCU10" s="465"/>
      <c r="JCV10" s="465"/>
      <c r="JCW10" s="465"/>
      <c r="JCX10" s="465"/>
      <c r="JCY10" s="465"/>
      <c r="JCZ10" s="465"/>
      <c r="JDA10" s="465"/>
      <c r="JDB10" s="465"/>
      <c r="JDC10" s="465"/>
      <c r="JDD10" s="465"/>
      <c r="JDE10" s="465"/>
      <c r="JDF10" s="465"/>
      <c r="JDG10" s="465"/>
      <c r="JDH10" s="465"/>
      <c r="JDI10" s="465"/>
      <c r="JDJ10" s="465"/>
      <c r="JDK10" s="465"/>
      <c r="JDL10" s="465"/>
      <c r="JDM10" s="465"/>
      <c r="JDN10" s="465"/>
      <c r="JDO10" s="465"/>
      <c r="JDP10" s="465"/>
      <c r="JDQ10" s="465"/>
      <c r="JDR10" s="465"/>
      <c r="JDS10" s="465"/>
      <c r="JDT10" s="465"/>
      <c r="JDU10" s="465"/>
      <c r="JDV10" s="465"/>
      <c r="JDW10" s="465"/>
      <c r="JDX10" s="465"/>
      <c r="JDY10" s="465"/>
      <c r="JDZ10" s="465"/>
      <c r="JEA10" s="465"/>
      <c r="JEB10" s="465"/>
      <c r="JEC10" s="465"/>
      <c r="JED10" s="465"/>
      <c r="JEE10" s="465"/>
      <c r="JEF10" s="465"/>
      <c r="JEG10" s="465"/>
      <c r="JEH10" s="465"/>
      <c r="JEI10" s="465"/>
      <c r="JEJ10" s="465"/>
      <c r="JEK10" s="465"/>
      <c r="JEL10" s="465"/>
      <c r="JEM10" s="465"/>
      <c r="JEN10" s="465"/>
      <c r="JEO10" s="465"/>
      <c r="JEP10" s="465"/>
      <c r="JEQ10" s="465"/>
      <c r="JER10" s="465"/>
      <c r="JES10" s="465"/>
      <c r="JET10" s="465"/>
      <c r="JEU10" s="465"/>
      <c r="JEV10" s="465"/>
      <c r="JEW10" s="465"/>
      <c r="JEX10" s="465"/>
      <c r="JEY10" s="465"/>
      <c r="JEZ10" s="465"/>
      <c r="JFA10" s="465"/>
      <c r="JFB10" s="465"/>
      <c r="JFC10" s="465"/>
      <c r="JFD10" s="465"/>
      <c r="JFE10" s="465"/>
      <c r="JFF10" s="465"/>
      <c r="JFG10" s="465"/>
      <c r="JFH10" s="465"/>
      <c r="JFI10" s="465"/>
      <c r="JFJ10" s="465"/>
      <c r="JFK10" s="465"/>
      <c r="JFL10" s="465"/>
      <c r="JFM10" s="465"/>
      <c r="JFN10" s="465"/>
      <c r="JFO10" s="465"/>
      <c r="JFP10" s="465"/>
      <c r="JFQ10" s="465"/>
      <c r="JFR10" s="465"/>
      <c r="JFS10" s="465"/>
      <c r="JFT10" s="465"/>
      <c r="JFU10" s="465"/>
      <c r="JFV10" s="465"/>
      <c r="JFW10" s="465"/>
      <c r="JFX10" s="465"/>
      <c r="JFY10" s="465"/>
      <c r="JFZ10" s="465"/>
      <c r="JGA10" s="465"/>
      <c r="JGB10" s="465"/>
      <c r="JGC10" s="465"/>
      <c r="JGD10" s="465"/>
      <c r="JGE10" s="465"/>
      <c r="JGF10" s="465"/>
      <c r="JGG10" s="465"/>
      <c r="JGH10" s="465"/>
      <c r="JGI10" s="465"/>
      <c r="JGJ10" s="465"/>
      <c r="JGK10" s="465"/>
      <c r="JGL10" s="465"/>
      <c r="JGM10" s="465"/>
      <c r="JGN10" s="465"/>
      <c r="JGO10" s="465"/>
      <c r="JGP10" s="465"/>
      <c r="JGQ10" s="465"/>
      <c r="JGR10" s="465"/>
      <c r="JGS10" s="465"/>
      <c r="JGT10" s="465"/>
      <c r="JGU10" s="465"/>
      <c r="JGV10" s="465"/>
      <c r="JGW10" s="465"/>
      <c r="JGX10" s="465"/>
      <c r="JGY10" s="465"/>
      <c r="JGZ10" s="465"/>
      <c r="JHA10" s="465"/>
      <c r="JHB10" s="465"/>
      <c r="JHC10" s="465"/>
      <c r="JHD10" s="465"/>
      <c r="JHE10" s="465"/>
      <c r="JHF10" s="465"/>
      <c r="JHG10" s="465"/>
      <c r="JHH10" s="465"/>
      <c r="JHI10" s="465"/>
      <c r="JHJ10" s="465"/>
      <c r="JHK10" s="465"/>
      <c r="JHL10" s="465"/>
      <c r="JHM10" s="465"/>
      <c r="JHN10" s="465"/>
      <c r="JHO10" s="465"/>
      <c r="JHP10" s="465"/>
      <c r="JHQ10" s="465"/>
      <c r="JHR10" s="465"/>
      <c r="JHS10" s="465"/>
      <c r="JHT10" s="465"/>
      <c r="JHU10" s="465"/>
      <c r="JHV10" s="465"/>
      <c r="JHW10" s="465"/>
      <c r="JHX10" s="465"/>
      <c r="JHY10" s="465"/>
      <c r="JHZ10" s="465"/>
      <c r="JIA10" s="465"/>
      <c r="JIB10" s="465"/>
      <c r="JIC10" s="465"/>
      <c r="JID10" s="465"/>
      <c r="JIE10" s="465"/>
      <c r="JIF10" s="465"/>
      <c r="JIG10" s="465"/>
      <c r="JIH10" s="465"/>
      <c r="JII10" s="465"/>
      <c r="JIJ10" s="465"/>
      <c r="JIK10" s="465"/>
      <c r="JIL10" s="465"/>
      <c r="JIM10" s="465"/>
      <c r="JIN10" s="465"/>
      <c r="JIO10" s="465"/>
      <c r="JIP10" s="465"/>
      <c r="JIQ10" s="465"/>
      <c r="JIR10" s="465"/>
      <c r="JIS10" s="465"/>
      <c r="JIT10" s="465"/>
      <c r="JIU10" s="465"/>
      <c r="JIV10" s="465"/>
      <c r="JIW10" s="465"/>
      <c r="JIX10" s="465"/>
      <c r="JIY10" s="465"/>
      <c r="JIZ10" s="465"/>
      <c r="JJA10" s="465"/>
      <c r="JJB10" s="465"/>
      <c r="JJC10" s="465"/>
      <c r="JJD10" s="465"/>
      <c r="JJE10" s="465"/>
      <c r="JJF10" s="465"/>
      <c r="JJG10" s="465"/>
      <c r="JJH10" s="465"/>
      <c r="JJI10" s="465"/>
      <c r="JJJ10" s="465"/>
      <c r="JJK10" s="465"/>
      <c r="JJL10" s="465"/>
      <c r="JJM10" s="465"/>
      <c r="JJN10" s="465"/>
      <c r="JJO10" s="465"/>
      <c r="JJP10" s="465"/>
      <c r="JJQ10" s="465"/>
      <c r="JJR10" s="465"/>
      <c r="JJS10" s="465"/>
      <c r="JJT10" s="465"/>
      <c r="JJU10" s="465"/>
      <c r="JJV10" s="465"/>
      <c r="JJW10" s="465"/>
      <c r="JJX10" s="465"/>
      <c r="JJY10" s="465"/>
      <c r="JJZ10" s="465"/>
      <c r="JKA10" s="465"/>
      <c r="JKB10" s="465"/>
      <c r="JKC10" s="465"/>
      <c r="JKD10" s="465"/>
      <c r="JKE10" s="465"/>
      <c r="JKF10" s="465"/>
      <c r="JKG10" s="465"/>
      <c r="JKH10" s="465"/>
      <c r="JKI10" s="465"/>
      <c r="JKJ10" s="465"/>
      <c r="JKK10" s="465"/>
      <c r="JKL10" s="465"/>
      <c r="JKM10" s="465"/>
      <c r="JKN10" s="465"/>
      <c r="JKO10" s="465"/>
      <c r="JKP10" s="465"/>
      <c r="JKQ10" s="465"/>
      <c r="JKR10" s="465"/>
      <c r="JKS10" s="465"/>
      <c r="JKT10" s="465"/>
      <c r="JKU10" s="465"/>
      <c r="JKV10" s="465"/>
      <c r="JKW10" s="465"/>
      <c r="JKX10" s="465"/>
      <c r="JKY10" s="465"/>
      <c r="JKZ10" s="465"/>
      <c r="JLA10" s="465"/>
      <c r="JLB10" s="465"/>
      <c r="JLC10" s="465"/>
      <c r="JLD10" s="465"/>
      <c r="JLE10" s="465"/>
      <c r="JLF10" s="465"/>
      <c r="JLG10" s="465"/>
      <c r="JLH10" s="465"/>
      <c r="JLI10" s="465"/>
      <c r="JLJ10" s="465"/>
      <c r="JLK10" s="465"/>
      <c r="JLL10" s="465"/>
      <c r="JLM10" s="465"/>
      <c r="JLN10" s="465"/>
      <c r="JLO10" s="465"/>
      <c r="JLP10" s="465"/>
      <c r="JLQ10" s="465"/>
      <c r="JLR10" s="465"/>
      <c r="JLS10" s="465"/>
      <c r="JLT10" s="465"/>
      <c r="JLU10" s="465"/>
      <c r="JLV10" s="465"/>
      <c r="JLW10" s="465"/>
      <c r="JLX10" s="465"/>
      <c r="JLY10" s="465"/>
      <c r="JLZ10" s="465"/>
      <c r="JMA10" s="465"/>
      <c r="JMB10" s="465"/>
      <c r="JMC10" s="465"/>
      <c r="JMD10" s="465"/>
      <c r="JME10" s="465"/>
      <c r="JMF10" s="465"/>
      <c r="JMG10" s="465"/>
      <c r="JMH10" s="465"/>
      <c r="JMI10" s="465"/>
      <c r="JMJ10" s="465"/>
      <c r="JMK10" s="465"/>
      <c r="JML10" s="465"/>
      <c r="JMM10" s="465"/>
      <c r="JMN10" s="465"/>
      <c r="JMO10" s="465"/>
      <c r="JMP10" s="465"/>
      <c r="JMQ10" s="465"/>
      <c r="JMR10" s="465"/>
      <c r="JMS10" s="465"/>
      <c r="JMT10" s="465"/>
      <c r="JMU10" s="465"/>
      <c r="JMV10" s="465"/>
      <c r="JMW10" s="465"/>
      <c r="JMX10" s="465"/>
      <c r="JMY10" s="465"/>
      <c r="JMZ10" s="465"/>
      <c r="JNA10" s="465"/>
      <c r="JNB10" s="465"/>
      <c r="JNC10" s="465"/>
      <c r="JND10" s="465"/>
      <c r="JNE10" s="465"/>
      <c r="JNF10" s="465"/>
      <c r="JNG10" s="465"/>
      <c r="JNH10" s="465"/>
      <c r="JNI10" s="465"/>
      <c r="JNJ10" s="465"/>
      <c r="JNK10" s="465"/>
      <c r="JNL10" s="465"/>
      <c r="JNM10" s="465"/>
      <c r="JNN10" s="465"/>
      <c r="JNO10" s="465"/>
      <c r="JNP10" s="465"/>
      <c r="JNQ10" s="465"/>
      <c r="JNR10" s="465"/>
      <c r="JNS10" s="465"/>
      <c r="JNT10" s="465"/>
      <c r="JNU10" s="465"/>
      <c r="JNV10" s="465"/>
      <c r="JNW10" s="465"/>
      <c r="JNX10" s="465"/>
      <c r="JNY10" s="465"/>
      <c r="JNZ10" s="465"/>
      <c r="JOA10" s="465"/>
      <c r="JOB10" s="465"/>
      <c r="JOC10" s="465"/>
      <c r="JOD10" s="465"/>
      <c r="JOE10" s="465"/>
      <c r="JOF10" s="465"/>
      <c r="JOG10" s="465"/>
      <c r="JOH10" s="465"/>
      <c r="JOI10" s="465"/>
      <c r="JOJ10" s="465"/>
      <c r="JOK10" s="465"/>
      <c r="JOL10" s="465"/>
      <c r="JOM10" s="465"/>
      <c r="JON10" s="465"/>
      <c r="JOO10" s="465"/>
      <c r="JOP10" s="465"/>
      <c r="JOQ10" s="465"/>
      <c r="JOR10" s="465"/>
      <c r="JOS10" s="465"/>
      <c r="JOT10" s="465"/>
      <c r="JOU10" s="465"/>
      <c r="JOV10" s="465"/>
      <c r="JOW10" s="465"/>
      <c r="JOX10" s="465"/>
      <c r="JOY10" s="465"/>
      <c r="JOZ10" s="465"/>
      <c r="JPA10" s="465"/>
      <c r="JPB10" s="465"/>
      <c r="JPC10" s="465"/>
      <c r="JPD10" s="465"/>
      <c r="JPE10" s="465"/>
      <c r="JPF10" s="465"/>
      <c r="JPG10" s="465"/>
      <c r="JPH10" s="465"/>
      <c r="JPI10" s="465"/>
      <c r="JPJ10" s="465"/>
      <c r="JPK10" s="465"/>
      <c r="JPL10" s="465"/>
      <c r="JPM10" s="465"/>
      <c r="JPN10" s="465"/>
      <c r="JPO10" s="465"/>
      <c r="JPP10" s="465"/>
      <c r="JPQ10" s="465"/>
      <c r="JPR10" s="465"/>
      <c r="JPS10" s="465"/>
      <c r="JPT10" s="465"/>
      <c r="JPU10" s="465"/>
      <c r="JPV10" s="465"/>
      <c r="JPW10" s="465"/>
      <c r="JPX10" s="465"/>
      <c r="JPY10" s="465"/>
      <c r="JPZ10" s="465"/>
      <c r="JQA10" s="465"/>
      <c r="JQB10" s="465"/>
      <c r="JQC10" s="465"/>
      <c r="JQD10" s="465"/>
      <c r="JQE10" s="465"/>
      <c r="JQF10" s="465"/>
      <c r="JQG10" s="465"/>
      <c r="JQH10" s="465"/>
      <c r="JQI10" s="465"/>
      <c r="JQJ10" s="465"/>
      <c r="JQK10" s="465"/>
      <c r="JQL10" s="465"/>
      <c r="JQM10" s="465"/>
      <c r="JQN10" s="465"/>
      <c r="JQO10" s="465"/>
      <c r="JQP10" s="465"/>
      <c r="JQQ10" s="465"/>
      <c r="JQR10" s="465"/>
      <c r="JQS10" s="465"/>
      <c r="JQT10" s="465"/>
      <c r="JQU10" s="465"/>
      <c r="JQV10" s="465"/>
      <c r="JQW10" s="465"/>
      <c r="JQX10" s="465"/>
      <c r="JQY10" s="465"/>
      <c r="JQZ10" s="465"/>
      <c r="JRA10" s="465"/>
      <c r="JRB10" s="465"/>
      <c r="JRC10" s="465"/>
      <c r="JRD10" s="465"/>
      <c r="JRE10" s="465"/>
      <c r="JRF10" s="465"/>
      <c r="JRG10" s="465"/>
      <c r="JRH10" s="465"/>
      <c r="JRI10" s="465"/>
      <c r="JRJ10" s="465"/>
      <c r="JRK10" s="465"/>
      <c r="JRL10" s="465"/>
      <c r="JRM10" s="465"/>
      <c r="JRN10" s="465"/>
      <c r="JRO10" s="465"/>
      <c r="JRP10" s="465"/>
      <c r="JRQ10" s="465"/>
      <c r="JRR10" s="465"/>
      <c r="JRS10" s="465"/>
      <c r="JRT10" s="465"/>
      <c r="JRU10" s="465"/>
      <c r="JRV10" s="465"/>
      <c r="JRW10" s="465"/>
      <c r="JRX10" s="465"/>
      <c r="JRY10" s="465"/>
      <c r="JRZ10" s="465"/>
      <c r="JSA10" s="465"/>
      <c r="JSB10" s="465"/>
      <c r="JSC10" s="465"/>
      <c r="JSD10" s="465"/>
      <c r="JSE10" s="465"/>
      <c r="JSF10" s="465"/>
      <c r="JSG10" s="465"/>
      <c r="JSH10" s="465"/>
      <c r="JSI10" s="465"/>
      <c r="JSJ10" s="465"/>
      <c r="JSK10" s="465"/>
      <c r="JSL10" s="465"/>
      <c r="JSM10" s="465"/>
      <c r="JSN10" s="465"/>
      <c r="JSO10" s="465"/>
      <c r="JSP10" s="465"/>
      <c r="JSQ10" s="465"/>
      <c r="JSR10" s="465"/>
      <c r="JSS10" s="465"/>
      <c r="JST10" s="465"/>
      <c r="JSU10" s="465"/>
      <c r="JSV10" s="465"/>
      <c r="JSW10" s="465"/>
      <c r="JSX10" s="465"/>
      <c r="JSY10" s="465"/>
      <c r="JSZ10" s="465"/>
      <c r="JTA10" s="465"/>
      <c r="JTB10" s="465"/>
      <c r="JTC10" s="465"/>
      <c r="JTD10" s="465"/>
      <c r="JTE10" s="465"/>
      <c r="JTF10" s="465"/>
      <c r="JTG10" s="465"/>
      <c r="JTH10" s="465"/>
      <c r="JTI10" s="465"/>
      <c r="JTJ10" s="465"/>
      <c r="JTK10" s="465"/>
      <c r="JTL10" s="465"/>
      <c r="JTM10" s="465"/>
      <c r="JTN10" s="465"/>
      <c r="JTO10" s="465"/>
      <c r="JTP10" s="465"/>
      <c r="JTQ10" s="465"/>
      <c r="JTR10" s="465"/>
      <c r="JTS10" s="465"/>
      <c r="JTT10" s="465"/>
      <c r="JTU10" s="465"/>
      <c r="JTV10" s="465"/>
      <c r="JTW10" s="465"/>
      <c r="JTX10" s="465"/>
      <c r="JTY10" s="465"/>
      <c r="JTZ10" s="465"/>
      <c r="JUA10" s="465"/>
      <c r="JUB10" s="465"/>
      <c r="JUC10" s="465"/>
      <c r="JUD10" s="465"/>
      <c r="JUE10" s="465"/>
      <c r="JUF10" s="465"/>
      <c r="JUG10" s="465"/>
      <c r="JUH10" s="465"/>
      <c r="JUI10" s="465"/>
      <c r="JUJ10" s="465"/>
      <c r="JUK10" s="465"/>
      <c r="JUL10" s="465"/>
      <c r="JUM10" s="465"/>
      <c r="JUN10" s="465"/>
      <c r="JUO10" s="465"/>
      <c r="JUP10" s="465"/>
      <c r="JUQ10" s="465"/>
      <c r="JUR10" s="465"/>
      <c r="JUS10" s="465"/>
      <c r="JUT10" s="465"/>
      <c r="JUU10" s="465"/>
      <c r="JUV10" s="465"/>
      <c r="JUW10" s="465"/>
      <c r="JUX10" s="465"/>
      <c r="JUY10" s="465"/>
      <c r="JUZ10" s="465"/>
      <c r="JVA10" s="465"/>
      <c r="JVB10" s="465"/>
      <c r="JVC10" s="465"/>
      <c r="JVD10" s="465"/>
      <c r="JVE10" s="465"/>
      <c r="JVF10" s="465"/>
      <c r="JVG10" s="465"/>
      <c r="JVH10" s="465"/>
      <c r="JVI10" s="465"/>
      <c r="JVJ10" s="465"/>
      <c r="JVK10" s="465"/>
      <c r="JVL10" s="465"/>
      <c r="JVM10" s="465"/>
      <c r="JVN10" s="465"/>
      <c r="JVO10" s="465"/>
      <c r="JVP10" s="465"/>
      <c r="JVQ10" s="465"/>
      <c r="JVR10" s="465"/>
      <c r="JVS10" s="465"/>
      <c r="JVT10" s="465"/>
      <c r="JVU10" s="465"/>
      <c r="JVV10" s="465"/>
      <c r="JVW10" s="465"/>
      <c r="JVX10" s="465"/>
      <c r="JVY10" s="465"/>
      <c r="JVZ10" s="465"/>
      <c r="JWA10" s="465"/>
      <c r="JWB10" s="465"/>
      <c r="JWC10" s="465"/>
      <c r="JWD10" s="465"/>
      <c r="JWE10" s="465"/>
      <c r="JWF10" s="465"/>
      <c r="JWG10" s="465"/>
      <c r="JWH10" s="465"/>
      <c r="JWI10" s="465"/>
      <c r="JWJ10" s="465"/>
      <c r="JWK10" s="465"/>
      <c r="JWL10" s="465"/>
      <c r="JWM10" s="465"/>
      <c r="JWN10" s="465"/>
      <c r="JWO10" s="465"/>
      <c r="JWP10" s="465"/>
      <c r="JWQ10" s="465"/>
      <c r="JWR10" s="465"/>
      <c r="JWS10" s="465"/>
      <c r="JWT10" s="465"/>
      <c r="JWU10" s="465"/>
      <c r="JWV10" s="465"/>
      <c r="JWW10" s="465"/>
      <c r="JWX10" s="465"/>
      <c r="JWY10" s="465"/>
      <c r="JWZ10" s="465"/>
      <c r="JXA10" s="465"/>
      <c r="JXB10" s="465"/>
      <c r="JXC10" s="465"/>
      <c r="JXD10" s="465"/>
      <c r="JXE10" s="465"/>
      <c r="JXF10" s="465"/>
      <c r="JXG10" s="465"/>
      <c r="JXH10" s="465"/>
      <c r="JXI10" s="465"/>
      <c r="JXJ10" s="465"/>
      <c r="JXK10" s="465"/>
      <c r="JXL10" s="465"/>
      <c r="JXM10" s="465"/>
      <c r="JXN10" s="465"/>
      <c r="JXO10" s="465"/>
      <c r="JXP10" s="465"/>
      <c r="JXQ10" s="465"/>
      <c r="JXR10" s="465"/>
      <c r="JXS10" s="465"/>
      <c r="JXT10" s="465"/>
      <c r="JXU10" s="465"/>
      <c r="JXV10" s="465"/>
      <c r="JXW10" s="465"/>
      <c r="JXX10" s="465"/>
      <c r="JXY10" s="465"/>
      <c r="JXZ10" s="465"/>
      <c r="JYA10" s="465"/>
      <c r="JYB10" s="465"/>
      <c r="JYC10" s="465"/>
      <c r="JYD10" s="465"/>
      <c r="JYE10" s="465"/>
      <c r="JYF10" s="465"/>
      <c r="JYG10" s="465"/>
      <c r="JYH10" s="465"/>
      <c r="JYI10" s="465"/>
      <c r="JYJ10" s="465"/>
      <c r="JYK10" s="465"/>
      <c r="JYL10" s="465"/>
      <c r="JYM10" s="465"/>
      <c r="JYN10" s="465"/>
      <c r="JYO10" s="465"/>
      <c r="JYP10" s="465"/>
      <c r="JYQ10" s="465"/>
      <c r="JYR10" s="465"/>
      <c r="JYS10" s="465"/>
      <c r="JYT10" s="465"/>
      <c r="JYU10" s="465"/>
      <c r="JYV10" s="465"/>
      <c r="JYW10" s="465"/>
      <c r="JYX10" s="465"/>
      <c r="JYY10" s="465"/>
      <c r="JYZ10" s="465"/>
      <c r="JZA10" s="465"/>
      <c r="JZB10" s="465"/>
      <c r="JZC10" s="465"/>
      <c r="JZD10" s="465"/>
      <c r="JZE10" s="465"/>
      <c r="JZF10" s="465"/>
      <c r="JZG10" s="465"/>
      <c r="JZH10" s="465"/>
      <c r="JZI10" s="465"/>
      <c r="JZJ10" s="465"/>
      <c r="JZK10" s="465"/>
      <c r="JZL10" s="465"/>
      <c r="JZM10" s="465"/>
      <c r="JZN10" s="465"/>
      <c r="JZO10" s="465"/>
      <c r="JZP10" s="465"/>
      <c r="JZQ10" s="465"/>
      <c r="JZR10" s="465"/>
      <c r="JZS10" s="465"/>
      <c r="JZT10" s="465"/>
      <c r="JZU10" s="465"/>
      <c r="JZV10" s="465"/>
      <c r="JZW10" s="465"/>
      <c r="JZX10" s="465"/>
      <c r="JZY10" s="465"/>
      <c r="JZZ10" s="465"/>
      <c r="KAA10" s="465"/>
      <c r="KAB10" s="465"/>
      <c r="KAC10" s="465"/>
      <c r="KAD10" s="465"/>
      <c r="KAE10" s="465"/>
      <c r="KAF10" s="465"/>
      <c r="KAG10" s="465"/>
      <c r="KAH10" s="465"/>
      <c r="KAI10" s="465"/>
      <c r="KAJ10" s="465"/>
      <c r="KAK10" s="465"/>
      <c r="KAL10" s="465"/>
      <c r="KAM10" s="465"/>
      <c r="KAN10" s="465"/>
      <c r="KAO10" s="465"/>
      <c r="KAP10" s="465"/>
      <c r="KAQ10" s="465"/>
      <c r="KAR10" s="465"/>
      <c r="KAS10" s="465"/>
      <c r="KAT10" s="465"/>
      <c r="KAU10" s="465"/>
      <c r="KAV10" s="465"/>
      <c r="KAW10" s="465"/>
      <c r="KAX10" s="465"/>
      <c r="KAY10" s="465"/>
      <c r="KAZ10" s="465"/>
      <c r="KBA10" s="465"/>
      <c r="KBB10" s="465"/>
      <c r="KBC10" s="465"/>
      <c r="KBD10" s="465"/>
      <c r="KBE10" s="465"/>
      <c r="KBF10" s="465"/>
      <c r="KBG10" s="465"/>
      <c r="KBH10" s="465"/>
      <c r="KBI10" s="465"/>
      <c r="KBJ10" s="465"/>
      <c r="KBK10" s="465"/>
      <c r="KBL10" s="465"/>
      <c r="KBM10" s="465"/>
      <c r="KBN10" s="465"/>
      <c r="KBO10" s="465"/>
      <c r="KBP10" s="465"/>
      <c r="KBQ10" s="465"/>
      <c r="KBR10" s="465"/>
      <c r="KBS10" s="465"/>
      <c r="KBT10" s="465"/>
      <c r="KBU10" s="465"/>
      <c r="KBV10" s="465"/>
      <c r="KBW10" s="465"/>
      <c r="KBX10" s="465"/>
      <c r="KBY10" s="465"/>
      <c r="KBZ10" s="465"/>
      <c r="KCA10" s="465"/>
      <c r="KCB10" s="465"/>
      <c r="KCC10" s="465"/>
      <c r="KCD10" s="465"/>
      <c r="KCE10" s="465"/>
      <c r="KCF10" s="465"/>
      <c r="KCG10" s="465"/>
      <c r="KCH10" s="465"/>
      <c r="KCI10" s="465"/>
      <c r="KCJ10" s="465"/>
      <c r="KCK10" s="465"/>
      <c r="KCL10" s="465"/>
      <c r="KCM10" s="465"/>
      <c r="KCN10" s="465"/>
      <c r="KCO10" s="465"/>
      <c r="KCP10" s="465"/>
      <c r="KCQ10" s="465"/>
      <c r="KCR10" s="465"/>
      <c r="KCS10" s="465"/>
      <c r="KCT10" s="465"/>
      <c r="KCU10" s="465"/>
      <c r="KCV10" s="465"/>
      <c r="KCW10" s="465"/>
      <c r="KCX10" s="465"/>
      <c r="KCY10" s="465"/>
      <c r="KCZ10" s="465"/>
      <c r="KDA10" s="465"/>
      <c r="KDB10" s="465"/>
      <c r="KDC10" s="465"/>
      <c r="KDD10" s="465"/>
      <c r="KDE10" s="465"/>
      <c r="KDF10" s="465"/>
      <c r="KDG10" s="465"/>
      <c r="KDH10" s="465"/>
      <c r="KDI10" s="465"/>
      <c r="KDJ10" s="465"/>
      <c r="KDK10" s="465"/>
      <c r="KDL10" s="465"/>
      <c r="KDM10" s="465"/>
      <c r="KDN10" s="465"/>
      <c r="KDO10" s="465"/>
      <c r="KDP10" s="465"/>
      <c r="KDQ10" s="465"/>
      <c r="KDR10" s="465"/>
      <c r="KDS10" s="465"/>
      <c r="KDT10" s="465"/>
      <c r="KDU10" s="465"/>
      <c r="KDV10" s="465"/>
      <c r="KDW10" s="465"/>
      <c r="KDX10" s="465"/>
      <c r="KDY10" s="465"/>
      <c r="KDZ10" s="465"/>
      <c r="KEA10" s="465"/>
      <c r="KEB10" s="465"/>
      <c r="KEC10" s="465"/>
      <c r="KED10" s="465"/>
      <c r="KEE10" s="465"/>
      <c r="KEF10" s="465"/>
      <c r="KEG10" s="465"/>
      <c r="KEH10" s="465"/>
      <c r="KEI10" s="465"/>
      <c r="KEJ10" s="465"/>
      <c r="KEK10" s="465"/>
      <c r="KEL10" s="465"/>
      <c r="KEM10" s="465"/>
      <c r="KEN10" s="465"/>
      <c r="KEO10" s="465"/>
      <c r="KEP10" s="465"/>
      <c r="KEQ10" s="465"/>
      <c r="KER10" s="465"/>
      <c r="KES10" s="465"/>
      <c r="KET10" s="465"/>
      <c r="KEU10" s="465"/>
      <c r="KEV10" s="465"/>
      <c r="KEW10" s="465"/>
      <c r="KEX10" s="465"/>
      <c r="KEY10" s="465"/>
      <c r="KEZ10" s="465"/>
      <c r="KFA10" s="465"/>
      <c r="KFB10" s="465"/>
      <c r="KFC10" s="465"/>
      <c r="KFD10" s="465"/>
      <c r="KFE10" s="465"/>
      <c r="KFF10" s="465"/>
      <c r="KFG10" s="465"/>
      <c r="KFH10" s="465"/>
      <c r="KFI10" s="465"/>
      <c r="KFJ10" s="465"/>
      <c r="KFK10" s="465"/>
      <c r="KFL10" s="465"/>
      <c r="KFM10" s="465"/>
      <c r="KFN10" s="465"/>
      <c r="KFO10" s="465"/>
      <c r="KFP10" s="465"/>
      <c r="KFQ10" s="465"/>
      <c r="KFR10" s="465"/>
      <c r="KFS10" s="465"/>
      <c r="KFT10" s="465"/>
      <c r="KFU10" s="465"/>
      <c r="KFV10" s="465"/>
      <c r="KFW10" s="465"/>
      <c r="KFX10" s="465"/>
      <c r="KFY10" s="465"/>
      <c r="KFZ10" s="465"/>
      <c r="KGA10" s="465"/>
      <c r="KGB10" s="465"/>
      <c r="KGC10" s="465"/>
      <c r="KGD10" s="465"/>
      <c r="KGE10" s="465"/>
      <c r="KGF10" s="465"/>
      <c r="KGG10" s="465"/>
      <c r="KGH10" s="465"/>
      <c r="KGI10" s="465"/>
      <c r="KGJ10" s="465"/>
      <c r="KGK10" s="465"/>
      <c r="KGL10" s="465"/>
      <c r="KGM10" s="465"/>
      <c r="KGN10" s="465"/>
      <c r="KGO10" s="465"/>
      <c r="KGP10" s="465"/>
      <c r="KGQ10" s="465"/>
      <c r="KGR10" s="465"/>
      <c r="KGS10" s="465"/>
      <c r="KGT10" s="465"/>
      <c r="KGU10" s="465"/>
      <c r="KGV10" s="465"/>
      <c r="KGW10" s="465"/>
      <c r="KGX10" s="465"/>
      <c r="KGY10" s="465"/>
      <c r="KGZ10" s="465"/>
      <c r="KHA10" s="465"/>
      <c r="KHB10" s="465"/>
      <c r="KHC10" s="465"/>
      <c r="KHD10" s="465"/>
      <c r="KHE10" s="465"/>
      <c r="KHF10" s="465"/>
      <c r="KHG10" s="465"/>
      <c r="KHH10" s="465"/>
      <c r="KHI10" s="465"/>
      <c r="KHJ10" s="465"/>
      <c r="KHK10" s="465"/>
      <c r="KHL10" s="465"/>
      <c r="KHM10" s="465"/>
      <c r="KHN10" s="465"/>
      <c r="KHO10" s="465"/>
      <c r="KHP10" s="465"/>
      <c r="KHQ10" s="465"/>
      <c r="KHR10" s="465"/>
      <c r="KHS10" s="465"/>
      <c r="KHT10" s="465"/>
      <c r="KHU10" s="465"/>
      <c r="KHV10" s="465"/>
      <c r="KHW10" s="465"/>
      <c r="KHX10" s="465"/>
      <c r="KHY10" s="465"/>
      <c r="KHZ10" s="465"/>
      <c r="KIA10" s="465"/>
      <c r="KIB10" s="465"/>
      <c r="KIC10" s="465"/>
      <c r="KID10" s="465"/>
      <c r="KIE10" s="465"/>
      <c r="KIF10" s="465"/>
      <c r="KIG10" s="465"/>
      <c r="KIH10" s="465"/>
      <c r="KII10" s="465"/>
      <c r="KIJ10" s="465"/>
      <c r="KIK10" s="465"/>
      <c r="KIL10" s="465"/>
      <c r="KIM10" s="465"/>
      <c r="KIN10" s="465"/>
      <c r="KIO10" s="465"/>
      <c r="KIP10" s="465"/>
      <c r="KIQ10" s="465"/>
      <c r="KIR10" s="465"/>
      <c r="KIS10" s="465"/>
      <c r="KIT10" s="465"/>
      <c r="KIU10" s="465"/>
      <c r="KIV10" s="465"/>
      <c r="KIW10" s="465"/>
      <c r="KIX10" s="465"/>
      <c r="KIY10" s="465"/>
      <c r="KIZ10" s="465"/>
      <c r="KJA10" s="465"/>
      <c r="KJB10" s="465"/>
      <c r="KJC10" s="465"/>
      <c r="KJD10" s="465"/>
      <c r="KJE10" s="465"/>
      <c r="KJF10" s="465"/>
      <c r="KJG10" s="465"/>
      <c r="KJH10" s="465"/>
      <c r="KJI10" s="465"/>
      <c r="KJJ10" s="465"/>
      <c r="KJK10" s="465"/>
      <c r="KJL10" s="465"/>
      <c r="KJM10" s="465"/>
      <c r="KJN10" s="465"/>
      <c r="KJO10" s="465"/>
      <c r="KJP10" s="465"/>
      <c r="KJQ10" s="465"/>
      <c r="KJR10" s="465"/>
      <c r="KJS10" s="465"/>
      <c r="KJT10" s="465"/>
      <c r="KJU10" s="465"/>
      <c r="KJV10" s="465"/>
      <c r="KJW10" s="465"/>
      <c r="KJX10" s="465"/>
      <c r="KJY10" s="465"/>
      <c r="KJZ10" s="465"/>
      <c r="KKA10" s="465"/>
      <c r="KKB10" s="465"/>
      <c r="KKC10" s="465"/>
      <c r="KKD10" s="465"/>
      <c r="KKE10" s="465"/>
      <c r="KKF10" s="465"/>
      <c r="KKG10" s="465"/>
      <c r="KKH10" s="465"/>
      <c r="KKI10" s="465"/>
      <c r="KKJ10" s="465"/>
      <c r="KKK10" s="465"/>
      <c r="KKL10" s="465"/>
      <c r="KKM10" s="465"/>
      <c r="KKN10" s="465"/>
      <c r="KKO10" s="465"/>
      <c r="KKP10" s="465"/>
      <c r="KKQ10" s="465"/>
      <c r="KKR10" s="465"/>
      <c r="KKS10" s="465"/>
      <c r="KKT10" s="465"/>
      <c r="KKU10" s="465"/>
      <c r="KKV10" s="465"/>
      <c r="KKW10" s="465"/>
      <c r="KKX10" s="465"/>
      <c r="KKY10" s="465"/>
      <c r="KKZ10" s="465"/>
      <c r="KLA10" s="465"/>
      <c r="KLB10" s="465"/>
      <c r="KLC10" s="465"/>
      <c r="KLD10" s="465"/>
      <c r="KLE10" s="465"/>
      <c r="KLF10" s="465"/>
      <c r="KLG10" s="465"/>
      <c r="KLH10" s="465"/>
      <c r="KLI10" s="465"/>
      <c r="KLJ10" s="465"/>
      <c r="KLK10" s="465"/>
      <c r="KLL10" s="465"/>
      <c r="KLM10" s="465"/>
      <c r="KLN10" s="465"/>
      <c r="KLO10" s="465"/>
      <c r="KLP10" s="465"/>
      <c r="KLQ10" s="465"/>
      <c r="KLR10" s="465"/>
      <c r="KLS10" s="465"/>
      <c r="KLT10" s="465"/>
      <c r="KLU10" s="465"/>
      <c r="KLV10" s="465"/>
      <c r="KLW10" s="465"/>
      <c r="KLX10" s="465"/>
      <c r="KLY10" s="465"/>
      <c r="KLZ10" s="465"/>
      <c r="KMA10" s="465"/>
      <c r="KMB10" s="465"/>
      <c r="KMC10" s="465"/>
      <c r="KMD10" s="465"/>
      <c r="KME10" s="465"/>
      <c r="KMF10" s="465"/>
      <c r="KMG10" s="465"/>
      <c r="KMH10" s="465"/>
      <c r="KMI10" s="465"/>
      <c r="KMJ10" s="465"/>
      <c r="KMK10" s="465"/>
      <c r="KML10" s="465"/>
      <c r="KMM10" s="465"/>
      <c r="KMN10" s="465"/>
      <c r="KMO10" s="465"/>
      <c r="KMP10" s="465"/>
      <c r="KMQ10" s="465"/>
      <c r="KMR10" s="465"/>
      <c r="KMS10" s="465"/>
      <c r="KMT10" s="465"/>
      <c r="KMU10" s="465"/>
      <c r="KMV10" s="465"/>
      <c r="KMW10" s="465"/>
      <c r="KMX10" s="465"/>
      <c r="KMY10" s="465"/>
      <c r="KMZ10" s="465"/>
      <c r="KNA10" s="465"/>
      <c r="KNB10" s="465"/>
      <c r="KNC10" s="465"/>
      <c r="KND10" s="465"/>
      <c r="KNE10" s="465"/>
      <c r="KNF10" s="465"/>
      <c r="KNG10" s="465"/>
      <c r="KNH10" s="465"/>
      <c r="KNI10" s="465"/>
      <c r="KNJ10" s="465"/>
      <c r="KNK10" s="465"/>
      <c r="KNL10" s="465"/>
      <c r="KNM10" s="465"/>
      <c r="KNN10" s="465"/>
      <c r="KNO10" s="465"/>
      <c r="KNP10" s="465"/>
      <c r="KNQ10" s="465"/>
      <c r="KNR10" s="465"/>
      <c r="KNS10" s="465"/>
      <c r="KNT10" s="465"/>
      <c r="KNU10" s="465"/>
      <c r="KNV10" s="465"/>
      <c r="KNW10" s="465"/>
      <c r="KNX10" s="465"/>
      <c r="KNY10" s="465"/>
      <c r="KNZ10" s="465"/>
      <c r="KOA10" s="465"/>
      <c r="KOB10" s="465"/>
      <c r="KOC10" s="465"/>
      <c r="KOD10" s="465"/>
      <c r="KOE10" s="465"/>
      <c r="KOF10" s="465"/>
      <c r="KOG10" s="465"/>
      <c r="KOH10" s="465"/>
      <c r="KOI10" s="465"/>
      <c r="KOJ10" s="465"/>
      <c r="KOK10" s="465"/>
      <c r="KOL10" s="465"/>
      <c r="KOM10" s="465"/>
      <c r="KON10" s="465"/>
      <c r="KOO10" s="465"/>
      <c r="KOP10" s="465"/>
      <c r="KOQ10" s="465"/>
      <c r="KOR10" s="465"/>
      <c r="KOS10" s="465"/>
      <c r="KOT10" s="465"/>
      <c r="KOU10" s="465"/>
      <c r="KOV10" s="465"/>
      <c r="KOW10" s="465"/>
      <c r="KOX10" s="465"/>
      <c r="KOY10" s="465"/>
      <c r="KOZ10" s="465"/>
      <c r="KPA10" s="465"/>
      <c r="KPB10" s="465"/>
      <c r="KPC10" s="465"/>
      <c r="KPD10" s="465"/>
      <c r="KPE10" s="465"/>
      <c r="KPF10" s="465"/>
      <c r="KPG10" s="465"/>
      <c r="KPH10" s="465"/>
      <c r="KPI10" s="465"/>
      <c r="KPJ10" s="465"/>
      <c r="KPK10" s="465"/>
      <c r="KPL10" s="465"/>
      <c r="KPM10" s="465"/>
      <c r="KPN10" s="465"/>
      <c r="KPO10" s="465"/>
      <c r="KPP10" s="465"/>
      <c r="KPQ10" s="465"/>
      <c r="KPR10" s="465"/>
      <c r="KPS10" s="465"/>
      <c r="KPT10" s="465"/>
      <c r="KPU10" s="465"/>
      <c r="KPV10" s="465"/>
      <c r="KPW10" s="465"/>
      <c r="KPX10" s="465"/>
      <c r="KPY10" s="465"/>
      <c r="KPZ10" s="465"/>
      <c r="KQA10" s="465"/>
      <c r="KQB10" s="465"/>
      <c r="KQC10" s="465"/>
      <c r="KQD10" s="465"/>
      <c r="KQE10" s="465"/>
      <c r="KQF10" s="465"/>
      <c r="KQG10" s="465"/>
      <c r="KQH10" s="465"/>
      <c r="KQI10" s="465"/>
      <c r="KQJ10" s="465"/>
      <c r="KQK10" s="465"/>
      <c r="KQL10" s="465"/>
      <c r="KQM10" s="465"/>
      <c r="KQN10" s="465"/>
      <c r="KQO10" s="465"/>
      <c r="KQP10" s="465"/>
      <c r="KQQ10" s="465"/>
      <c r="KQR10" s="465"/>
      <c r="KQS10" s="465"/>
      <c r="KQT10" s="465"/>
      <c r="KQU10" s="465"/>
      <c r="KQV10" s="465"/>
      <c r="KQW10" s="465"/>
      <c r="KQX10" s="465"/>
      <c r="KQY10" s="465"/>
      <c r="KQZ10" s="465"/>
      <c r="KRA10" s="465"/>
      <c r="KRB10" s="465"/>
      <c r="KRC10" s="465"/>
      <c r="KRD10" s="465"/>
      <c r="KRE10" s="465"/>
      <c r="KRF10" s="465"/>
      <c r="KRG10" s="465"/>
      <c r="KRH10" s="465"/>
      <c r="KRI10" s="465"/>
      <c r="KRJ10" s="465"/>
      <c r="KRK10" s="465"/>
      <c r="KRL10" s="465"/>
      <c r="KRM10" s="465"/>
      <c r="KRN10" s="465"/>
      <c r="KRO10" s="465"/>
      <c r="KRP10" s="465"/>
      <c r="KRQ10" s="465"/>
      <c r="KRR10" s="465"/>
      <c r="KRS10" s="465"/>
      <c r="KRT10" s="465"/>
      <c r="KRU10" s="465"/>
      <c r="KRV10" s="465"/>
      <c r="KRW10" s="465"/>
      <c r="KRX10" s="465"/>
      <c r="KRY10" s="465"/>
      <c r="KRZ10" s="465"/>
      <c r="KSA10" s="465"/>
      <c r="KSB10" s="465"/>
      <c r="KSC10" s="465"/>
      <c r="KSD10" s="465"/>
      <c r="KSE10" s="465"/>
      <c r="KSF10" s="465"/>
      <c r="KSG10" s="465"/>
      <c r="KSH10" s="465"/>
      <c r="KSI10" s="465"/>
      <c r="KSJ10" s="465"/>
      <c r="KSK10" s="465"/>
      <c r="KSL10" s="465"/>
      <c r="KSM10" s="465"/>
      <c r="KSN10" s="465"/>
      <c r="KSO10" s="465"/>
      <c r="KSP10" s="465"/>
      <c r="KSQ10" s="465"/>
      <c r="KSR10" s="465"/>
      <c r="KSS10" s="465"/>
      <c r="KST10" s="465"/>
      <c r="KSU10" s="465"/>
      <c r="KSV10" s="465"/>
      <c r="KSW10" s="465"/>
      <c r="KSX10" s="465"/>
      <c r="KSY10" s="465"/>
      <c r="KSZ10" s="465"/>
      <c r="KTA10" s="465"/>
      <c r="KTB10" s="465"/>
      <c r="KTC10" s="465"/>
      <c r="KTD10" s="465"/>
      <c r="KTE10" s="465"/>
      <c r="KTF10" s="465"/>
      <c r="KTG10" s="465"/>
      <c r="KTH10" s="465"/>
      <c r="KTI10" s="465"/>
      <c r="KTJ10" s="465"/>
      <c r="KTK10" s="465"/>
      <c r="KTL10" s="465"/>
      <c r="KTM10" s="465"/>
      <c r="KTN10" s="465"/>
      <c r="KTO10" s="465"/>
      <c r="KTP10" s="465"/>
      <c r="KTQ10" s="465"/>
      <c r="KTR10" s="465"/>
      <c r="KTS10" s="465"/>
      <c r="KTT10" s="465"/>
      <c r="KTU10" s="465"/>
      <c r="KTV10" s="465"/>
      <c r="KTW10" s="465"/>
      <c r="KTX10" s="465"/>
      <c r="KTY10" s="465"/>
      <c r="KTZ10" s="465"/>
      <c r="KUA10" s="465"/>
      <c r="KUB10" s="465"/>
      <c r="KUC10" s="465"/>
      <c r="KUD10" s="465"/>
      <c r="KUE10" s="465"/>
      <c r="KUF10" s="465"/>
      <c r="KUG10" s="465"/>
      <c r="KUH10" s="465"/>
      <c r="KUI10" s="465"/>
      <c r="KUJ10" s="465"/>
      <c r="KUK10" s="465"/>
      <c r="KUL10" s="465"/>
      <c r="KUM10" s="465"/>
      <c r="KUN10" s="465"/>
      <c r="KUO10" s="465"/>
      <c r="KUP10" s="465"/>
      <c r="KUQ10" s="465"/>
      <c r="KUR10" s="465"/>
      <c r="KUS10" s="465"/>
      <c r="KUT10" s="465"/>
      <c r="KUU10" s="465"/>
      <c r="KUV10" s="465"/>
      <c r="KUW10" s="465"/>
      <c r="KUX10" s="465"/>
      <c r="KUY10" s="465"/>
      <c r="KUZ10" s="465"/>
      <c r="KVA10" s="465"/>
      <c r="KVB10" s="465"/>
      <c r="KVC10" s="465"/>
      <c r="KVD10" s="465"/>
      <c r="KVE10" s="465"/>
      <c r="KVF10" s="465"/>
      <c r="KVG10" s="465"/>
      <c r="KVH10" s="465"/>
      <c r="KVI10" s="465"/>
      <c r="KVJ10" s="465"/>
      <c r="KVK10" s="465"/>
      <c r="KVL10" s="465"/>
      <c r="KVM10" s="465"/>
      <c r="KVN10" s="465"/>
      <c r="KVO10" s="465"/>
      <c r="KVP10" s="465"/>
      <c r="KVQ10" s="465"/>
      <c r="KVR10" s="465"/>
      <c r="KVS10" s="465"/>
      <c r="KVT10" s="465"/>
      <c r="KVU10" s="465"/>
      <c r="KVV10" s="465"/>
      <c r="KVW10" s="465"/>
      <c r="KVX10" s="465"/>
      <c r="KVY10" s="465"/>
      <c r="KVZ10" s="465"/>
      <c r="KWA10" s="465"/>
      <c r="KWB10" s="465"/>
      <c r="KWC10" s="465"/>
      <c r="KWD10" s="465"/>
      <c r="KWE10" s="465"/>
      <c r="KWF10" s="465"/>
      <c r="KWG10" s="465"/>
      <c r="KWH10" s="465"/>
      <c r="KWI10" s="465"/>
      <c r="KWJ10" s="465"/>
      <c r="KWK10" s="465"/>
      <c r="KWL10" s="465"/>
      <c r="KWM10" s="465"/>
      <c r="KWN10" s="465"/>
      <c r="KWO10" s="465"/>
      <c r="KWP10" s="465"/>
      <c r="KWQ10" s="465"/>
      <c r="KWR10" s="465"/>
      <c r="KWS10" s="465"/>
      <c r="KWT10" s="465"/>
      <c r="KWU10" s="465"/>
      <c r="KWV10" s="465"/>
      <c r="KWW10" s="465"/>
      <c r="KWX10" s="465"/>
      <c r="KWY10" s="465"/>
      <c r="KWZ10" s="465"/>
      <c r="KXA10" s="465"/>
      <c r="KXB10" s="465"/>
      <c r="KXC10" s="465"/>
      <c r="KXD10" s="465"/>
      <c r="KXE10" s="465"/>
      <c r="KXF10" s="465"/>
      <c r="KXG10" s="465"/>
      <c r="KXH10" s="465"/>
      <c r="KXI10" s="465"/>
      <c r="KXJ10" s="465"/>
      <c r="KXK10" s="465"/>
      <c r="KXL10" s="465"/>
      <c r="KXM10" s="465"/>
      <c r="KXN10" s="465"/>
      <c r="KXO10" s="465"/>
      <c r="KXP10" s="465"/>
      <c r="KXQ10" s="465"/>
      <c r="KXR10" s="465"/>
      <c r="KXS10" s="465"/>
      <c r="KXT10" s="465"/>
      <c r="KXU10" s="465"/>
      <c r="KXV10" s="465"/>
      <c r="KXW10" s="465"/>
      <c r="KXX10" s="465"/>
      <c r="KXY10" s="465"/>
      <c r="KXZ10" s="465"/>
      <c r="KYA10" s="465"/>
      <c r="KYB10" s="465"/>
      <c r="KYC10" s="465"/>
      <c r="KYD10" s="465"/>
      <c r="KYE10" s="465"/>
      <c r="KYF10" s="465"/>
      <c r="KYG10" s="465"/>
      <c r="KYH10" s="465"/>
      <c r="KYI10" s="465"/>
      <c r="KYJ10" s="465"/>
      <c r="KYK10" s="465"/>
      <c r="KYL10" s="465"/>
      <c r="KYM10" s="465"/>
      <c r="KYN10" s="465"/>
      <c r="KYO10" s="465"/>
      <c r="KYP10" s="465"/>
      <c r="KYQ10" s="465"/>
      <c r="KYR10" s="465"/>
      <c r="KYS10" s="465"/>
      <c r="KYT10" s="465"/>
      <c r="KYU10" s="465"/>
      <c r="KYV10" s="465"/>
      <c r="KYW10" s="465"/>
      <c r="KYX10" s="465"/>
      <c r="KYY10" s="465"/>
      <c r="KYZ10" s="465"/>
      <c r="KZA10" s="465"/>
      <c r="KZB10" s="465"/>
      <c r="KZC10" s="465"/>
      <c r="KZD10" s="465"/>
      <c r="KZE10" s="465"/>
      <c r="KZF10" s="465"/>
      <c r="KZG10" s="465"/>
      <c r="KZH10" s="465"/>
      <c r="KZI10" s="465"/>
      <c r="KZJ10" s="465"/>
      <c r="KZK10" s="465"/>
      <c r="KZL10" s="465"/>
      <c r="KZM10" s="465"/>
      <c r="KZN10" s="465"/>
      <c r="KZO10" s="465"/>
      <c r="KZP10" s="465"/>
      <c r="KZQ10" s="465"/>
      <c r="KZR10" s="465"/>
      <c r="KZS10" s="465"/>
      <c r="KZT10" s="465"/>
      <c r="KZU10" s="465"/>
      <c r="KZV10" s="465"/>
      <c r="KZW10" s="465"/>
      <c r="KZX10" s="465"/>
      <c r="KZY10" s="465"/>
      <c r="KZZ10" s="465"/>
      <c r="LAA10" s="465"/>
      <c r="LAB10" s="465"/>
      <c r="LAC10" s="465"/>
      <c r="LAD10" s="465"/>
      <c r="LAE10" s="465"/>
      <c r="LAF10" s="465"/>
      <c r="LAG10" s="465"/>
      <c r="LAH10" s="465"/>
      <c r="LAI10" s="465"/>
      <c r="LAJ10" s="465"/>
      <c r="LAK10" s="465"/>
      <c r="LAL10" s="465"/>
      <c r="LAM10" s="465"/>
      <c r="LAN10" s="465"/>
      <c r="LAO10" s="465"/>
      <c r="LAP10" s="465"/>
      <c r="LAQ10" s="465"/>
      <c r="LAR10" s="465"/>
      <c r="LAS10" s="465"/>
      <c r="LAT10" s="465"/>
      <c r="LAU10" s="465"/>
      <c r="LAV10" s="465"/>
      <c r="LAW10" s="465"/>
      <c r="LAX10" s="465"/>
      <c r="LAY10" s="465"/>
      <c r="LAZ10" s="465"/>
      <c r="LBA10" s="465"/>
      <c r="LBB10" s="465"/>
      <c r="LBC10" s="465"/>
      <c r="LBD10" s="465"/>
      <c r="LBE10" s="465"/>
      <c r="LBF10" s="465"/>
      <c r="LBG10" s="465"/>
      <c r="LBH10" s="465"/>
      <c r="LBI10" s="465"/>
      <c r="LBJ10" s="465"/>
      <c r="LBK10" s="465"/>
      <c r="LBL10" s="465"/>
      <c r="LBM10" s="465"/>
      <c r="LBN10" s="465"/>
      <c r="LBO10" s="465"/>
      <c r="LBP10" s="465"/>
      <c r="LBQ10" s="465"/>
      <c r="LBR10" s="465"/>
      <c r="LBS10" s="465"/>
      <c r="LBT10" s="465"/>
      <c r="LBU10" s="465"/>
      <c r="LBV10" s="465"/>
      <c r="LBW10" s="465"/>
      <c r="LBX10" s="465"/>
      <c r="LBY10" s="465"/>
      <c r="LBZ10" s="465"/>
      <c r="LCA10" s="465"/>
      <c r="LCB10" s="465"/>
      <c r="LCC10" s="465"/>
      <c r="LCD10" s="465"/>
      <c r="LCE10" s="465"/>
      <c r="LCF10" s="465"/>
      <c r="LCG10" s="465"/>
      <c r="LCH10" s="465"/>
      <c r="LCI10" s="465"/>
      <c r="LCJ10" s="465"/>
      <c r="LCK10" s="465"/>
      <c r="LCL10" s="465"/>
      <c r="LCM10" s="465"/>
      <c r="LCN10" s="465"/>
      <c r="LCO10" s="465"/>
      <c r="LCP10" s="465"/>
      <c r="LCQ10" s="465"/>
      <c r="LCR10" s="465"/>
      <c r="LCS10" s="465"/>
      <c r="LCT10" s="465"/>
      <c r="LCU10" s="465"/>
      <c r="LCV10" s="465"/>
      <c r="LCW10" s="465"/>
      <c r="LCX10" s="465"/>
      <c r="LCY10" s="465"/>
      <c r="LCZ10" s="465"/>
      <c r="LDA10" s="465"/>
      <c r="LDB10" s="465"/>
      <c r="LDC10" s="465"/>
      <c r="LDD10" s="465"/>
      <c r="LDE10" s="465"/>
      <c r="LDF10" s="465"/>
      <c r="LDG10" s="465"/>
      <c r="LDH10" s="465"/>
      <c r="LDI10" s="465"/>
      <c r="LDJ10" s="465"/>
      <c r="LDK10" s="465"/>
      <c r="LDL10" s="465"/>
      <c r="LDM10" s="465"/>
      <c r="LDN10" s="465"/>
      <c r="LDO10" s="465"/>
      <c r="LDP10" s="465"/>
      <c r="LDQ10" s="465"/>
      <c r="LDR10" s="465"/>
      <c r="LDS10" s="465"/>
      <c r="LDT10" s="465"/>
      <c r="LDU10" s="465"/>
      <c r="LDV10" s="465"/>
      <c r="LDW10" s="465"/>
      <c r="LDX10" s="465"/>
      <c r="LDY10" s="465"/>
      <c r="LDZ10" s="465"/>
      <c r="LEA10" s="465"/>
      <c r="LEB10" s="465"/>
      <c r="LEC10" s="465"/>
      <c r="LED10" s="465"/>
      <c r="LEE10" s="465"/>
      <c r="LEF10" s="465"/>
      <c r="LEG10" s="465"/>
      <c r="LEH10" s="465"/>
      <c r="LEI10" s="465"/>
      <c r="LEJ10" s="465"/>
      <c r="LEK10" s="465"/>
      <c r="LEL10" s="465"/>
      <c r="LEM10" s="465"/>
      <c r="LEN10" s="465"/>
      <c r="LEO10" s="465"/>
      <c r="LEP10" s="465"/>
      <c r="LEQ10" s="465"/>
      <c r="LER10" s="465"/>
      <c r="LES10" s="465"/>
      <c r="LET10" s="465"/>
      <c r="LEU10" s="465"/>
      <c r="LEV10" s="465"/>
      <c r="LEW10" s="465"/>
      <c r="LEX10" s="465"/>
      <c r="LEY10" s="465"/>
      <c r="LEZ10" s="465"/>
      <c r="LFA10" s="465"/>
      <c r="LFB10" s="465"/>
      <c r="LFC10" s="465"/>
      <c r="LFD10" s="465"/>
      <c r="LFE10" s="465"/>
      <c r="LFF10" s="465"/>
      <c r="LFG10" s="465"/>
      <c r="LFH10" s="465"/>
      <c r="LFI10" s="465"/>
      <c r="LFJ10" s="465"/>
      <c r="LFK10" s="465"/>
      <c r="LFL10" s="465"/>
      <c r="LFM10" s="465"/>
      <c r="LFN10" s="465"/>
      <c r="LFO10" s="465"/>
      <c r="LFP10" s="465"/>
      <c r="LFQ10" s="465"/>
      <c r="LFR10" s="465"/>
      <c r="LFS10" s="465"/>
      <c r="LFT10" s="465"/>
      <c r="LFU10" s="465"/>
      <c r="LFV10" s="465"/>
      <c r="LFW10" s="465"/>
      <c r="LFX10" s="465"/>
      <c r="LFY10" s="465"/>
      <c r="LFZ10" s="465"/>
      <c r="LGA10" s="465"/>
      <c r="LGB10" s="465"/>
      <c r="LGC10" s="465"/>
      <c r="LGD10" s="465"/>
      <c r="LGE10" s="465"/>
      <c r="LGF10" s="465"/>
      <c r="LGG10" s="465"/>
      <c r="LGH10" s="465"/>
      <c r="LGI10" s="465"/>
      <c r="LGJ10" s="465"/>
      <c r="LGK10" s="465"/>
      <c r="LGL10" s="465"/>
      <c r="LGM10" s="465"/>
      <c r="LGN10" s="465"/>
      <c r="LGO10" s="465"/>
      <c r="LGP10" s="465"/>
      <c r="LGQ10" s="465"/>
      <c r="LGR10" s="465"/>
      <c r="LGS10" s="465"/>
      <c r="LGT10" s="465"/>
      <c r="LGU10" s="465"/>
      <c r="LGV10" s="465"/>
      <c r="LGW10" s="465"/>
      <c r="LGX10" s="465"/>
      <c r="LGY10" s="465"/>
      <c r="LGZ10" s="465"/>
      <c r="LHA10" s="465"/>
      <c r="LHB10" s="465"/>
      <c r="LHC10" s="465"/>
      <c r="LHD10" s="465"/>
      <c r="LHE10" s="465"/>
      <c r="LHF10" s="465"/>
      <c r="LHG10" s="465"/>
      <c r="LHH10" s="465"/>
      <c r="LHI10" s="465"/>
      <c r="LHJ10" s="465"/>
      <c r="LHK10" s="465"/>
      <c r="LHL10" s="465"/>
      <c r="LHM10" s="465"/>
      <c r="LHN10" s="465"/>
      <c r="LHO10" s="465"/>
      <c r="LHP10" s="465"/>
      <c r="LHQ10" s="465"/>
      <c r="LHR10" s="465"/>
      <c r="LHS10" s="465"/>
      <c r="LHT10" s="465"/>
      <c r="LHU10" s="465"/>
      <c r="LHV10" s="465"/>
      <c r="LHW10" s="465"/>
      <c r="LHX10" s="465"/>
      <c r="LHY10" s="465"/>
      <c r="LHZ10" s="465"/>
      <c r="LIA10" s="465"/>
      <c r="LIB10" s="465"/>
      <c r="LIC10" s="465"/>
      <c r="LID10" s="465"/>
      <c r="LIE10" s="465"/>
      <c r="LIF10" s="465"/>
      <c r="LIG10" s="465"/>
      <c r="LIH10" s="465"/>
      <c r="LII10" s="465"/>
      <c r="LIJ10" s="465"/>
      <c r="LIK10" s="465"/>
      <c r="LIL10" s="465"/>
      <c r="LIM10" s="465"/>
      <c r="LIN10" s="465"/>
      <c r="LIO10" s="465"/>
      <c r="LIP10" s="465"/>
      <c r="LIQ10" s="465"/>
      <c r="LIR10" s="465"/>
      <c r="LIS10" s="465"/>
      <c r="LIT10" s="465"/>
      <c r="LIU10" s="465"/>
      <c r="LIV10" s="465"/>
      <c r="LIW10" s="465"/>
      <c r="LIX10" s="465"/>
      <c r="LIY10" s="465"/>
      <c r="LIZ10" s="465"/>
      <c r="LJA10" s="465"/>
      <c r="LJB10" s="465"/>
      <c r="LJC10" s="465"/>
      <c r="LJD10" s="465"/>
      <c r="LJE10" s="465"/>
      <c r="LJF10" s="465"/>
      <c r="LJG10" s="465"/>
      <c r="LJH10" s="465"/>
      <c r="LJI10" s="465"/>
      <c r="LJJ10" s="465"/>
      <c r="LJK10" s="465"/>
      <c r="LJL10" s="465"/>
      <c r="LJM10" s="465"/>
      <c r="LJN10" s="465"/>
      <c r="LJO10" s="465"/>
      <c r="LJP10" s="465"/>
      <c r="LJQ10" s="465"/>
      <c r="LJR10" s="465"/>
      <c r="LJS10" s="465"/>
      <c r="LJT10" s="465"/>
      <c r="LJU10" s="465"/>
      <c r="LJV10" s="465"/>
      <c r="LJW10" s="465"/>
      <c r="LJX10" s="465"/>
      <c r="LJY10" s="465"/>
      <c r="LJZ10" s="465"/>
      <c r="LKA10" s="465"/>
      <c r="LKB10" s="465"/>
      <c r="LKC10" s="465"/>
      <c r="LKD10" s="465"/>
      <c r="LKE10" s="465"/>
      <c r="LKF10" s="465"/>
      <c r="LKG10" s="465"/>
      <c r="LKH10" s="465"/>
      <c r="LKI10" s="465"/>
      <c r="LKJ10" s="465"/>
      <c r="LKK10" s="465"/>
      <c r="LKL10" s="465"/>
      <c r="LKM10" s="465"/>
      <c r="LKN10" s="465"/>
      <c r="LKO10" s="465"/>
      <c r="LKP10" s="465"/>
      <c r="LKQ10" s="465"/>
      <c r="LKR10" s="465"/>
      <c r="LKS10" s="465"/>
      <c r="LKT10" s="465"/>
      <c r="LKU10" s="465"/>
      <c r="LKV10" s="465"/>
      <c r="LKW10" s="465"/>
      <c r="LKX10" s="465"/>
      <c r="LKY10" s="465"/>
      <c r="LKZ10" s="465"/>
      <c r="LLA10" s="465"/>
      <c r="LLB10" s="465"/>
      <c r="LLC10" s="465"/>
      <c r="LLD10" s="465"/>
      <c r="LLE10" s="465"/>
      <c r="LLF10" s="465"/>
      <c r="LLG10" s="465"/>
      <c r="LLH10" s="465"/>
      <c r="LLI10" s="465"/>
      <c r="LLJ10" s="465"/>
      <c r="LLK10" s="465"/>
      <c r="LLL10" s="465"/>
      <c r="LLM10" s="465"/>
      <c r="LLN10" s="465"/>
      <c r="LLO10" s="465"/>
      <c r="LLP10" s="465"/>
      <c r="LLQ10" s="465"/>
      <c r="LLR10" s="465"/>
      <c r="LLS10" s="465"/>
      <c r="LLT10" s="465"/>
      <c r="LLU10" s="465"/>
      <c r="LLV10" s="465"/>
      <c r="LLW10" s="465"/>
      <c r="LLX10" s="465"/>
      <c r="LLY10" s="465"/>
      <c r="LLZ10" s="465"/>
      <c r="LMA10" s="465"/>
      <c r="LMB10" s="465"/>
      <c r="LMC10" s="465"/>
      <c r="LMD10" s="465"/>
      <c r="LME10" s="465"/>
      <c r="LMF10" s="465"/>
      <c r="LMG10" s="465"/>
      <c r="LMH10" s="465"/>
      <c r="LMI10" s="465"/>
      <c r="LMJ10" s="465"/>
      <c r="LMK10" s="465"/>
      <c r="LML10" s="465"/>
      <c r="LMM10" s="465"/>
      <c r="LMN10" s="465"/>
      <c r="LMO10" s="465"/>
      <c r="LMP10" s="465"/>
      <c r="LMQ10" s="465"/>
      <c r="LMR10" s="465"/>
      <c r="LMS10" s="465"/>
      <c r="LMT10" s="465"/>
      <c r="LMU10" s="465"/>
      <c r="LMV10" s="465"/>
      <c r="LMW10" s="465"/>
      <c r="LMX10" s="465"/>
      <c r="LMY10" s="465"/>
      <c r="LMZ10" s="465"/>
      <c r="LNA10" s="465"/>
      <c r="LNB10" s="465"/>
      <c r="LNC10" s="465"/>
      <c r="LND10" s="465"/>
      <c r="LNE10" s="465"/>
      <c r="LNF10" s="465"/>
      <c r="LNG10" s="465"/>
      <c r="LNH10" s="465"/>
      <c r="LNI10" s="465"/>
      <c r="LNJ10" s="465"/>
      <c r="LNK10" s="465"/>
      <c r="LNL10" s="465"/>
      <c r="LNM10" s="465"/>
      <c r="LNN10" s="465"/>
      <c r="LNO10" s="465"/>
      <c r="LNP10" s="465"/>
      <c r="LNQ10" s="465"/>
      <c r="LNR10" s="465"/>
      <c r="LNS10" s="465"/>
      <c r="LNT10" s="465"/>
      <c r="LNU10" s="465"/>
      <c r="LNV10" s="465"/>
      <c r="LNW10" s="465"/>
      <c r="LNX10" s="465"/>
      <c r="LNY10" s="465"/>
      <c r="LNZ10" s="465"/>
      <c r="LOA10" s="465"/>
      <c r="LOB10" s="465"/>
      <c r="LOC10" s="465"/>
      <c r="LOD10" s="465"/>
      <c r="LOE10" s="465"/>
      <c r="LOF10" s="465"/>
      <c r="LOG10" s="465"/>
      <c r="LOH10" s="465"/>
      <c r="LOI10" s="465"/>
      <c r="LOJ10" s="465"/>
      <c r="LOK10" s="465"/>
      <c r="LOL10" s="465"/>
      <c r="LOM10" s="465"/>
      <c r="LON10" s="465"/>
      <c r="LOO10" s="465"/>
      <c r="LOP10" s="465"/>
      <c r="LOQ10" s="465"/>
      <c r="LOR10" s="465"/>
      <c r="LOS10" s="465"/>
      <c r="LOT10" s="465"/>
      <c r="LOU10" s="465"/>
      <c r="LOV10" s="465"/>
      <c r="LOW10" s="465"/>
      <c r="LOX10" s="465"/>
      <c r="LOY10" s="465"/>
      <c r="LOZ10" s="465"/>
      <c r="LPA10" s="465"/>
      <c r="LPB10" s="465"/>
      <c r="LPC10" s="465"/>
      <c r="LPD10" s="465"/>
      <c r="LPE10" s="465"/>
      <c r="LPF10" s="465"/>
      <c r="LPG10" s="465"/>
      <c r="LPH10" s="465"/>
      <c r="LPI10" s="465"/>
      <c r="LPJ10" s="465"/>
      <c r="LPK10" s="465"/>
      <c r="LPL10" s="465"/>
      <c r="LPM10" s="465"/>
      <c r="LPN10" s="465"/>
      <c r="LPO10" s="465"/>
      <c r="LPP10" s="465"/>
      <c r="LPQ10" s="465"/>
      <c r="LPR10" s="465"/>
      <c r="LPS10" s="465"/>
      <c r="LPT10" s="465"/>
      <c r="LPU10" s="465"/>
      <c r="LPV10" s="465"/>
      <c r="LPW10" s="465"/>
      <c r="LPX10" s="465"/>
      <c r="LPY10" s="465"/>
      <c r="LPZ10" s="465"/>
      <c r="LQA10" s="465"/>
      <c r="LQB10" s="465"/>
      <c r="LQC10" s="465"/>
      <c r="LQD10" s="465"/>
      <c r="LQE10" s="465"/>
      <c r="LQF10" s="465"/>
      <c r="LQG10" s="465"/>
      <c r="LQH10" s="465"/>
      <c r="LQI10" s="465"/>
      <c r="LQJ10" s="465"/>
      <c r="LQK10" s="465"/>
      <c r="LQL10" s="465"/>
      <c r="LQM10" s="465"/>
      <c r="LQN10" s="465"/>
      <c r="LQO10" s="465"/>
      <c r="LQP10" s="465"/>
      <c r="LQQ10" s="465"/>
      <c r="LQR10" s="465"/>
      <c r="LQS10" s="465"/>
      <c r="LQT10" s="465"/>
      <c r="LQU10" s="465"/>
      <c r="LQV10" s="465"/>
      <c r="LQW10" s="465"/>
      <c r="LQX10" s="465"/>
      <c r="LQY10" s="465"/>
      <c r="LQZ10" s="465"/>
      <c r="LRA10" s="465"/>
      <c r="LRB10" s="465"/>
      <c r="LRC10" s="465"/>
      <c r="LRD10" s="465"/>
      <c r="LRE10" s="465"/>
      <c r="LRF10" s="465"/>
      <c r="LRG10" s="465"/>
      <c r="LRH10" s="465"/>
      <c r="LRI10" s="465"/>
      <c r="LRJ10" s="465"/>
      <c r="LRK10" s="465"/>
      <c r="LRL10" s="465"/>
      <c r="LRM10" s="465"/>
      <c r="LRN10" s="465"/>
      <c r="LRO10" s="465"/>
      <c r="LRP10" s="465"/>
      <c r="LRQ10" s="465"/>
      <c r="LRR10" s="465"/>
      <c r="LRS10" s="465"/>
      <c r="LRT10" s="465"/>
      <c r="LRU10" s="465"/>
      <c r="LRV10" s="465"/>
      <c r="LRW10" s="465"/>
      <c r="LRX10" s="465"/>
      <c r="LRY10" s="465"/>
      <c r="LRZ10" s="465"/>
      <c r="LSA10" s="465"/>
      <c r="LSB10" s="465"/>
      <c r="LSC10" s="465"/>
      <c r="LSD10" s="465"/>
      <c r="LSE10" s="465"/>
      <c r="LSF10" s="465"/>
      <c r="LSG10" s="465"/>
      <c r="LSH10" s="465"/>
      <c r="LSI10" s="465"/>
      <c r="LSJ10" s="465"/>
      <c r="LSK10" s="465"/>
      <c r="LSL10" s="465"/>
      <c r="LSM10" s="465"/>
      <c r="LSN10" s="465"/>
      <c r="LSO10" s="465"/>
      <c r="LSP10" s="465"/>
      <c r="LSQ10" s="465"/>
      <c r="LSR10" s="465"/>
      <c r="LSS10" s="465"/>
      <c r="LST10" s="465"/>
      <c r="LSU10" s="465"/>
      <c r="LSV10" s="465"/>
      <c r="LSW10" s="465"/>
      <c r="LSX10" s="465"/>
      <c r="LSY10" s="465"/>
      <c r="LSZ10" s="465"/>
      <c r="LTA10" s="465"/>
      <c r="LTB10" s="465"/>
      <c r="LTC10" s="465"/>
      <c r="LTD10" s="465"/>
      <c r="LTE10" s="465"/>
      <c r="LTF10" s="465"/>
      <c r="LTG10" s="465"/>
      <c r="LTH10" s="465"/>
      <c r="LTI10" s="465"/>
      <c r="LTJ10" s="465"/>
      <c r="LTK10" s="465"/>
      <c r="LTL10" s="465"/>
      <c r="LTM10" s="465"/>
      <c r="LTN10" s="465"/>
      <c r="LTO10" s="465"/>
      <c r="LTP10" s="465"/>
      <c r="LTQ10" s="465"/>
      <c r="LTR10" s="465"/>
      <c r="LTS10" s="465"/>
      <c r="LTT10" s="465"/>
      <c r="LTU10" s="465"/>
      <c r="LTV10" s="465"/>
      <c r="LTW10" s="465"/>
      <c r="LTX10" s="465"/>
      <c r="LTY10" s="465"/>
      <c r="LTZ10" s="465"/>
      <c r="LUA10" s="465"/>
      <c r="LUB10" s="465"/>
      <c r="LUC10" s="465"/>
      <c r="LUD10" s="465"/>
      <c r="LUE10" s="465"/>
      <c r="LUF10" s="465"/>
      <c r="LUG10" s="465"/>
      <c r="LUH10" s="465"/>
      <c r="LUI10" s="465"/>
      <c r="LUJ10" s="465"/>
      <c r="LUK10" s="465"/>
      <c r="LUL10" s="465"/>
      <c r="LUM10" s="465"/>
      <c r="LUN10" s="465"/>
      <c r="LUO10" s="465"/>
      <c r="LUP10" s="465"/>
      <c r="LUQ10" s="465"/>
      <c r="LUR10" s="465"/>
      <c r="LUS10" s="465"/>
      <c r="LUT10" s="465"/>
      <c r="LUU10" s="465"/>
      <c r="LUV10" s="465"/>
      <c r="LUW10" s="465"/>
      <c r="LUX10" s="465"/>
      <c r="LUY10" s="465"/>
      <c r="LUZ10" s="465"/>
      <c r="LVA10" s="465"/>
      <c r="LVB10" s="465"/>
      <c r="LVC10" s="465"/>
      <c r="LVD10" s="465"/>
      <c r="LVE10" s="465"/>
      <c r="LVF10" s="465"/>
      <c r="LVG10" s="465"/>
      <c r="LVH10" s="465"/>
      <c r="LVI10" s="465"/>
      <c r="LVJ10" s="465"/>
      <c r="LVK10" s="465"/>
      <c r="LVL10" s="465"/>
      <c r="LVM10" s="465"/>
      <c r="LVN10" s="465"/>
      <c r="LVO10" s="465"/>
      <c r="LVP10" s="465"/>
      <c r="LVQ10" s="465"/>
      <c r="LVR10" s="465"/>
      <c r="LVS10" s="465"/>
      <c r="LVT10" s="465"/>
      <c r="LVU10" s="465"/>
      <c r="LVV10" s="465"/>
      <c r="LVW10" s="465"/>
      <c r="LVX10" s="465"/>
      <c r="LVY10" s="465"/>
      <c r="LVZ10" s="465"/>
      <c r="LWA10" s="465"/>
      <c r="LWB10" s="465"/>
      <c r="LWC10" s="465"/>
      <c r="LWD10" s="465"/>
      <c r="LWE10" s="465"/>
      <c r="LWF10" s="465"/>
      <c r="LWG10" s="465"/>
      <c r="LWH10" s="465"/>
      <c r="LWI10" s="465"/>
      <c r="LWJ10" s="465"/>
      <c r="LWK10" s="465"/>
      <c r="LWL10" s="465"/>
      <c r="LWM10" s="465"/>
      <c r="LWN10" s="465"/>
      <c r="LWO10" s="465"/>
      <c r="LWP10" s="465"/>
      <c r="LWQ10" s="465"/>
      <c r="LWR10" s="465"/>
      <c r="LWS10" s="465"/>
      <c r="LWT10" s="465"/>
      <c r="LWU10" s="465"/>
      <c r="LWV10" s="465"/>
      <c r="LWW10" s="465"/>
      <c r="LWX10" s="465"/>
      <c r="LWY10" s="465"/>
      <c r="LWZ10" s="465"/>
      <c r="LXA10" s="465"/>
      <c r="LXB10" s="465"/>
      <c r="LXC10" s="465"/>
      <c r="LXD10" s="465"/>
      <c r="LXE10" s="465"/>
      <c r="LXF10" s="465"/>
      <c r="LXG10" s="465"/>
      <c r="LXH10" s="465"/>
      <c r="LXI10" s="465"/>
      <c r="LXJ10" s="465"/>
      <c r="LXK10" s="465"/>
      <c r="LXL10" s="465"/>
      <c r="LXM10" s="465"/>
      <c r="LXN10" s="465"/>
      <c r="LXO10" s="465"/>
      <c r="LXP10" s="465"/>
      <c r="LXQ10" s="465"/>
      <c r="LXR10" s="465"/>
      <c r="LXS10" s="465"/>
      <c r="LXT10" s="465"/>
      <c r="LXU10" s="465"/>
      <c r="LXV10" s="465"/>
      <c r="LXW10" s="465"/>
      <c r="LXX10" s="465"/>
      <c r="LXY10" s="465"/>
      <c r="LXZ10" s="465"/>
      <c r="LYA10" s="465"/>
      <c r="LYB10" s="465"/>
      <c r="LYC10" s="465"/>
      <c r="LYD10" s="465"/>
      <c r="LYE10" s="465"/>
      <c r="LYF10" s="465"/>
      <c r="LYG10" s="465"/>
      <c r="LYH10" s="465"/>
      <c r="LYI10" s="465"/>
      <c r="LYJ10" s="465"/>
      <c r="LYK10" s="465"/>
      <c r="LYL10" s="465"/>
      <c r="LYM10" s="465"/>
      <c r="LYN10" s="465"/>
      <c r="LYO10" s="465"/>
      <c r="LYP10" s="465"/>
      <c r="LYQ10" s="465"/>
      <c r="LYR10" s="465"/>
      <c r="LYS10" s="465"/>
      <c r="LYT10" s="465"/>
      <c r="LYU10" s="465"/>
      <c r="LYV10" s="465"/>
      <c r="LYW10" s="465"/>
      <c r="LYX10" s="465"/>
      <c r="LYY10" s="465"/>
      <c r="LYZ10" s="465"/>
      <c r="LZA10" s="465"/>
      <c r="LZB10" s="465"/>
      <c r="LZC10" s="465"/>
      <c r="LZD10" s="465"/>
      <c r="LZE10" s="465"/>
      <c r="LZF10" s="465"/>
      <c r="LZG10" s="465"/>
      <c r="LZH10" s="465"/>
      <c r="LZI10" s="465"/>
      <c r="LZJ10" s="465"/>
      <c r="LZK10" s="465"/>
      <c r="LZL10" s="465"/>
      <c r="LZM10" s="465"/>
      <c r="LZN10" s="465"/>
      <c r="LZO10" s="465"/>
      <c r="LZP10" s="465"/>
      <c r="LZQ10" s="465"/>
      <c r="LZR10" s="465"/>
      <c r="LZS10" s="465"/>
      <c r="LZT10" s="465"/>
      <c r="LZU10" s="465"/>
      <c r="LZV10" s="465"/>
      <c r="LZW10" s="465"/>
      <c r="LZX10" s="465"/>
      <c r="LZY10" s="465"/>
      <c r="LZZ10" s="465"/>
      <c r="MAA10" s="465"/>
      <c r="MAB10" s="465"/>
      <c r="MAC10" s="465"/>
      <c r="MAD10" s="465"/>
      <c r="MAE10" s="465"/>
      <c r="MAF10" s="465"/>
      <c r="MAG10" s="465"/>
      <c r="MAH10" s="465"/>
      <c r="MAI10" s="465"/>
      <c r="MAJ10" s="465"/>
      <c r="MAK10" s="465"/>
      <c r="MAL10" s="465"/>
      <c r="MAM10" s="465"/>
      <c r="MAN10" s="465"/>
      <c r="MAO10" s="465"/>
      <c r="MAP10" s="465"/>
      <c r="MAQ10" s="465"/>
      <c r="MAR10" s="465"/>
      <c r="MAS10" s="465"/>
      <c r="MAT10" s="465"/>
      <c r="MAU10" s="465"/>
      <c r="MAV10" s="465"/>
      <c r="MAW10" s="465"/>
      <c r="MAX10" s="465"/>
      <c r="MAY10" s="465"/>
      <c r="MAZ10" s="465"/>
      <c r="MBA10" s="465"/>
      <c r="MBB10" s="465"/>
      <c r="MBC10" s="465"/>
      <c r="MBD10" s="465"/>
      <c r="MBE10" s="465"/>
      <c r="MBF10" s="465"/>
      <c r="MBG10" s="465"/>
      <c r="MBH10" s="465"/>
      <c r="MBI10" s="465"/>
      <c r="MBJ10" s="465"/>
      <c r="MBK10" s="465"/>
      <c r="MBL10" s="465"/>
      <c r="MBM10" s="465"/>
      <c r="MBN10" s="465"/>
      <c r="MBO10" s="465"/>
      <c r="MBP10" s="465"/>
      <c r="MBQ10" s="465"/>
      <c r="MBR10" s="465"/>
      <c r="MBS10" s="465"/>
      <c r="MBT10" s="465"/>
      <c r="MBU10" s="465"/>
      <c r="MBV10" s="465"/>
      <c r="MBW10" s="465"/>
      <c r="MBX10" s="465"/>
      <c r="MBY10" s="465"/>
      <c r="MBZ10" s="465"/>
      <c r="MCA10" s="465"/>
      <c r="MCB10" s="465"/>
      <c r="MCC10" s="465"/>
      <c r="MCD10" s="465"/>
      <c r="MCE10" s="465"/>
      <c r="MCF10" s="465"/>
      <c r="MCG10" s="465"/>
      <c r="MCH10" s="465"/>
      <c r="MCI10" s="465"/>
      <c r="MCJ10" s="465"/>
      <c r="MCK10" s="465"/>
      <c r="MCL10" s="465"/>
      <c r="MCM10" s="465"/>
      <c r="MCN10" s="465"/>
      <c r="MCO10" s="465"/>
      <c r="MCP10" s="465"/>
      <c r="MCQ10" s="465"/>
      <c r="MCR10" s="465"/>
      <c r="MCS10" s="465"/>
      <c r="MCT10" s="465"/>
      <c r="MCU10" s="465"/>
      <c r="MCV10" s="465"/>
      <c r="MCW10" s="465"/>
      <c r="MCX10" s="465"/>
      <c r="MCY10" s="465"/>
      <c r="MCZ10" s="465"/>
      <c r="MDA10" s="465"/>
      <c r="MDB10" s="465"/>
      <c r="MDC10" s="465"/>
      <c r="MDD10" s="465"/>
      <c r="MDE10" s="465"/>
      <c r="MDF10" s="465"/>
      <c r="MDG10" s="465"/>
      <c r="MDH10" s="465"/>
      <c r="MDI10" s="465"/>
      <c r="MDJ10" s="465"/>
      <c r="MDK10" s="465"/>
      <c r="MDL10" s="465"/>
      <c r="MDM10" s="465"/>
      <c r="MDN10" s="465"/>
      <c r="MDO10" s="465"/>
      <c r="MDP10" s="465"/>
      <c r="MDQ10" s="465"/>
      <c r="MDR10" s="465"/>
      <c r="MDS10" s="465"/>
      <c r="MDT10" s="465"/>
      <c r="MDU10" s="465"/>
      <c r="MDV10" s="465"/>
      <c r="MDW10" s="465"/>
      <c r="MDX10" s="465"/>
      <c r="MDY10" s="465"/>
      <c r="MDZ10" s="465"/>
      <c r="MEA10" s="465"/>
      <c r="MEB10" s="465"/>
      <c r="MEC10" s="465"/>
      <c r="MED10" s="465"/>
      <c r="MEE10" s="465"/>
      <c r="MEF10" s="465"/>
      <c r="MEG10" s="465"/>
      <c r="MEH10" s="465"/>
      <c r="MEI10" s="465"/>
      <c r="MEJ10" s="465"/>
      <c r="MEK10" s="465"/>
      <c r="MEL10" s="465"/>
      <c r="MEM10" s="465"/>
      <c r="MEN10" s="465"/>
      <c r="MEO10" s="465"/>
      <c r="MEP10" s="465"/>
      <c r="MEQ10" s="465"/>
      <c r="MER10" s="465"/>
      <c r="MES10" s="465"/>
      <c r="MET10" s="465"/>
      <c r="MEU10" s="465"/>
      <c r="MEV10" s="465"/>
      <c r="MEW10" s="465"/>
      <c r="MEX10" s="465"/>
      <c r="MEY10" s="465"/>
      <c r="MEZ10" s="465"/>
      <c r="MFA10" s="465"/>
      <c r="MFB10" s="465"/>
      <c r="MFC10" s="465"/>
      <c r="MFD10" s="465"/>
      <c r="MFE10" s="465"/>
      <c r="MFF10" s="465"/>
      <c r="MFG10" s="465"/>
      <c r="MFH10" s="465"/>
      <c r="MFI10" s="465"/>
      <c r="MFJ10" s="465"/>
      <c r="MFK10" s="465"/>
      <c r="MFL10" s="465"/>
      <c r="MFM10" s="465"/>
      <c r="MFN10" s="465"/>
      <c r="MFO10" s="465"/>
      <c r="MFP10" s="465"/>
      <c r="MFQ10" s="465"/>
      <c r="MFR10" s="465"/>
      <c r="MFS10" s="465"/>
      <c r="MFT10" s="465"/>
      <c r="MFU10" s="465"/>
      <c r="MFV10" s="465"/>
      <c r="MFW10" s="465"/>
      <c r="MFX10" s="465"/>
      <c r="MFY10" s="465"/>
      <c r="MFZ10" s="465"/>
      <c r="MGA10" s="465"/>
      <c r="MGB10" s="465"/>
      <c r="MGC10" s="465"/>
      <c r="MGD10" s="465"/>
      <c r="MGE10" s="465"/>
      <c r="MGF10" s="465"/>
      <c r="MGG10" s="465"/>
      <c r="MGH10" s="465"/>
      <c r="MGI10" s="465"/>
      <c r="MGJ10" s="465"/>
      <c r="MGK10" s="465"/>
      <c r="MGL10" s="465"/>
      <c r="MGM10" s="465"/>
      <c r="MGN10" s="465"/>
      <c r="MGO10" s="465"/>
      <c r="MGP10" s="465"/>
      <c r="MGQ10" s="465"/>
      <c r="MGR10" s="465"/>
      <c r="MGS10" s="465"/>
      <c r="MGT10" s="465"/>
      <c r="MGU10" s="465"/>
      <c r="MGV10" s="465"/>
      <c r="MGW10" s="465"/>
      <c r="MGX10" s="465"/>
      <c r="MGY10" s="465"/>
      <c r="MGZ10" s="465"/>
      <c r="MHA10" s="465"/>
      <c r="MHB10" s="465"/>
      <c r="MHC10" s="465"/>
      <c r="MHD10" s="465"/>
      <c r="MHE10" s="465"/>
      <c r="MHF10" s="465"/>
      <c r="MHG10" s="465"/>
      <c r="MHH10" s="465"/>
      <c r="MHI10" s="465"/>
      <c r="MHJ10" s="465"/>
      <c r="MHK10" s="465"/>
      <c r="MHL10" s="465"/>
      <c r="MHM10" s="465"/>
      <c r="MHN10" s="465"/>
      <c r="MHO10" s="465"/>
      <c r="MHP10" s="465"/>
      <c r="MHQ10" s="465"/>
      <c r="MHR10" s="465"/>
      <c r="MHS10" s="465"/>
      <c r="MHT10" s="465"/>
      <c r="MHU10" s="465"/>
      <c r="MHV10" s="465"/>
      <c r="MHW10" s="465"/>
      <c r="MHX10" s="465"/>
      <c r="MHY10" s="465"/>
      <c r="MHZ10" s="465"/>
      <c r="MIA10" s="465"/>
      <c r="MIB10" s="465"/>
      <c r="MIC10" s="465"/>
      <c r="MID10" s="465"/>
      <c r="MIE10" s="465"/>
      <c r="MIF10" s="465"/>
      <c r="MIG10" s="465"/>
      <c r="MIH10" s="465"/>
      <c r="MII10" s="465"/>
      <c r="MIJ10" s="465"/>
      <c r="MIK10" s="465"/>
      <c r="MIL10" s="465"/>
      <c r="MIM10" s="465"/>
      <c r="MIN10" s="465"/>
      <c r="MIO10" s="465"/>
      <c r="MIP10" s="465"/>
      <c r="MIQ10" s="465"/>
      <c r="MIR10" s="465"/>
      <c r="MIS10" s="465"/>
      <c r="MIT10" s="465"/>
      <c r="MIU10" s="465"/>
      <c r="MIV10" s="465"/>
      <c r="MIW10" s="465"/>
      <c r="MIX10" s="465"/>
      <c r="MIY10" s="465"/>
      <c r="MIZ10" s="465"/>
      <c r="MJA10" s="465"/>
      <c r="MJB10" s="465"/>
      <c r="MJC10" s="465"/>
      <c r="MJD10" s="465"/>
      <c r="MJE10" s="465"/>
      <c r="MJF10" s="465"/>
      <c r="MJG10" s="465"/>
      <c r="MJH10" s="465"/>
      <c r="MJI10" s="465"/>
      <c r="MJJ10" s="465"/>
      <c r="MJK10" s="465"/>
      <c r="MJL10" s="465"/>
      <c r="MJM10" s="465"/>
      <c r="MJN10" s="465"/>
      <c r="MJO10" s="465"/>
      <c r="MJP10" s="465"/>
      <c r="MJQ10" s="465"/>
      <c r="MJR10" s="465"/>
      <c r="MJS10" s="465"/>
      <c r="MJT10" s="465"/>
      <c r="MJU10" s="465"/>
      <c r="MJV10" s="465"/>
      <c r="MJW10" s="465"/>
      <c r="MJX10" s="465"/>
      <c r="MJY10" s="465"/>
      <c r="MJZ10" s="465"/>
      <c r="MKA10" s="465"/>
      <c r="MKB10" s="465"/>
      <c r="MKC10" s="465"/>
      <c r="MKD10" s="465"/>
      <c r="MKE10" s="465"/>
      <c r="MKF10" s="465"/>
      <c r="MKG10" s="465"/>
      <c r="MKH10" s="465"/>
      <c r="MKI10" s="465"/>
      <c r="MKJ10" s="465"/>
      <c r="MKK10" s="465"/>
      <c r="MKL10" s="465"/>
      <c r="MKM10" s="465"/>
      <c r="MKN10" s="465"/>
      <c r="MKO10" s="465"/>
      <c r="MKP10" s="465"/>
      <c r="MKQ10" s="465"/>
      <c r="MKR10" s="465"/>
      <c r="MKS10" s="465"/>
      <c r="MKT10" s="465"/>
      <c r="MKU10" s="465"/>
      <c r="MKV10" s="465"/>
      <c r="MKW10" s="465"/>
      <c r="MKX10" s="465"/>
      <c r="MKY10" s="465"/>
      <c r="MKZ10" s="465"/>
      <c r="MLA10" s="465"/>
      <c r="MLB10" s="465"/>
      <c r="MLC10" s="465"/>
      <c r="MLD10" s="465"/>
      <c r="MLE10" s="465"/>
      <c r="MLF10" s="465"/>
      <c r="MLG10" s="465"/>
      <c r="MLH10" s="465"/>
      <c r="MLI10" s="465"/>
      <c r="MLJ10" s="465"/>
      <c r="MLK10" s="465"/>
      <c r="MLL10" s="465"/>
      <c r="MLM10" s="465"/>
      <c r="MLN10" s="465"/>
      <c r="MLO10" s="465"/>
      <c r="MLP10" s="465"/>
      <c r="MLQ10" s="465"/>
      <c r="MLR10" s="465"/>
      <c r="MLS10" s="465"/>
      <c r="MLT10" s="465"/>
      <c r="MLU10" s="465"/>
      <c r="MLV10" s="465"/>
      <c r="MLW10" s="465"/>
      <c r="MLX10" s="465"/>
      <c r="MLY10" s="465"/>
      <c r="MLZ10" s="465"/>
      <c r="MMA10" s="465"/>
      <c r="MMB10" s="465"/>
      <c r="MMC10" s="465"/>
      <c r="MMD10" s="465"/>
      <c r="MME10" s="465"/>
      <c r="MMF10" s="465"/>
      <c r="MMG10" s="465"/>
      <c r="MMH10" s="465"/>
      <c r="MMI10" s="465"/>
      <c r="MMJ10" s="465"/>
      <c r="MMK10" s="465"/>
      <c r="MML10" s="465"/>
      <c r="MMM10" s="465"/>
      <c r="MMN10" s="465"/>
      <c r="MMO10" s="465"/>
      <c r="MMP10" s="465"/>
      <c r="MMQ10" s="465"/>
      <c r="MMR10" s="465"/>
      <c r="MMS10" s="465"/>
      <c r="MMT10" s="465"/>
      <c r="MMU10" s="465"/>
      <c r="MMV10" s="465"/>
      <c r="MMW10" s="465"/>
      <c r="MMX10" s="465"/>
      <c r="MMY10" s="465"/>
      <c r="MMZ10" s="465"/>
      <c r="MNA10" s="465"/>
      <c r="MNB10" s="465"/>
      <c r="MNC10" s="465"/>
      <c r="MND10" s="465"/>
      <c r="MNE10" s="465"/>
      <c r="MNF10" s="465"/>
      <c r="MNG10" s="465"/>
      <c r="MNH10" s="465"/>
      <c r="MNI10" s="465"/>
      <c r="MNJ10" s="465"/>
      <c r="MNK10" s="465"/>
      <c r="MNL10" s="465"/>
      <c r="MNM10" s="465"/>
      <c r="MNN10" s="465"/>
      <c r="MNO10" s="465"/>
      <c r="MNP10" s="465"/>
      <c r="MNQ10" s="465"/>
      <c r="MNR10" s="465"/>
      <c r="MNS10" s="465"/>
      <c r="MNT10" s="465"/>
      <c r="MNU10" s="465"/>
      <c r="MNV10" s="465"/>
      <c r="MNW10" s="465"/>
      <c r="MNX10" s="465"/>
      <c r="MNY10" s="465"/>
      <c r="MNZ10" s="465"/>
      <c r="MOA10" s="465"/>
      <c r="MOB10" s="465"/>
      <c r="MOC10" s="465"/>
      <c r="MOD10" s="465"/>
      <c r="MOE10" s="465"/>
      <c r="MOF10" s="465"/>
      <c r="MOG10" s="465"/>
      <c r="MOH10" s="465"/>
      <c r="MOI10" s="465"/>
      <c r="MOJ10" s="465"/>
      <c r="MOK10" s="465"/>
      <c r="MOL10" s="465"/>
      <c r="MOM10" s="465"/>
      <c r="MON10" s="465"/>
      <c r="MOO10" s="465"/>
      <c r="MOP10" s="465"/>
      <c r="MOQ10" s="465"/>
      <c r="MOR10" s="465"/>
      <c r="MOS10" s="465"/>
      <c r="MOT10" s="465"/>
      <c r="MOU10" s="465"/>
      <c r="MOV10" s="465"/>
      <c r="MOW10" s="465"/>
      <c r="MOX10" s="465"/>
      <c r="MOY10" s="465"/>
      <c r="MOZ10" s="465"/>
      <c r="MPA10" s="465"/>
      <c r="MPB10" s="465"/>
      <c r="MPC10" s="465"/>
      <c r="MPD10" s="465"/>
      <c r="MPE10" s="465"/>
      <c r="MPF10" s="465"/>
      <c r="MPG10" s="465"/>
      <c r="MPH10" s="465"/>
      <c r="MPI10" s="465"/>
      <c r="MPJ10" s="465"/>
      <c r="MPK10" s="465"/>
      <c r="MPL10" s="465"/>
      <c r="MPM10" s="465"/>
      <c r="MPN10" s="465"/>
      <c r="MPO10" s="465"/>
      <c r="MPP10" s="465"/>
      <c r="MPQ10" s="465"/>
      <c r="MPR10" s="465"/>
      <c r="MPS10" s="465"/>
      <c r="MPT10" s="465"/>
      <c r="MPU10" s="465"/>
      <c r="MPV10" s="465"/>
      <c r="MPW10" s="465"/>
      <c r="MPX10" s="465"/>
      <c r="MPY10" s="465"/>
      <c r="MPZ10" s="465"/>
      <c r="MQA10" s="465"/>
      <c r="MQB10" s="465"/>
      <c r="MQC10" s="465"/>
      <c r="MQD10" s="465"/>
      <c r="MQE10" s="465"/>
      <c r="MQF10" s="465"/>
      <c r="MQG10" s="465"/>
      <c r="MQH10" s="465"/>
      <c r="MQI10" s="465"/>
      <c r="MQJ10" s="465"/>
      <c r="MQK10" s="465"/>
      <c r="MQL10" s="465"/>
      <c r="MQM10" s="465"/>
      <c r="MQN10" s="465"/>
      <c r="MQO10" s="465"/>
      <c r="MQP10" s="465"/>
      <c r="MQQ10" s="465"/>
      <c r="MQR10" s="465"/>
      <c r="MQS10" s="465"/>
      <c r="MQT10" s="465"/>
      <c r="MQU10" s="465"/>
      <c r="MQV10" s="465"/>
      <c r="MQW10" s="465"/>
      <c r="MQX10" s="465"/>
      <c r="MQY10" s="465"/>
      <c r="MQZ10" s="465"/>
      <c r="MRA10" s="465"/>
      <c r="MRB10" s="465"/>
      <c r="MRC10" s="465"/>
      <c r="MRD10" s="465"/>
      <c r="MRE10" s="465"/>
      <c r="MRF10" s="465"/>
      <c r="MRG10" s="465"/>
      <c r="MRH10" s="465"/>
      <c r="MRI10" s="465"/>
      <c r="MRJ10" s="465"/>
      <c r="MRK10" s="465"/>
      <c r="MRL10" s="465"/>
      <c r="MRM10" s="465"/>
      <c r="MRN10" s="465"/>
      <c r="MRO10" s="465"/>
      <c r="MRP10" s="465"/>
      <c r="MRQ10" s="465"/>
      <c r="MRR10" s="465"/>
      <c r="MRS10" s="465"/>
      <c r="MRT10" s="465"/>
      <c r="MRU10" s="465"/>
      <c r="MRV10" s="465"/>
      <c r="MRW10" s="465"/>
      <c r="MRX10" s="465"/>
      <c r="MRY10" s="465"/>
      <c r="MRZ10" s="465"/>
      <c r="MSA10" s="465"/>
      <c r="MSB10" s="465"/>
      <c r="MSC10" s="465"/>
      <c r="MSD10" s="465"/>
      <c r="MSE10" s="465"/>
      <c r="MSF10" s="465"/>
      <c r="MSG10" s="465"/>
      <c r="MSH10" s="465"/>
      <c r="MSI10" s="465"/>
      <c r="MSJ10" s="465"/>
      <c r="MSK10" s="465"/>
      <c r="MSL10" s="465"/>
      <c r="MSM10" s="465"/>
      <c r="MSN10" s="465"/>
      <c r="MSO10" s="465"/>
      <c r="MSP10" s="465"/>
      <c r="MSQ10" s="465"/>
      <c r="MSR10" s="465"/>
      <c r="MSS10" s="465"/>
      <c r="MST10" s="465"/>
      <c r="MSU10" s="465"/>
      <c r="MSV10" s="465"/>
      <c r="MSW10" s="465"/>
      <c r="MSX10" s="465"/>
      <c r="MSY10" s="465"/>
      <c r="MSZ10" s="465"/>
      <c r="MTA10" s="465"/>
      <c r="MTB10" s="465"/>
      <c r="MTC10" s="465"/>
      <c r="MTD10" s="465"/>
      <c r="MTE10" s="465"/>
      <c r="MTF10" s="465"/>
      <c r="MTG10" s="465"/>
      <c r="MTH10" s="465"/>
      <c r="MTI10" s="465"/>
      <c r="MTJ10" s="465"/>
      <c r="MTK10" s="465"/>
      <c r="MTL10" s="465"/>
      <c r="MTM10" s="465"/>
      <c r="MTN10" s="465"/>
      <c r="MTO10" s="465"/>
      <c r="MTP10" s="465"/>
      <c r="MTQ10" s="465"/>
      <c r="MTR10" s="465"/>
      <c r="MTS10" s="465"/>
      <c r="MTT10" s="465"/>
      <c r="MTU10" s="465"/>
      <c r="MTV10" s="465"/>
      <c r="MTW10" s="465"/>
      <c r="MTX10" s="465"/>
      <c r="MTY10" s="465"/>
      <c r="MTZ10" s="465"/>
      <c r="MUA10" s="465"/>
      <c r="MUB10" s="465"/>
      <c r="MUC10" s="465"/>
      <c r="MUD10" s="465"/>
      <c r="MUE10" s="465"/>
      <c r="MUF10" s="465"/>
      <c r="MUG10" s="465"/>
      <c r="MUH10" s="465"/>
      <c r="MUI10" s="465"/>
      <c r="MUJ10" s="465"/>
      <c r="MUK10" s="465"/>
      <c r="MUL10" s="465"/>
      <c r="MUM10" s="465"/>
      <c r="MUN10" s="465"/>
      <c r="MUO10" s="465"/>
      <c r="MUP10" s="465"/>
      <c r="MUQ10" s="465"/>
      <c r="MUR10" s="465"/>
      <c r="MUS10" s="465"/>
      <c r="MUT10" s="465"/>
      <c r="MUU10" s="465"/>
      <c r="MUV10" s="465"/>
      <c r="MUW10" s="465"/>
      <c r="MUX10" s="465"/>
      <c r="MUY10" s="465"/>
      <c r="MUZ10" s="465"/>
      <c r="MVA10" s="465"/>
      <c r="MVB10" s="465"/>
      <c r="MVC10" s="465"/>
      <c r="MVD10" s="465"/>
      <c r="MVE10" s="465"/>
      <c r="MVF10" s="465"/>
      <c r="MVG10" s="465"/>
      <c r="MVH10" s="465"/>
      <c r="MVI10" s="465"/>
      <c r="MVJ10" s="465"/>
      <c r="MVK10" s="465"/>
      <c r="MVL10" s="465"/>
      <c r="MVM10" s="465"/>
      <c r="MVN10" s="465"/>
      <c r="MVO10" s="465"/>
      <c r="MVP10" s="465"/>
      <c r="MVQ10" s="465"/>
      <c r="MVR10" s="465"/>
      <c r="MVS10" s="465"/>
      <c r="MVT10" s="465"/>
      <c r="MVU10" s="465"/>
      <c r="MVV10" s="465"/>
      <c r="MVW10" s="465"/>
      <c r="MVX10" s="465"/>
      <c r="MVY10" s="465"/>
      <c r="MVZ10" s="465"/>
      <c r="MWA10" s="465"/>
      <c r="MWB10" s="465"/>
      <c r="MWC10" s="465"/>
      <c r="MWD10" s="465"/>
      <c r="MWE10" s="465"/>
      <c r="MWF10" s="465"/>
      <c r="MWG10" s="465"/>
      <c r="MWH10" s="465"/>
      <c r="MWI10" s="465"/>
      <c r="MWJ10" s="465"/>
      <c r="MWK10" s="465"/>
      <c r="MWL10" s="465"/>
      <c r="MWM10" s="465"/>
      <c r="MWN10" s="465"/>
      <c r="MWO10" s="465"/>
      <c r="MWP10" s="465"/>
      <c r="MWQ10" s="465"/>
      <c r="MWR10" s="465"/>
      <c r="MWS10" s="465"/>
      <c r="MWT10" s="465"/>
      <c r="MWU10" s="465"/>
      <c r="MWV10" s="465"/>
      <c r="MWW10" s="465"/>
      <c r="MWX10" s="465"/>
      <c r="MWY10" s="465"/>
      <c r="MWZ10" s="465"/>
      <c r="MXA10" s="465"/>
      <c r="MXB10" s="465"/>
      <c r="MXC10" s="465"/>
      <c r="MXD10" s="465"/>
      <c r="MXE10" s="465"/>
      <c r="MXF10" s="465"/>
      <c r="MXG10" s="465"/>
      <c r="MXH10" s="465"/>
      <c r="MXI10" s="465"/>
      <c r="MXJ10" s="465"/>
      <c r="MXK10" s="465"/>
      <c r="MXL10" s="465"/>
      <c r="MXM10" s="465"/>
      <c r="MXN10" s="465"/>
      <c r="MXO10" s="465"/>
      <c r="MXP10" s="465"/>
      <c r="MXQ10" s="465"/>
      <c r="MXR10" s="465"/>
      <c r="MXS10" s="465"/>
      <c r="MXT10" s="465"/>
      <c r="MXU10" s="465"/>
      <c r="MXV10" s="465"/>
      <c r="MXW10" s="465"/>
      <c r="MXX10" s="465"/>
      <c r="MXY10" s="465"/>
      <c r="MXZ10" s="465"/>
      <c r="MYA10" s="465"/>
      <c r="MYB10" s="465"/>
      <c r="MYC10" s="465"/>
      <c r="MYD10" s="465"/>
      <c r="MYE10" s="465"/>
      <c r="MYF10" s="465"/>
      <c r="MYG10" s="465"/>
      <c r="MYH10" s="465"/>
      <c r="MYI10" s="465"/>
      <c r="MYJ10" s="465"/>
      <c r="MYK10" s="465"/>
      <c r="MYL10" s="465"/>
      <c r="MYM10" s="465"/>
      <c r="MYN10" s="465"/>
      <c r="MYO10" s="465"/>
      <c r="MYP10" s="465"/>
      <c r="MYQ10" s="465"/>
      <c r="MYR10" s="465"/>
      <c r="MYS10" s="465"/>
      <c r="MYT10" s="465"/>
      <c r="MYU10" s="465"/>
      <c r="MYV10" s="465"/>
      <c r="MYW10" s="465"/>
      <c r="MYX10" s="465"/>
      <c r="MYY10" s="465"/>
      <c r="MYZ10" s="465"/>
      <c r="MZA10" s="465"/>
      <c r="MZB10" s="465"/>
      <c r="MZC10" s="465"/>
      <c r="MZD10" s="465"/>
      <c r="MZE10" s="465"/>
      <c r="MZF10" s="465"/>
      <c r="MZG10" s="465"/>
      <c r="MZH10" s="465"/>
      <c r="MZI10" s="465"/>
      <c r="MZJ10" s="465"/>
      <c r="MZK10" s="465"/>
      <c r="MZL10" s="465"/>
      <c r="MZM10" s="465"/>
      <c r="MZN10" s="465"/>
      <c r="MZO10" s="465"/>
      <c r="MZP10" s="465"/>
      <c r="MZQ10" s="465"/>
      <c r="MZR10" s="465"/>
      <c r="MZS10" s="465"/>
      <c r="MZT10" s="465"/>
      <c r="MZU10" s="465"/>
      <c r="MZV10" s="465"/>
      <c r="MZW10" s="465"/>
      <c r="MZX10" s="465"/>
      <c r="MZY10" s="465"/>
      <c r="MZZ10" s="465"/>
      <c r="NAA10" s="465"/>
      <c r="NAB10" s="465"/>
      <c r="NAC10" s="465"/>
      <c r="NAD10" s="465"/>
      <c r="NAE10" s="465"/>
      <c r="NAF10" s="465"/>
      <c r="NAG10" s="465"/>
      <c r="NAH10" s="465"/>
      <c r="NAI10" s="465"/>
      <c r="NAJ10" s="465"/>
      <c r="NAK10" s="465"/>
      <c r="NAL10" s="465"/>
      <c r="NAM10" s="465"/>
      <c r="NAN10" s="465"/>
      <c r="NAO10" s="465"/>
      <c r="NAP10" s="465"/>
      <c r="NAQ10" s="465"/>
      <c r="NAR10" s="465"/>
      <c r="NAS10" s="465"/>
      <c r="NAT10" s="465"/>
      <c r="NAU10" s="465"/>
      <c r="NAV10" s="465"/>
      <c r="NAW10" s="465"/>
      <c r="NAX10" s="465"/>
      <c r="NAY10" s="465"/>
      <c r="NAZ10" s="465"/>
      <c r="NBA10" s="465"/>
      <c r="NBB10" s="465"/>
      <c r="NBC10" s="465"/>
      <c r="NBD10" s="465"/>
      <c r="NBE10" s="465"/>
      <c r="NBF10" s="465"/>
      <c r="NBG10" s="465"/>
      <c r="NBH10" s="465"/>
      <c r="NBI10" s="465"/>
      <c r="NBJ10" s="465"/>
      <c r="NBK10" s="465"/>
      <c r="NBL10" s="465"/>
      <c r="NBM10" s="465"/>
      <c r="NBN10" s="465"/>
      <c r="NBO10" s="465"/>
      <c r="NBP10" s="465"/>
      <c r="NBQ10" s="465"/>
      <c r="NBR10" s="465"/>
      <c r="NBS10" s="465"/>
      <c r="NBT10" s="465"/>
      <c r="NBU10" s="465"/>
      <c r="NBV10" s="465"/>
      <c r="NBW10" s="465"/>
      <c r="NBX10" s="465"/>
      <c r="NBY10" s="465"/>
      <c r="NBZ10" s="465"/>
      <c r="NCA10" s="465"/>
      <c r="NCB10" s="465"/>
      <c r="NCC10" s="465"/>
      <c r="NCD10" s="465"/>
      <c r="NCE10" s="465"/>
      <c r="NCF10" s="465"/>
      <c r="NCG10" s="465"/>
      <c r="NCH10" s="465"/>
      <c r="NCI10" s="465"/>
      <c r="NCJ10" s="465"/>
      <c r="NCK10" s="465"/>
      <c r="NCL10" s="465"/>
      <c r="NCM10" s="465"/>
      <c r="NCN10" s="465"/>
      <c r="NCO10" s="465"/>
      <c r="NCP10" s="465"/>
      <c r="NCQ10" s="465"/>
      <c r="NCR10" s="465"/>
      <c r="NCS10" s="465"/>
      <c r="NCT10" s="465"/>
      <c r="NCU10" s="465"/>
      <c r="NCV10" s="465"/>
      <c r="NCW10" s="465"/>
      <c r="NCX10" s="465"/>
      <c r="NCY10" s="465"/>
      <c r="NCZ10" s="465"/>
      <c r="NDA10" s="465"/>
      <c r="NDB10" s="465"/>
      <c r="NDC10" s="465"/>
      <c r="NDD10" s="465"/>
      <c r="NDE10" s="465"/>
      <c r="NDF10" s="465"/>
      <c r="NDG10" s="465"/>
      <c r="NDH10" s="465"/>
      <c r="NDI10" s="465"/>
      <c r="NDJ10" s="465"/>
      <c r="NDK10" s="465"/>
      <c r="NDL10" s="465"/>
      <c r="NDM10" s="465"/>
      <c r="NDN10" s="465"/>
      <c r="NDO10" s="465"/>
      <c r="NDP10" s="465"/>
      <c r="NDQ10" s="465"/>
      <c r="NDR10" s="465"/>
      <c r="NDS10" s="465"/>
      <c r="NDT10" s="465"/>
      <c r="NDU10" s="465"/>
      <c r="NDV10" s="465"/>
      <c r="NDW10" s="465"/>
      <c r="NDX10" s="465"/>
      <c r="NDY10" s="465"/>
      <c r="NDZ10" s="465"/>
      <c r="NEA10" s="465"/>
      <c r="NEB10" s="465"/>
      <c r="NEC10" s="465"/>
      <c r="NED10" s="465"/>
      <c r="NEE10" s="465"/>
      <c r="NEF10" s="465"/>
      <c r="NEG10" s="465"/>
      <c r="NEH10" s="465"/>
      <c r="NEI10" s="465"/>
      <c r="NEJ10" s="465"/>
      <c r="NEK10" s="465"/>
      <c r="NEL10" s="465"/>
      <c r="NEM10" s="465"/>
      <c r="NEN10" s="465"/>
      <c r="NEO10" s="465"/>
      <c r="NEP10" s="465"/>
      <c r="NEQ10" s="465"/>
      <c r="NER10" s="465"/>
      <c r="NES10" s="465"/>
      <c r="NET10" s="465"/>
      <c r="NEU10" s="465"/>
      <c r="NEV10" s="465"/>
      <c r="NEW10" s="465"/>
      <c r="NEX10" s="465"/>
      <c r="NEY10" s="465"/>
      <c r="NEZ10" s="465"/>
      <c r="NFA10" s="465"/>
      <c r="NFB10" s="465"/>
      <c r="NFC10" s="465"/>
      <c r="NFD10" s="465"/>
      <c r="NFE10" s="465"/>
      <c r="NFF10" s="465"/>
      <c r="NFG10" s="465"/>
      <c r="NFH10" s="465"/>
      <c r="NFI10" s="465"/>
      <c r="NFJ10" s="465"/>
      <c r="NFK10" s="465"/>
      <c r="NFL10" s="465"/>
      <c r="NFM10" s="465"/>
      <c r="NFN10" s="465"/>
      <c r="NFO10" s="465"/>
      <c r="NFP10" s="465"/>
      <c r="NFQ10" s="465"/>
      <c r="NFR10" s="465"/>
      <c r="NFS10" s="465"/>
      <c r="NFT10" s="465"/>
      <c r="NFU10" s="465"/>
      <c r="NFV10" s="465"/>
      <c r="NFW10" s="465"/>
      <c r="NFX10" s="465"/>
      <c r="NFY10" s="465"/>
      <c r="NFZ10" s="465"/>
      <c r="NGA10" s="465"/>
      <c r="NGB10" s="465"/>
      <c r="NGC10" s="465"/>
      <c r="NGD10" s="465"/>
      <c r="NGE10" s="465"/>
      <c r="NGF10" s="465"/>
      <c r="NGG10" s="465"/>
      <c r="NGH10" s="465"/>
      <c r="NGI10" s="465"/>
      <c r="NGJ10" s="465"/>
      <c r="NGK10" s="465"/>
      <c r="NGL10" s="465"/>
      <c r="NGM10" s="465"/>
      <c r="NGN10" s="465"/>
      <c r="NGO10" s="465"/>
      <c r="NGP10" s="465"/>
      <c r="NGQ10" s="465"/>
      <c r="NGR10" s="465"/>
      <c r="NGS10" s="465"/>
      <c r="NGT10" s="465"/>
      <c r="NGU10" s="465"/>
      <c r="NGV10" s="465"/>
      <c r="NGW10" s="465"/>
      <c r="NGX10" s="465"/>
      <c r="NGY10" s="465"/>
      <c r="NGZ10" s="465"/>
      <c r="NHA10" s="465"/>
      <c r="NHB10" s="465"/>
      <c r="NHC10" s="465"/>
      <c r="NHD10" s="465"/>
      <c r="NHE10" s="465"/>
      <c r="NHF10" s="465"/>
      <c r="NHG10" s="465"/>
      <c r="NHH10" s="465"/>
      <c r="NHI10" s="465"/>
      <c r="NHJ10" s="465"/>
      <c r="NHK10" s="465"/>
      <c r="NHL10" s="465"/>
      <c r="NHM10" s="465"/>
      <c r="NHN10" s="465"/>
      <c r="NHO10" s="465"/>
      <c r="NHP10" s="465"/>
      <c r="NHQ10" s="465"/>
      <c r="NHR10" s="465"/>
      <c r="NHS10" s="465"/>
      <c r="NHT10" s="465"/>
      <c r="NHU10" s="465"/>
      <c r="NHV10" s="465"/>
      <c r="NHW10" s="465"/>
      <c r="NHX10" s="465"/>
      <c r="NHY10" s="465"/>
      <c r="NHZ10" s="465"/>
      <c r="NIA10" s="465"/>
      <c r="NIB10" s="465"/>
      <c r="NIC10" s="465"/>
      <c r="NID10" s="465"/>
      <c r="NIE10" s="465"/>
      <c r="NIF10" s="465"/>
      <c r="NIG10" s="465"/>
      <c r="NIH10" s="465"/>
      <c r="NII10" s="465"/>
      <c r="NIJ10" s="465"/>
      <c r="NIK10" s="465"/>
      <c r="NIL10" s="465"/>
      <c r="NIM10" s="465"/>
      <c r="NIN10" s="465"/>
      <c r="NIO10" s="465"/>
      <c r="NIP10" s="465"/>
      <c r="NIQ10" s="465"/>
      <c r="NIR10" s="465"/>
      <c r="NIS10" s="465"/>
      <c r="NIT10" s="465"/>
      <c r="NIU10" s="465"/>
      <c r="NIV10" s="465"/>
      <c r="NIW10" s="465"/>
      <c r="NIX10" s="465"/>
      <c r="NIY10" s="465"/>
      <c r="NIZ10" s="465"/>
      <c r="NJA10" s="465"/>
      <c r="NJB10" s="465"/>
      <c r="NJC10" s="465"/>
      <c r="NJD10" s="465"/>
      <c r="NJE10" s="465"/>
      <c r="NJF10" s="465"/>
      <c r="NJG10" s="465"/>
      <c r="NJH10" s="465"/>
      <c r="NJI10" s="465"/>
      <c r="NJJ10" s="465"/>
      <c r="NJK10" s="465"/>
      <c r="NJL10" s="465"/>
      <c r="NJM10" s="465"/>
      <c r="NJN10" s="465"/>
      <c r="NJO10" s="465"/>
      <c r="NJP10" s="465"/>
      <c r="NJQ10" s="465"/>
      <c r="NJR10" s="465"/>
      <c r="NJS10" s="465"/>
      <c r="NJT10" s="465"/>
      <c r="NJU10" s="465"/>
      <c r="NJV10" s="465"/>
      <c r="NJW10" s="465"/>
      <c r="NJX10" s="465"/>
      <c r="NJY10" s="465"/>
      <c r="NJZ10" s="465"/>
      <c r="NKA10" s="465"/>
      <c r="NKB10" s="465"/>
      <c r="NKC10" s="465"/>
      <c r="NKD10" s="465"/>
      <c r="NKE10" s="465"/>
      <c r="NKF10" s="465"/>
      <c r="NKG10" s="465"/>
      <c r="NKH10" s="465"/>
      <c r="NKI10" s="465"/>
      <c r="NKJ10" s="465"/>
      <c r="NKK10" s="465"/>
      <c r="NKL10" s="465"/>
      <c r="NKM10" s="465"/>
      <c r="NKN10" s="465"/>
      <c r="NKO10" s="465"/>
      <c r="NKP10" s="465"/>
      <c r="NKQ10" s="465"/>
      <c r="NKR10" s="465"/>
      <c r="NKS10" s="465"/>
      <c r="NKT10" s="465"/>
      <c r="NKU10" s="465"/>
      <c r="NKV10" s="465"/>
      <c r="NKW10" s="465"/>
      <c r="NKX10" s="465"/>
      <c r="NKY10" s="465"/>
      <c r="NKZ10" s="465"/>
      <c r="NLA10" s="465"/>
      <c r="NLB10" s="465"/>
      <c r="NLC10" s="465"/>
      <c r="NLD10" s="465"/>
      <c r="NLE10" s="465"/>
      <c r="NLF10" s="465"/>
      <c r="NLG10" s="465"/>
      <c r="NLH10" s="465"/>
      <c r="NLI10" s="465"/>
      <c r="NLJ10" s="465"/>
      <c r="NLK10" s="465"/>
      <c r="NLL10" s="465"/>
      <c r="NLM10" s="465"/>
      <c r="NLN10" s="465"/>
      <c r="NLO10" s="465"/>
      <c r="NLP10" s="465"/>
      <c r="NLQ10" s="465"/>
      <c r="NLR10" s="465"/>
      <c r="NLS10" s="465"/>
      <c r="NLT10" s="465"/>
      <c r="NLU10" s="465"/>
      <c r="NLV10" s="465"/>
      <c r="NLW10" s="465"/>
      <c r="NLX10" s="465"/>
      <c r="NLY10" s="465"/>
      <c r="NLZ10" s="465"/>
      <c r="NMA10" s="465"/>
      <c r="NMB10" s="465"/>
      <c r="NMC10" s="465"/>
      <c r="NMD10" s="465"/>
      <c r="NME10" s="465"/>
      <c r="NMF10" s="465"/>
      <c r="NMG10" s="465"/>
      <c r="NMH10" s="465"/>
      <c r="NMI10" s="465"/>
      <c r="NMJ10" s="465"/>
      <c r="NMK10" s="465"/>
      <c r="NML10" s="465"/>
      <c r="NMM10" s="465"/>
      <c r="NMN10" s="465"/>
      <c r="NMO10" s="465"/>
      <c r="NMP10" s="465"/>
      <c r="NMQ10" s="465"/>
      <c r="NMR10" s="465"/>
      <c r="NMS10" s="465"/>
      <c r="NMT10" s="465"/>
      <c r="NMU10" s="465"/>
      <c r="NMV10" s="465"/>
      <c r="NMW10" s="465"/>
      <c r="NMX10" s="465"/>
      <c r="NMY10" s="465"/>
      <c r="NMZ10" s="465"/>
      <c r="NNA10" s="465"/>
      <c r="NNB10" s="465"/>
      <c r="NNC10" s="465"/>
      <c r="NND10" s="465"/>
      <c r="NNE10" s="465"/>
      <c r="NNF10" s="465"/>
      <c r="NNG10" s="465"/>
      <c r="NNH10" s="465"/>
      <c r="NNI10" s="465"/>
      <c r="NNJ10" s="465"/>
      <c r="NNK10" s="465"/>
      <c r="NNL10" s="465"/>
      <c r="NNM10" s="465"/>
      <c r="NNN10" s="465"/>
      <c r="NNO10" s="465"/>
      <c r="NNP10" s="465"/>
      <c r="NNQ10" s="465"/>
      <c r="NNR10" s="465"/>
      <c r="NNS10" s="465"/>
      <c r="NNT10" s="465"/>
      <c r="NNU10" s="465"/>
      <c r="NNV10" s="465"/>
      <c r="NNW10" s="465"/>
      <c r="NNX10" s="465"/>
      <c r="NNY10" s="465"/>
      <c r="NNZ10" s="465"/>
      <c r="NOA10" s="465"/>
      <c r="NOB10" s="465"/>
      <c r="NOC10" s="465"/>
      <c r="NOD10" s="465"/>
      <c r="NOE10" s="465"/>
      <c r="NOF10" s="465"/>
      <c r="NOG10" s="465"/>
      <c r="NOH10" s="465"/>
      <c r="NOI10" s="465"/>
      <c r="NOJ10" s="465"/>
      <c r="NOK10" s="465"/>
      <c r="NOL10" s="465"/>
      <c r="NOM10" s="465"/>
      <c r="NON10" s="465"/>
      <c r="NOO10" s="465"/>
      <c r="NOP10" s="465"/>
      <c r="NOQ10" s="465"/>
      <c r="NOR10" s="465"/>
      <c r="NOS10" s="465"/>
      <c r="NOT10" s="465"/>
      <c r="NOU10" s="465"/>
      <c r="NOV10" s="465"/>
      <c r="NOW10" s="465"/>
      <c r="NOX10" s="465"/>
      <c r="NOY10" s="465"/>
      <c r="NOZ10" s="465"/>
      <c r="NPA10" s="465"/>
      <c r="NPB10" s="465"/>
      <c r="NPC10" s="465"/>
      <c r="NPD10" s="465"/>
      <c r="NPE10" s="465"/>
      <c r="NPF10" s="465"/>
      <c r="NPG10" s="465"/>
      <c r="NPH10" s="465"/>
      <c r="NPI10" s="465"/>
      <c r="NPJ10" s="465"/>
      <c r="NPK10" s="465"/>
      <c r="NPL10" s="465"/>
      <c r="NPM10" s="465"/>
      <c r="NPN10" s="465"/>
      <c r="NPO10" s="465"/>
      <c r="NPP10" s="465"/>
      <c r="NPQ10" s="465"/>
      <c r="NPR10" s="465"/>
      <c r="NPS10" s="465"/>
      <c r="NPT10" s="465"/>
      <c r="NPU10" s="465"/>
      <c r="NPV10" s="465"/>
      <c r="NPW10" s="465"/>
      <c r="NPX10" s="465"/>
      <c r="NPY10" s="465"/>
      <c r="NPZ10" s="465"/>
      <c r="NQA10" s="465"/>
      <c r="NQB10" s="465"/>
      <c r="NQC10" s="465"/>
      <c r="NQD10" s="465"/>
      <c r="NQE10" s="465"/>
      <c r="NQF10" s="465"/>
      <c r="NQG10" s="465"/>
      <c r="NQH10" s="465"/>
      <c r="NQI10" s="465"/>
      <c r="NQJ10" s="465"/>
      <c r="NQK10" s="465"/>
      <c r="NQL10" s="465"/>
      <c r="NQM10" s="465"/>
      <c r="NQN10" s="465"/>
      <c r="NQO10" s="465"/>
      <c r="NQP10" s="465"/>
      <c r="NQQ10" s="465"/>
      <c r="NQR10" s="465"/>
      <c r="NQS10" s="465"/>
      <c r="NQT10" s="465"/>
      <c r="NQU10" s="465"/>
      <c r="NQV10" s="465"/>
      <c r="NQW10" s="465"/>
      <c r="NQX10" s="465"/>
      <c r="NQY10" s="465"/>
      <c r="NQZ10" s="465"/>
      <c r="NRA10" s="465"/>
      <c r="NRB10" s="465"/>
      <c r="NRC10" s="465"/>
      <c r="NRD10" s="465"/>
      <c r="NRE10" s="465"/>
      <c r="NRF10" s="465"/>
      <c r="NRG10" s="465"/>
      <c r="NRH10" s="465"/>
      <c r="NRI10" s="465"/>
      <c r="NRJ10" s="465"/>
      <c r="NRK10" s="465"/>
      <c r="NRL10" s="465"/>
      <c r="NRM10" s="465"/>
      <c r="NRN10" s="465"/>
      <c r="NRO10" s="465"/>
      <c r="NRP10" s="465"/>
      <c r="NRQ10" s="465"/>
      <c r="NRR10" s="465"/>
      <c r="NRS10" s="465"/>
      <c r="NRT10" s="465"/>
      <c r="NRU10" s="465"/>
      <c r="NRV10" s="465"/>
      <c r="NRW10" s="465"/>
      <c r="NRX10" s="465"/>
      <c r="NRY10" s="465"/>
      <c r="NRZ10" s="465"/>
      <c r="NSA10" s="465"/>
      <c r="NSB10" s="465"/>
      <c r="NSC10" s="465"/>
      <c r="NSD10" s="465"/>
      <c r="NSE10" s="465"/>
      <c r="NSF10" s="465"/>
      <c r="NSG10" s="465"/>
      <c r="NSH10" s="465"/>
      <c r="NSI10" s="465"/>
      <c r="NSJ10" s="465"/>
      <c r="NSK10" s="465"/>
      <c r="NSL10" s="465"/>
      <c r="NSM10" s="465"/>
      <c r="NSN10" s="465"/>
      <c r="NSO10" s="465"/>
      <c r="NSP10" s="465"/>
      <c r="NSQ10" s="465"/>
      <c r="NSR10" s="465"/>
      <c r="NSS10" s="465"/>
      <c r="NST10" s="465"/>
      <c r="NSU10" s="465"/>
      <c r="NSV10" s="465"/>
      <c r="NSW10" s="465"/>
      <c r="NSX10" s="465"/>
      <c r="NSY10" s="465"/>
      <c r="NSZ10" s="465"/>
      <c r="NTA10" s="465"/>
      <c r="NTB10" s="465"/>
      <c r="NTC10" s="465"/>
      <c r="NTD10" s="465"/>
      <c r="NTE10" s="465"/>
      <c r="NTF10" s="465"/>
      <c r="NTG10" s="465"/>
      <c r="NTH10" s="465"/>
      <c r="NTI10" s="465"/>
      <c r="NTJ10" s="465"/>
      <c r="NTK10" s="465"/>
      <c r="NTL10" s="465"/>
      <c r="NTM10" s="465"/>
      <c r="NTN10" s="465"/>
      <c r="NTO10" s="465"/>
      <c r="NTP10" s="465"/>
      <c r="NTQ10" s="465"/>
      <c r="NTR10" s="465"/>
      <c r="NTS10" s="465"/>
      <c r="NTT10" s="465"/>
      <c r="NTU10" s="465"/>
      <c r="NTV10" s="465"/>
      <c r="NTW10" s="465"/>
      <c r="NTX10" s="465"/>
      <c r="NTY10" s="465"/>
      <c r="NTZ10" s="465"/>
      <c r="NUA10" s="465"/>
      <c r="NUB10" s="465"/>
      <c r="NUC10" s="465"/>
      <c r="NUD10" s="465"/>
      <c r="NUE10" s="465"/>
      <c r="NUF10" s="465"/>
      <c r="NUG10" s="465"/>
      <c r="NUH10" s="465"/>
      <c r="NUI10" s="465"/>
      <c r="NUJ10" s="465"/>
      <c r="NUK10" s="465"/>
      <c r="NUL10" s="465"/>
      <c r="NUM10" s="465"/>
      <c r="NUN10" s="465"/>
      <c r="NUO10" s="465"/>
      <c r="NUP10" s="465"/>
      <c r="NUQ10" s="465"/>
      <c r="NUR10" s="465"/>
      <c r="NUS10" s="465"/>
      <c r="NUT10" s="465"/>
      <c r="NUU10" s="465"/>
      <c r="NUV10" s="465"/>
      <c r="NUW10" s="465"/>
      <c r="NUX10" s="465"/>
      <c r="NUY10" s="465"/>
      <c r="NUZ10" s="465"/>
      <c r="NVA10" s="465"/>
      <c r="NVB10" s="465"/>
      <c r="NVC10" s="465"/>
      <c r="NVD10" s="465"/>
      <c r="NVE10" s="465"/>
      <c r="NVF10" s="465"/>
      <c r="NVG10" s="465"/>
      <c r="NVH10" s="465"/>
      <c r="NVI10" s="465"/>
      <c r="NVJ10" s="465"/>
      <c r="NVK10" s="465"/>
      <c r="NVL10" s="465"/>
      <c r="NVM10" s="465"/>
      <c r="NVN10" s="465"/>
      <c r="NVO10" s="465"/>
      <c r="NVP10" s="465"/>
      <c r="NVQ10" s="465"/>
      <c r="NVR10" s="465"/>
      <c r="NVS10" s="465"/>
      <c r="NVT10" s="465"/>
      <c r="NVU10" s="465"/>
      <c r="NVV10" s="465"/>
      <c r="NVW10" s="465"/>
      <c r="NVX10" s="465"/>
      <c r="NVY10" s="465"/>
      <c r="NVZ10" s="465"/>
      <c r="NWA10" s="465"/>
      <c r="NWB10" s="465"/>
      <c r="NWC10" s="465"/>
      <c r="NWD10" s="465"/>
      <c r="NWE10" s="465"/>
      <c r="NWF10" s="465"/>
      <c r="NWG10" s="465"/>
      <c r="NWH10" s="465"/>
      <c r="NWI10" s="465"/>
      <c r="NWJ10" s="465"/>
      <c r="NWK10" s="465"/>
      <c r="NWL10" s="465"/>
      <c r="NWM10" s="465"/>
      <c r="NWN10" s="465"/>
      <c r="NWO10" s="465"/>
      <c r="NWP10" s="465"/>
      <c r="NWQ10" s="465"/>
      <c r="NWR10" s="465"/>
      <c r="NWS10" s="465"/>
      <c r="NWT10" s="465"/>
      <c r="NWU10" s="465"/>
      <c r="NWV10" s="465"/>
      <c r="NWW10" s="465"/>
      <c r="NWX10" s="465"/>
      <c r="NWY10" s="465"/>
      <c r="NWZ10" s="465"/>
      <c r="NXA10" s="465"/>
      <c r="NXB10" s="465"/>
      <c r="NXC10" s="465"/>
      <c r="NXD10" s="465"/>
      <c r="NXE10" s="465"/>
      <c r="NXF10" s="465"/>
      <c r="NXG10" s="465"/>
      <c r="NXH10" s="465"/>
      <c r="NXI10" s="465"/>
      <c r="NXJ10" s="465"/>
      <c r="NXK10" s="465"/>
      <c r="NXL10" s="465"/>
      <c r="NXM10" s="465"/>
      <c r="NXN10" s="465"/>
      <c r="NXO10" s="465"/>
      <c r="NXP10" s="465"/>
      <c r="NXQ10" s="465"/>
      <c r="NXR10" s="465"/>
      <c r="NXS10" s="465"/>
      <c r="NXT10" s="465"/>
      <c r="NXU10" s="465"/>
      <c r="NXV10" s="465"/>
      <c r="NXW10" s="465"/>
      <c r="NXX10" s="465"/>
      <c r="NXY10" s="465"/>
      <c r="NXZ10" s="465"/>
      <c r="NYA10" s="465"/>
      <c r="NYB10" s="465"/>
      <c r="NYC10" s="465"/>
      <c r="NYD10" s="465"/>
      <c r="NYE10" s="465"/>
      <c r="NYF10" s="465"/>
      <c r="NYG10" s="465"/>
      <c r="NYH10" s="465"/>
      <c r="NYI10" s="465"/>
      <c r="NYJ10" s="465"/>
      <c r="NYK10" s="465"/>
      <c r="NYL10" s="465"/>
      <c r="NYM10" s="465"/>
      <c r="NYN10" s="465"/>
      <c r="NYO10" s="465"/>
      <c r="NYP10" s="465"/>
      <c r="NYQ10" s="465"/>
      <c r="NYR10" s="465"/>
      <c r="NYS10" s="465"/>
      <c r="NYT10" s="465"/>
      <c r="NYU10" s="465"/>
      <c r="NYV10" s="465"/>
      <c r="NYW10" s="465"/>
      <c r="NYX10" s="465"/>
      <c r="NYY10" s="465"/>
      <c r="NYZ10" s="465"/>
      <c r="NZA10" s="465"/>
      <c r="NZB10" s="465"/>
      <c r="NZC10" s="465"/>
      <c r="NZD10" s="465"/>
      <c r="NZE10" s="465"/>
      <c r="NZF10" s="465"/>
      <c r="NZG10" s="465"/>
      <c r="NZH10" s="465"/>
      <c r="NZI10" s="465"/>
      <c r="NZJ10" s="465"/>
      <c r="NZK10" s="465"/>
      <c r="NZL10" s="465"/>
      <c r="NZM10" s="465"/>
      <c r="NZN10" s="465"/>
      <c r="NZO10" s="465"/>
      <c r="NZP10" s="465"/>
      <c r="NZQ10" s="465"/>
      <c r="NZR10" s="465"/>
      <c r="NZS10" s="465"/>
      <c r="NZT10" s="465"/>
      <c r="NZU10" s="465"/>
      <c r="NZV10" s="465"/>
      <c r="NZW10" s="465"/>
      <c r="NZX10" s="465"/>
      <c r="NZY10" s="465"/>
      <c r="NZZ10" s="465"/>
      <c r="OAA10" s="465"/>
      <c r="OAB10" s="465"/>
      <c r="OAC10" s="465"/>
      <c r="OAD10" s="465"/>
      <c r="OAE10" s="465"/>
      <c r="OAF10" s="465"/>
      <c r="OAG10" s="465"/>
      <c r="OAH10" s="465"/>
      <c r="OAI10" s="465"/>
      <c r="OAJ10" s="465"/>
      <c r="OAK10" s="465"/>
      <c r="OAL10" s="465"/>
      <c r="OAM10" s="465"/>
      <c r="OAN10" s="465"/>
      <c r="OAO10" s="465"/>
      <c r="OAP10" s="465"/>
      <c r="OAQ10" s="465"/>
      <c r="OAR10" s="465"/>
      <c r="OAS10" s="465"/>
      <c r="OAT10" s="465"/>
      <c r="OAU10" s="465"/>
      <c r="OAV10" s="465"/>
      <c r="OAW10" s="465"/>
      <c r="OAX10" s="465"/>
      <c r="OAY10" s="465"/>
      <c r="OAZ10" s="465"/>
      <c r="OBA10" s="465"/>
      <c r="OBB10" s="465"/>
      <c r="OBC10" s="465"/>
      <c r="OBD10" s="465"/>
      <c r="OBE10" s="465"/>
      <c r="OBF10" s="465"/>
      <c r="OBG10" s="465"/>
      <c r="OBH10" s="465"/>
      <c r="OBI10" s="465"/>
      <c r="OBJ10" s="465"/>
      <c r="OBK10" s="465"/>
      <c r="OBL10" s="465"/>
      <c r="OBM10" s="465"/>
      <c r="OBN10" s="465"/>
      <c r="OBO10" s="465"/>
      <c r="OBP10" s="465"/>
      <c r="OBQ10" s="465"/>
      <c r="OBR10" s="465"/>
      <c r="OBS10" s="465"/>
      <c r="OBT10" s="465"/>
      <c r="OBU10" s="465"/>
      <c r="OBV10" s="465"/>
      <c r="OBW10" s="465"/>
      <c r="OBX10" s="465"/>
      <c r="OBY10" s="465"/>
      <c r="OBZ10" s="465"/>
      <c r="OCA10" s="465"/>
      <c r="OCB10" s="465"/>
      <c r="OCC10" s="465"/>
      <c r="OCD10" s="465"/>
      <c r="OCE10" s="465"/>
      <c r="OCF10" s="465"/>
      <c r="OCG10" s="465"/>
      <c r="OCH10" s="465"/>
      <c r="OCI10" s="465"/>
      <c r="OCJ10" s="465"/>
      <c r="OCK10" s="465"/>
      <c r="OCL10" s="465"/>
      <c r="OCM10" s="465"/>
      <c r="OCN10" s="465"/>
      <c r="OCO10" s="465"/>
      <c r="OCP10" s="465"/>
      <c r="OCQ10" s="465"/>
      <c r="OCR10" s="465"/>
      <c r="OCS10" s="465"/>
      <c r="OCT10" s="465"/>
      <c r="OCU10" s="465"/>
      <c r="OCV10" s="465"/>
      <c r="OCW10" s="465"/>
      <c r="OCX10" s="465"/>
      <c r="OCY10" s="465"/>
      <c r="OCZ10" s="465"/>
      <c r="ODA10" s="465"/>
      <c r="ODB10" s="465"/>
      <c r="ODC10" s="465"/>
      <c r="ODD10" s="465"/>
      <c r="ODE10" s="465"/>
      <c r="ODF10" s="465"/>
      <c r="ODG10" s="465"/>
      <c r="ODH10" s="465"/>
      <c r="ODI10" s="465"/>
      <c r="ODJ10" s="465"/>
      <c r="ODK10" s="465"/>
      <c r="ODL10" s="465"/>
      <c r="ODM10" s="465"/>
      <c r="ODN10" s="465"/>
      <c r="ODO10" s="465"/>
      <c r="ODP10" s="465"/>
      <c r="ODQ10" s="465"/>
      <c r="ODR10" s="465"/>
      <c r="ODS10" s="465"/>
      <c r="ODT10" s="465"/>
      <c r="ODU10" s="465"/>
      <c r="ODV10" s="465"/>
      <c r="ODW10" s="465"/>
      <c r="ODX10" s="465"/>
      <c r="ODY10" s="465"/>
      <c r="ODZ10" s="465"/>
      <c r="OEA10" s="465"/>
      <c r="OEB10" s="465"/>
      <c r="OEC10" s="465"/>
      <c r="OED10" s="465"/>
      <c r="OEE10" s="465"/>
      <c r="OEF10" s="465"/>
      <c r="OEG10" s="465"/>
      <c r="OEH10" s="465"/>
      <c r="OEI10" s="465"/>
      <c r="OEJ10" s="465"/>
      <c r="OEK10" s="465"/>
      <c r="OEL10" s="465"/>
      <c r="OEM10" s="465"/>
      <c r="OEN10" s="465"/>
      <c r="OEO10" s="465"/>
      <c r="OEP10" s="465"/>
      <c r="OEQ10" s="465"/>
      <c r="OER10" s="465"/>
      <c r="OES10" s="465"/>
      <c r="OET10" s="465"/>
      <c r="OEU10" s="465"/>
      <c r="OEV10" s="465"/>
      <c r="OEW10" s="465"/>
      <c r="OEX10" s="465"/>
      <c r="OEY10" s="465"/>
      <c r="OEZ10" s="465"/>
      <c r="OFA10" s="465"/>
      <c r="OFB10" s="465"/>
      <c r="OFC10" s="465"/>
      <c r="OFD10" s="465"/>
      <c r="OFE10" s="465"/>
      <c r="OFF10" s="465"/>
      <c r="OFG10" s="465"/>
      <c r="OFH10" s="465"/>
      <c r="OFI10" s="465"/>
      <c r="OFJ10" s="465"/>
      <c r="OFK10" s="465"/>
      <c r="OFL10" s="465"/>
      <c r="OFM10" s="465"/>
      <c r="OFN10" s="465"/>
      <c r="OFO10" s="465"/>
      <c r="OFP10" s="465"/>
      <c r="OFQ10" s="465"/>
      <c r="OFR10" s="465"/>
      <c r="OFS10" s="465"/>
      <c r="OFT10" s="465"/>
      <c r="OFU10" s="465"/>
      <c r="OFV10" s="465"/>
      <c r="OFW10" s="465"/>
      <c r="OFX10" s="465"/>
      <c r="OFY10" s="465"/>
      <c r="OFZ10" s="465"/>
      <c r="OGA10" s="465"/>
      <c r="OGB10" s="465"/>
      <c r="OGC10" s="465"/>
      <c r="OGD10" s="465"/>
      <c r="OGE10" s="465"/>
      <c r="OGF10" s="465"/>
      <c r="OGG10" s="465"/>
      <c r="OGH10" s="465"/>
      <c r="OGI10" s="465"/>
      <c r="OGJ10" s="465"/>
      <c r="OGK10" s="465"/>
      <c r="OGL10" s="465"/>
      <c r="OGM10" s="465"/>
      <c r="OGN10" s="465"/>
      <c r="OGO10" s="465"/>
      <c r="OGP10" s="465"/>
      <c r="OGQ10" s="465"/>
      <c r="OGR10" s="465"/>
      <c r="OGS10" s="465"/>
      <c r="OGT10" s="465"/>
      <c r="OGU10" s="465"/>
      <c r="OGV10" s="465"/>
      <c r="OGW10" s="465"/>
      <c r="OGX10" s="465"/>
      <c r="OGY10" s="465"/>
      <c r="OGZ10" s="465"/>
      <c r="OHA10" s="465"/>
      <c r="OHB10" s="465"/>
      <c r="OHC10" s="465"/>
      <c r="OHD10" s="465"/>
      <c r="OHE10" s="465"/>
      <c r="OHF10" s="465"/>
      <c r="OHG10" s="465"/>
      <c r="OHH10" s="465"/>
      <c r="OHI10" s="465"/>
      <c r="OHJ10" s="465"/>
      <c r="OHK10" s="465"/>
      <c r="OHL10" s="465"/>
      <c r="OHM10" s="465"/>
      <c r="OHN10" s="465"/>
      <c r="OHO10" s="465"/>
      <c r="OHP10" s="465"/>
      <c r="OHQ10" s="465"/>
      <c r="OHR10" s="465"/>
      <c r="OHS10" s="465"/>
      <c r="OHT10" s="465"/>
      <c r="OHU10" s="465"/>
      <c r="OHV10" s="465"/>
      <c r="OHW10" s="465"/>
      <c r="OHX10" s="465"/>
      <c r="OHY10" s="465"/>
      <c r="OHZ10" s="465"/>
      <c r="OIA10" s="465"/>
      <c r="OIB10" s="465"/>
      <c r="OIC10" s="465"/>
      <c r="OID10" s="465"/>
      <c r="OIE10" s="465"/>
      <c r="OIF10" s="465"/>
      <c r="OIG10" s="465"/>
      <c r="OIH10" s="465"/>
      <c r="OII10" s="465"/>
      <c r="OIJ10" s="465"/>
      <c r="OIK10" s="465"/>
      <c r="OIL10" s="465"/>
      <c r="OIM10" s="465"/>
      <c r="OIN10" s="465"/>
      <c r="OIO10" s="465"/>
      <c r="OIP10" s="465"/>
      <c r="OIQ10" s="465"/>
      <c r="OIR10" s="465"/>
      <c r="OIS10" s="465"/>
      <c r="OIT10" s="465"/>
      <c r="OIU10" s="465"/>
      <c r="OIV10" s="465"/>
      <c r="OIW10" s="465"/>
      <c r="OIX10" s="465"/>
      <c r="OIY10" s="465"/>
      <c r="OIZ10" s="465"/>
      <c r="OJA10" s="465"/>
      <c r="OJB10" s="465"/>
      <c r="OJC10" s="465"/>
      <c r="OJD10" s="465"/>
      <c r="OJE10" s="465"/>
      <c r="OJF10" s="465"/>
      <c r="OJG10" s="465"/>
      <c r="OJH10" s="465"/>
      <c r="OJI10" s="465"/>
      <c r="OJJ10" s="465"/>
      <c r="OJK10" s="465"/>
      <c r="OJL10" s="465"/>
      <c r="OJM10" s="465"/>
      <c r="OJN10" s="465"/>
      <c r="OJO10" s="465"/>
      <c r="OJP10" s="465"/>
      <c r="OJQ10" s="465"/>
      <c r="OJR10" s="465"/>
      <c r="OJS10" s="465"/>
      <c r="OJT10" s="465"/>
      <c r="OJU10" s="465"/>
      <c r="OJV10" s="465"/>
      <c r="OJW10" s="465"/>
      <c r="OJX10" s="465"/>
      <c r="OJY10" s="465"/>
      <c r="OJZ10" s="465"/>
      <c r="OKA10" s="465"/>
      <c r="OKB10" s="465"/>
      <c r="OKC10" s="465"/>
      <c r="OKD10" s="465"/>
      <c r="OKE10" s="465"/>
      <c r="OKF10" s="465"/>
      <c r="OKG10" s="465"/>
      <c r="OKH10" s="465"/>
      <c r="OKI10" s="465"/>
      <c r="OKJ10" s="465"/>
      <c r="OKK10" s="465"/>
      <c r="OKL10" s="465"/>
      <c r="OKM10" s="465"/>
      <c r="OKN10" s="465"/>
      <c r="OKO10" s="465"/>
      <c r="OKP10" s="465"/>
      <c r="OKQ10" s="465"/>
      <c r="OKR10" s="465"/>
      <c r="OKS10" s="465"/>
      <c r="OKT10" s="465"/>
      <c r="OKU10" s="465"/>
      <c r="OKV10" s="465"/>
      <c r="OKW10" s="465"/>
      <c r="OKX10" s="465"/>
      <c r="OKY10" s="465"/>
      <c r="OKZ10" s="465"/>
      <c r="OLA10" s="465"/>
      <c r="OLB10" s="465"/>
      <c r="OLC10" s="465"/>
      <c r="OLD10" s="465"/>
      <c r="OLE10" s="465"/>
      <c r="OLF10" s="465"/>
      <c r="OLG10" s="465"/>
      <c r="OLH10" s="465"/>
      <c r="OLI10" s="465"/>
      <c r="OLJ10" s="465"/>
      <c r="OLK10" s="465"/>
      <c r="OLL10" s="465"/>
      <c r="OLM10" s="465"/>
      <c r="OLN10" s="465"/>
      <c r="OLO10" s="465"/>
      <c r="OLP10" s="465"/>
      <c r="OLQ10" s="465"/>
      <c r="OLR10" s="465"/>
      <c r="OLS10" s="465"/>
      <c r="OLT10" s="465"/>
      <c r="OLU10" s="465"/>
      <c r="OLV10" s="465"/>
      <c r="OLW10" s="465"/>
      <c r="OLX10" s="465"/>
      <c r="OLY10" s="465"/>
      <c r="OLZ10" s="465"/>
      <c r="OMA10" s="465"/>
      <c r="OMB10" s="465"/>
      <c r="OMC10" s="465"/>
      <c r="OMD10" s="465"/>
      <c r="OME10" s="465"/>
      <c r="OMF10" s="465"/>
      <c r="OMG10" s="465"/>
      <c r="OMH10" s="465"/>
      <c r="OMI10" s="465"/>
      <c r="OMJ10" s="465"/>
      <c r="OMK10" s="465"/>
      <c r="OML10" s="465"/>
      <c r="OMM10" s="465"/>
      <c r="OMN10" s="465"/>
      <c r="OMO10" s="465"/>
      <c r="OMP10" s="465"/>
      <c r="OMQ10" s="465"/>
      <c r="OMR10" s="465"/>
      <c r="OMS10" s="465"/>
      <c r="OMT10" s="465"/>
      <c r="OMU10" s="465"/>
      <c r="OMV10" s="465"/>
      <c r="OMW10" s="465"/>
      <c r="OMX10" s="465"/>
      <c r="OMY10" s="465"/>
      <c r="OMZ10" s="465"/>
      <c r="ONA10" s="465"/>
      <c r="ONB10" s="465"/>
      <c r="ONC10" s="465"/>
      <c r="OND10" s="465"/>
      <c r="ONE10" s="465"/>
      <c r="ONF10" s="465"/>
      <c r="ONG10" s="465"/>
      <c r="ONH10" s="465"/>
      <c r="ONI10" s="465"/>
      <c r="ONJ10" s="465"/>
      <c r="ONK10" s="465"/>
      <c r="ONL10" s="465"/>
      <c r="ONM10" s="465"/>
      <c r="ONN10" s="465"/>
      <c r="ONO10" s="465"/>
      <c r="ONP10" s="465"/>
      <c r="ONQ10" s="465"/>
      <c r="ONR10" s="465"/>
      <c r="ONS10" s="465"/>
      <c r="ONT10" s="465"/>
      <c r="ONU10" s="465"/>
      <c r="ONV10" s="465"/>
      <c r="ONW10" s="465"/>
      <c r="ONX10" s="465"/>
      <c r="ONY10" s="465"/>
      <c r="ONZ10" s="465"/>
      <c r="OOA10" s="465"/>
      <c r="OOB10" s="465"/>
      <c r="OOC10" s="465"/>
      <c r="OOD10" s="465"/>
      <c r="OOE10" s="465"/>
      <c r="OOF10" s="465"/>
      <c r="OOG10" s="465"/>
      <c r="OOH10" s="465"/>
      <c r="OOI10" s="465"/>
      <c r="OOJ10" s="465"/>
      <c r="OOK10" s="465"/>
      <c r="OOL10" s="465"/>
      <c r="OOM10" s="465"/>
      <c r="OON10" s="465"/>
      <c r="OOO10" s="465"/>
      <c r="OOP10" s="465"/>
      <c r="OOQ10" s="465"/>
      <c r="OOR10" s="465"/>
      <c r="OOS10" s="465"/>
      <c r="OOT10" s="465"/>
      <c r="OOU10" s="465"/>
      <c r="OOV10" s="465"/>
      <c r="OOW10" s="465"/>
      <c r="OOX10" s="465"/>
      <c r="OOY10" s="465"/>
      <c r="OOZ10" s="465"/>
      <c r="OPA10" s="465"/>
      <c r="OPB10" s="465"/>
      <c r="OPC10" s="465"/>
      <c r="OPD10" s="465"/>
      <c r="OPE10" s="465"/>
      <c r="OPF10" s="465"/>
      <c r="OPG10" s="465"/>
      <c r="OPH10" s="465"/>
      <c r="OPI10" s="465"/>
      <c r="OPJ10" s="465"/>
      <c r="OPK10" s="465"/>
      <c r="OPL10" s="465"/>
      <c r="OPM10" s="465"/>
      <c r="OPN10" s="465"/>
      <c r="OPO10" s="465"/>
      <c r="OPP10" s="465"/>
      <c r="OPQ10" s="465"/>
      <c r="OPR10" s="465"/>
      <c r="OPS10" s="465"/>
      <c r="OPT10" s="465"/>
      <c r="OPU10" s="465"/>
      <c r="OPV10" s="465"/>
      <c r="OPW10" s="465"/>
      <c r="OPX10" s="465"/>
      <c r="OPY10" s="465"/>
      <c r="OPZ10" s="465"/>
      <c r="OQA10" s="465"/>
      <c r="OQB10" s="465"/>
      <c r="OQC10" s="465"/>
      <c r="OQD10" s="465"/>
      <c r="OQE10" s="465"/>
      <c r="OQF10" s="465"/>
      <c r="OQG10" s="465"/>
      <c r="OQH10" s="465"/>
      <c r="OQI10" s="465"/>
      <c r="OQJ10" s="465"/>
      <c r="OQK10" s="465"/>
      <c r="OQL10" s="465"/>
      <c r="OQM10" s="465"/>
      <c r="OQN10" s="465"/>
      <c r="OQO10" s="465"/>
      <c r="OQP10" s="465"/>
      <c r="OQQ10" s="465"/>
      <c r="OQR10" s="465"/>
      <c r="OQS10" s="465"/>
      <c r="OQT10" s="465"/>
      <c r="OQU10" s="465"/>
      <c r="OQV10" s="465"/>
      <c r="OQW10" s="465"/>
      <c r="OQX10" s="465"/>
      <c r="OQY10" s="465"/>
      <c r="OQZ10" s="465"/>
      <c r="ORA10" s="465"/>
      <c r="ORB10" s="465"/>
      <c r="ORC10" s="465"/>
      <c r="ORD10" s="465"/>
      <c r="ORE10" s="465"/>
      <c r="ORF10" s="465"/>
      <c r="ORG10" s="465"/>
      <c r="ORH10" s="465"/>
      <c r="ORI10" s="465"/>
      <c r="ORJ10" s="465"/>
      <c r="ORK10" s="465"/>
      <c r="ORL10" s="465"/>
      <c r="ORM10" s="465"/>
      <c r="ORN10" s="465"/>
      <c r="ORO10" s="465"/>
      <c r="ORP10" s="465"/>
      <c r="ORQ10" s="465"/>
      <c r="ORR10" s="465"/>
      <c r="ORS10" s="465"/>
      <c r="ORT10" s="465"/>
      <c r="ORU10" s="465"/>
      <c r="ORV10" s="465"/>
      <c r="ORW10" s="465"/>
      <c r="ORX10" s="465"/>
      <c r="ORY10" s="465"/>
      <c r="ORZ10" s="465"/>
      <c r="OSA10" s="465"/>
      <c r="OSB10" s="465"/>
      <c r="OSC10" s="465"/>
      <c r="OSD10" s="465"/>
      <c r="OSE10" s="465"/>
      <c r="OSF10" s="465"/>
      <c r="OSG10" s="465"/>
      <c r="OSH10" s="465"/>
      <c r="OSI10" s="465"/>
      <c r="OSJ10" s="465"/>
      <c r="OSK10" s="465"/>
      <c r="OSL10" s="465"/>
      <c r="OSM10" s="465"/>
      <c r="OSN10" s="465"/>
      <c r="OSO10" s="465"/>
      <c r="OSP10" s="465"/>
      <c r="OSQ10" s="465"/>
      <c r="OSR10" s="465"/>
      <c r="OSS10" s="465"/>
      <c r="OST10" s="465"/>
      <c r="OSU10" s="465"/>
      <c r="OSV10" s="465"/>
      <c r="OSW10" s="465"/>
      <c r="OSX10" s="465"/>
      <c r="OSY10" s="465"/>
      <c r="OSZ10" s="465"/>
      <c r="OTA10" s="465"/>
      <c r="OTB10" s="465"/>
      <c r="OTC10" s="465"/>
      <c r="OTD10" s="465"/>
      <c r="OTE10" s="465"/>
      <c r="OTF10" s="465"/>
      <c r="OTG10" s="465"/>
      <c r="OTH10" s="465"/>
      <c r="OTI10" s="465"/>
      <c r="OTJ10" s="465"/>
      <c r="OTK10" s="465"/>
      <c r="OTL10" s="465"/>
      <c r="OTM10" s="465"/>
      <c r="OTN10" s="465"/>
      <c r="OTO10" s="465"/>
      <c r="OTP10" s="465"/>
      <c r="OTQ10" s="465"/>
      <c r="OTR10" s="465"/>
      <c r="OTS10" s="465"/>
      <c r="OTT10" s="465"/>
      <c r="OTU10" s="465"/>
      <c r="OTV10" s="465"/>
      <c r="OTW10" s="465"/>
      <c r="OTX10" s="465"/>
      <c r="OTY10" s="465"/>
      <c r="OTZ10" s="465"/>
      <c r="OUA10" s="465"/>
      <c r="OUB10" s="465"/>
      <c r="OUC10" s="465"/>
      <c r="OUD10" s="465"/>
      <c r="OUE10" s="465"/>
      <c r="OUF10" s="465"/>
      <c r="OUG10" s="465"/>
      <c r="OUH10" s="465"/>
      <c r="OUI10" s="465"/>
      <c r="OUJ10" s="465"/>
      <c r="OUK10" s="465"/>
      <c r="OUL10" s="465"/>
      <c r="OUM10" s="465"/>
      <c r="OUN10" s="465"/>
      <c r="OUO10" s="465"/>
      <c r="OUP10" s="465"/>
      <c r="OUQ10" s="465"/>
      <c r="OUR10" s="465"/>
      <c r="OUS10" s="465"/>
      <c r="OUT10" s="465"/>
      <c r="OUU10" s="465"/>
      <c r="OUV10" s="465"/>
      <c r="OUW10" s="465"/>
      <c r="OUX10" s="465"/>
      <c r="OUY10" s="465"/>
      <c r="OUZ10" s="465"/>
      <c r="OVA10" s="465"/>
      <c r="OVB10" s="465"/>
      <c r="OVC10" s="465"/>
      <c r="OVD10" s="465"/>
      <c r="OVE10" s="465"/>
      <c r="OVF10" s="465"/>
      <c r="OVG10" s="465"/>
      <c r="OVH10" s="465"/>
      <c r="OVI10" s="465"/>
      <c r="OVJ10" s="465"/>
      <c r="OVK10" s="465"/>
      <c r="OVL10" s="465"/>
      <c r="OVM10" s="465"/>
      <c r="OVN10" s="465"/>
      <c r="OVO10" s="465"/>
      <c r="OVP10" s="465"/>
      <c r="OVQ10" s="465"/>
      <c r="OVR10" s="465"/>
      <c r="OVS10" s="465"/>
      <c r="OVT10" s="465"/>
      <c r="OVU10" s="465"/>
      <c r="OVV10" s="465"/>
      <c r="OVW10" s="465"/>
      <c r="OVX10" s="465"/>
      <c r="OVY10" s="465"/>
      <c r="OVZ10" s="465"/>
      <c r="OWA10" s="465"/>
      <c r="OWB10" s="465"/>
      <c r="OWC10" s="465"/>
      <c r="OWD10" s="465"/>
      <c r="OWE10" s="465"/>
      <c r="OWF10" s="465"/>
      <c r="OWG10" s="465"/>
      <c r="OWH10" s="465"/>
      <c r="OWI10" s="465"/>
      <c r="OWJ10" s="465"/>
      <c r="OWK10" s="465"/>
      <c r="OWL10" s="465"/>
      <c r="OWM10" s="465"/>
      <c r="OWN10" s="465"/>
      <c r="OWO10" s="465"/>
      <c r="OWP10" s="465"/>
      <c r="OWQ10" s="465"/>
      <c r="OWR10" s="465"/>
      <c r="OWS10" s="465"/>
      <c r="OWT10" s="465"/>
      <c r="OWU10" s="465"/>
      <c r="OWV10" s="465"/>
      <c r="OWW10" s="465"/>
      <c r="OWX10" s="465"/>
      <c r="OWY10" s="465"/>
      <c r="OWZ10" s="465"/>
      <c r="OXA10" s="465"/>
      <c r="OXB10" s="465"/>
      <c r="OXC10" s="465"/>
      <c r="OXD10" s="465"/>
      <c r="OXE10" s="465"/>
      <c r="OXF10" s="465"/>
      <c r="OXG10" s="465"/>
      <c r="OXH10" s="465"/>
      <c r="OXI10" s="465"/>
      <c r="OXJ10" s="465"/>
      <c r="OXK10" s="465"/>
      <c r="OXL10" s="465"/>
      <c r="OXM10" s="465"/>
      <c r="OXN10" s="465"/>
      <c r="OXO10" s="465"/>
      <c r="OXP10" s="465"/>
      <c r="OXQ10" s="465"/>
      <c r="OXR10" s="465"/>
      <c r="OXS10" s="465"/>
      <c r="OXT10" s="465"/>
      <c r="OXU10" s="465"/>
      <c r="OXV10" s="465"/>
      <c r="OXW10" s="465"/>
      <c r="OXX10" s="465"/>
      <c r="OXY10" s="465"/>
      <c r="OXZ10" s="465"/>
      <c r="OYA10" s="465"/>
      <c r="OYB10" s="465"/>
      <c r="OYC10" s="465"/>
      <c r="OYD10" s="465"/>
      <c r="OYE10" s="465"/>
      <c r="OYF10" s="465"/>
      <c r="OYG10" s="465"/>
      <c r="OYH10" s="465"/>
      <c r="OYI10" s="465"/>
      <c r="OYJ10" s="465"/>
      <c r="OYK10" s="465"/>
      <c r="OYL10" s="465"/>
      <c r="OYM10" s="465"/>
      <c r="OYN10" s="465"/>
      <c r="OYO10" s="465"/>
      <c r="OYP10" s="465"/>
      <c r="OYQ10" s="465"/>
      <c r="OYR10" s="465"/>
      <c r="OYS10" s="465"/>
      <c r="OYT10" s="465"/>
      <c r="OYU10" s="465"/>
      <c r="OYV10" s="465"/>
      <c r="OYW10" s="465"/>
      <c r="OYX10" s="465"/>
      <c r="OYY10" s="465"/>
      <c r="OYZ10" s="465"/>
      <c r="OZA10" s="465"/>
      <c r="OZB10" s="465"/>
      <c r="OZC10" s="465"/>
      <c r="OZD10" s="465"/>
      <c r="OZE10" s="465"/>
      <c r="OZF10" s="465"/>
      <c r="OZG10" s="465"/>
      <c r="OZH10" s="465"/>
      <c r="OZI10" s="465"/>
      <c r="OZJ10" s="465"/>
      <c r="OZK10" s="465"/>
      <c r="OZL10" s="465"/>
      <c r="OZM10" s="465"/>
      <c r="OZN10" s="465"/>
      <c r="OZO10" s="465"/>
      <c r="OZP10" s="465"/>
      <c r="OZQ10" s="465"/>
      <c r="OZR10" s="465"/>
      <c r="OZS10" s="465"/>
      <c r="OZT10" s="465"/>
      <c r="OZU10" s="465"/>
      <c r="OZV10" s="465"/>
      <c r="OZW10" s="465"/>
      <c r="OZX10" s="465"/>
      <c r="OZY10" s="465"/>
      <c r="OZZ10" s="465"/>
      <c r="PAA10" s="465"/>
      <c r="PAB10" s="465"/>
      <c r="PAC10" s="465"/>
      <c r="PAD10" s="465"/>
      <c r="PAE10" s="465"/>
      <c r="PAF10" s="465"/>
      <c r="PAG10" s="465"/>
      <c r="PAH10" s="465"/>
      <c r="PAI10" s="465"/>
      <c r="PAJ10" s="465"/>
      <c r="PAK10" s="465"/>
      <c r="PAL10" s="465"/>
      <c r="PAM10" s="465"/>
      <c r="PAN10" s="465"/>
      <c r="PAO10" s="465"/>
      <c r="PAP10" s="465"/>
      <c r="PAQ10" s="465"/>
      <c r="PAR10" s="465"/>
      <c r="PAS10" s="465"/>
      <c r="PAT10" s="465"/>
      <c r="PAU10" s="465"/>
      <c r="PAV10" s="465"/>
      <c r="PAW10" s="465"/>
      <c r="PAX10" s="465"/>
      <c r="PAY10" s="465"/>
      <c r="PAZ10" s="465"/>
      <c r="PBA10" s="465"/>
      <c r="PBB10" s="465"/>
      <c r="PBC10" s="465"/>
      <c r="PBD10" s="465"/>
      <c r="PBE10" s="465"/>
      <c r="PBF10" s="465"/>
      <c r="PBG10" s="465"/>
      <c r="PBH10" s="465"/>
      <c r="PBI10" s="465"/>
      <c r="PBJ10" s="465"/>
      <c r="PBK10" s="465"/>
      <c r="PBL10" s="465"/>
      <c r="PBM10" s="465"/>
      <c r="PBN10" s="465"/>
      <c r="PBO10" s="465"/>
      <c r="PBP10" s="465"/>
      <c r="PBQ10" s="465"/>
      <c r="PBR10" s="465"/>
      <c r="PBS10" s="465"/>
      <c r="PBT10" s="465"/>
      <c r="PBU10" s="465"/>
      <c r="PBV10" s="465"/>
      <c r="PBW10" s="465"/>
      <c r="PBX10" s="465"/>
      <c r="PBY10" s="465"/>
      <c r="PBZ10" s="465"/>
      <c r="PCA10" s="465"/>
      <c r="PCB10" s="465"/>
      <c r="PCC10" s="465"/>
      <c r="PCD10" s="465"/>
      <c r="PCE10" s="465"/>
      <c r="PCF10" s="465"/>
      <c r="PCG10" s="465"/>
      <c r="PCH10" s="465"/>
      <c r="PCI10" s="465"/>
      <c r="PCJ10" s="465"/>
      <c r="PCK10" s="465"/>
      <c r="PCL10" s="465"/>
      <c r="PCM10" s="465"/>
      <c r="PCN10" s="465"/>
      <c r="PCO10" s="465"/>
      <c r="PCP10" s="465"/>
      <c r="PCQ10" s="465"/>
      <c r="PCR10" s="465"/>
      <c r="PCS10" s="465"/>
      <c r="PCT10" s="465"/>
      <c r="PCU10" s="465"/>
      <c r="PCV10" s="465"/>
      <c r="PCW10" s="465"/>
      <c r="PCX10" s="465"/>
      <c r="PCY10" s="465"/>
      <c r="PCZ10" s="465"/>
      <c r="PDA10" s="465"/>
      <c r="PDB10" s="465"/>
      <c r="PDC10" s="465"/>
      <c r="PDD10" s="465"/>
      <c r="PDE10" s="465"/>
      <c r="PDF10" s="465"/>
      <c r="PDG10" s="465"/>
      <c r="PDH10" s="465"/>
      <c r="PDI10" s="465"/>
      <c r="PDJ10" s="465"/>
      <c r="PDK10" s="465"/>
      <c r="PDL10" s="465"/>
      <c r="PDM10" s="465"/>
      <c r="PDN10" s="465"/>
      <c r="PDO10" s="465"/>
      <c r="PDP10" s="465"/>
      <c r="PDQ10" s="465"/>
      <c r="PDR10" s="465"/>
      <c r="PDS10" s="465"/>
      <c r="PDT10" s="465"/>
      <c r="PDU10" s="465"/>
      <c r="PDV10" s="465"/>
      <c r="PDW10" s="465"/>
      <c r="PDX10" s="465"/>
      <c r="PDY10" s="465"/>
      <c r="PDZ10" s="465"/>
      <c r="PEA10" s="465"/>
      <c r="PEB10" s="465"/>
      <c r="PEC10" s="465"/>
      <c r="PED10" s="465"/>
      <c r="PEE10" s="465"/>
      <c r="PEF10" s="465"/>
      <c r="PEG10" s="465"/>
      <c r="PEH10" s="465"/>
      <c r="PEI10" s="465"/>
      <c r="PEJ10" s="465"/>
      <c r="PEK10" s="465"/>
      <c r="PEL10" s="465"/>
      <c r="PEM10" s="465"/>
      <c r="PEN10" s="465"/>
      <c r="PEO10" s="465"/>
      <c r="PEP10" s="465"/>
      <c r="PEQ10" s="465"/>
      <c r="PER10" s="465"/>
      <c r="PES10" s="465"/>
      <c r="PET10" s="465"/>
      <c r="PEU10" s="465"/>
      <c r="PEV10" s="465"/>
      <c r="PEW10" s="465"/>
      <c r="PEX10" s="465"/>
      <c r="PEY10" s="465"/>
      <c r="PEZ10" s="465"/>
      <c r="PFA10" s="465"/>
      <c r="PFB10" s="465"/>
      <c r="PFC10" s="465"/>
      <c r="PFD10" s="465"/>
      <c r="PFE10" s="465"/>
      <c r="PFF10" s="465"/>
      <c r="PFG10" s="465"/>
      <c r="PFH10" s="465"/>
      <c r="PFI10" s="465"/>
      <c r="PFJ10" s="465"/>
      <c r="PFK10" s="465"/>
      <c r="PFL10" s="465"/>
      <c r="PFM10" s="465"/>
      <c r="PFN10" s="465"/>
      <c r="PFO10" s="465"/>
      <c r="PFP10" s="465"/>
      <c r="PFQ10" s="465"/>
      <c r="PFR10" s="465"/>
      <c r="PFS10" s="465"/>
      <c r="PFT10" s="465"/>
      <c r="PFU10" s="465"/>
      <c r="PFV10" s="465"/>
      <c r="PFW10" s="465"/>
      <c r="PFX10" s="465"/>
      <c r="PFY10" s="465"/>
      <c r="PFZ10" s="465"/>
      <c r="PGA10" s="465"/>
      <c r="PGB10" s="465"/>
      <c r="PGC10" s="465"/>
      <c r="PGD10" s="465"/>
      <c r="PGE10" s="465"/>
      <c r="PGF10" s="465"/>
      <c r="PGG10" s="465"/>
      <c r="PGH10" s="465"/>
      <c r="PGI10" s="465"/>
      <c r="PGJ10" s="465"/>
      <c r="PGK10" s="465"/>
      <c r="PGL10" s="465"/>
      <c r="PGM10" s="465"/>
      <c r="PGN10" s="465"/>
      <c r="PGO10" s="465"/>
      <c r="PGP10" s="465"/>
      <c r="PGQ10" s="465"/>
      <c r="PGR10" s="465"/>
      <c r="PGS10" s="465"/>
      <c r="PGT10" s="465"/>
      <c r="PGU10" s="465"/>
      <c r="PGV10" s="465"/>
      <c r="PGW10" s="465"/>
      <c r="PGX10" s="465"/>
      <c r="PGY10" s="465"/>
      <c r="PGZ10" s="465"/>
      <c r="PHA10" s="465"/>
      <c r="PHB10" s="465"/>
      <c r="PHC10" s="465"/>
      <c r="PHD10" s="465"/>
      <c r="PHE10" s="465"/>
      <c r="PHF10" s="465"/>
      <c r="PHG10" s="465"/>
      <c r="PHH10" s="465"/>
      <c r="PHI10" s="465"/>
      <c r="PHJ10" s="465"/>
      <c r="PHK10" s="465"/>
      <c r="PHL10" s="465"/>
      <c r="PHM10" s="465"/>
      <c r="PHN10" s="465"/>
      <c r="PHO10" s="465"/>
      <c r="PHP10" s="465"/>
      <c r="PHQ10" s="465"/>
      <c r="PHR10" s="465"/>
      <c r="PHS10" s="465"/>
      <c r="PHT10" s="465"/>
      <c r="PHU10" s="465"/>
      <c r="PHV10" s="465"/>
      <c r="PHW10" s="465"/>
      <c r="PHX10" s="465"/>
      <c r="PHY10" s="465"/>
      <c r="PHZ10" s="465"/>
      <c r="PIA10" s="465"/>
      <c r="PIB10" s="465"/>
      <c r="PIC10" s="465"/>
      <c r="PID10" s="465"/>
      <c r="PIE10" s="465"/>
      <c r="PIF10" s="465"/>
      <c r="PIG10" s="465"/>
      <c r="PIH10" s="465"/>
      <c r="PII10" s="465"/>
      <c r="PIJ10" s="465"/>
      <c r="PIK10" s="465"/>
      <c r="PIL10" s="465"/>
      <c r="PIM10" s="465"/>
      <c r="PIN10" s="465"/>
      <c r="PIO10" s="465"/>
      <c r="PIP10" s="465"/>
      <c r="PIQ10" s="465"/>
      <c r="PIR10" s="465"/>
      <c r="PIS10" s="465"/>
      <c r="PIT10" s="465"/>
      <c r="PIU10" s="465"/>
      <c r="PIV10" s="465"/>
      <c r="PIW10" s="465"/>
      <c r="PIX10" s="465"/>
      <c r="PIY10" s="465"/>
      <c r="PIZ10" s="465"/>
      <c r="PJA10" s="465"/>
      <c r="PJB10" s="465"/>
      <c r="PJC10" s="465"/>
      <c r="PJD10" s="465"/>
      <c r="PJE10" s="465"/>
      <c r="PJF10" s="465"/>
      <c r="PJG10" s="465"/>
      <c r="PJH10" s="465"/>
      <c r="PJI10" s="465"/>
      <c r="PJJ10" s="465"/>
      <c r="PJK10" s="465"/>
      <c r="PJL10" s="465"/>
      <c r="PJM10" s="465"/>
      <c r="PJN10" s="465"/>
      <c r="PJO10" s="465"/>
      <c r="PJP10" s="465"/>
      <c r="PJQ10" s="465"/>
      <c r="PJR10" s="465"/>
      <c r="PJS10" s="465"/>
      <c r="PJT10" s="465"/>
      <c r="PJU10" s="465"/>
      <c r="PJV10" s="465"/>
      <c r="PJW10" s="465"/>
      <c r="PJX10" s="465"/>
      <c r="PJY10" s="465"/>
      <c r="PJZ10" s="465"/>
      <c r="PKA10" s="465"/>
      <c r="PKB10" s="465"/>
      <c r="PKC10" s="465"/>
      <c r="PKD10" s="465"/>
      <c r="PKE10" s="465"/>
      <c r="PKF10" s="465"/>
      <c r="PKG10" s="465"/>
      <c r="PKH10" s="465"/>
      <c r="PKI10" s="465"/>
      <c r="PKJ10" s="465"/>
      <c r="PKK10" s="465"/>
      <c r="PKL10" s="465"/>
      <c r="PKM10" s="465"/>
      <c r="PKN10" s="465"/>
      <c r="PKO10" s="465"/>
      <c r="PKP10" s="465"/>
      <c r="PKQ10" s="465"/>
      <c r="PKR10" s="465"/>
      <c r="PKS10" s="465"/>
      <c r="PKT10" s="465"/>
      <c r="PKU10" s="465"/>
      <c r="PKV10" s="465"/>
      <c r="PKW10" s="465"/>
      <c r="PKX10" s="465"/>
      <c r="PKY10" s="465"/>
      <c r="PKZ10" s="465"/>
      <c r="PLA10" s="465"/>
      <c r="PLB10" s="465"/>
      <c r="PLC10" s="465"/>
      <c r="PLD10" s="465"/>
      <c r="PLE10" s="465"/>
      <c r="PLF10" s="465"/>
      <c r="PLG10" s="465"/>
      <c r="PLH10" s="465"/>
      <c r="PLI10" s="465"/>
      <c r="PLJ10" s="465"/>
      <c r="PLK10" s="465"/>
      <c r="PLL10" s="465"/>
      <c r="PLM10" s="465"/>
      <c r="PLN10" s="465"/>
      <c r="PLO10" s="465"/>
      <c r="PLP10" s="465"/>
      <c r="PLQ10" s="465"/>
      <c r="PLR10" s="465"/>
      <c r="PLS10" s="465"/>
      <c r="PLT10" s="465"/>
      <c r="PLU10" s="465"/>
      <c r="PLV10" s="465"/>
      <c r="PLW10" s="465"/>
      <c r="PLX10" s="465"/>
      <c r="PLY10" s="465"/>
      <c r="PLZ10" s="465"/>
      <c r="PMA10" s="465"/>
      <c r="PMB10" s="465"/>
      <c r="PMC10" s="465"/>
      <c r="PMD10" s="465"/>
      <c r="PME10" s="465"/>
      <c r="PMF10" s="465"/>
      <c r="PMG10" s="465"/>
      <c r="PMH10" s="465"/>
      <c r="PMI10" s="465"/>
      <c r="PMJ10" s="465"/>
      <c r="PMK10" s="465"/>
      <c r="PML10" s="465"/>
      <c r="PMM10" s="465"/>
      <c r="PMN10" s="465"/>
      <c r="PMO10" s="465"/>
      <c r="PMP10" s="465"/>
      <c r="PMQ10" s="465"/>
      <c r="PMR10" s="465"/>
      <c r="PMS10" s="465"/>
      <c r="PMT10" s="465"/>
      <c r="PMU10" s="465"/>
      <c r="PMV10" s="465"/>
      <c r="PMW10" s="465"/>
      <c r="PMX10" s="465"/>
      <c r="PMY10" s="465"/>
      <c r="PMZ10" s="465"/>
      <c r="PNA10" s="465"/>
      <c r="PNB10" s="465"/>
      <c r="PNC10" s="465"/>
      <c r="PND10" s="465"/>
      <c r="PNE10" s="465"/>
      <c r="PNF10" s="465"/>
      <c r="PNG10" s="465"/>
      <c r="PNH10" s="465"/>
      <c r="PNI10" s="465"/>
      <c r="PNJ10" s="465"/>
      <c r="PNK10" s="465"/>
      <c r="PNL10" s="465"/>
      <c r="PNM10" s="465"/>
      <c r="PNN10" s="465"/>
      <c r="PNO10" s="465"/>
      <c r="PNP10" s="465"/>
      <c r="PNQ10" s="465"/>
    </row>
    <row r="11" spans="1:11197" s="5" customFormat="1" ht="10.5" customHeight="1" x14ac:dyDescent="0.15">
      <c r="A11" s="62"/>
      <c r="B11" s="113"/>
      <c r="C11" s="452" t="str">
        <f>IFERROR(VLOOKUP('1'!AQ6,AM12:AN13,2,0),AN13)</f>
        <v>・現地診断日には、専門家に資料説明、現地案内のご対応をいただける方が必要になります。</v>
      </c>
      <c r="D11" s="453"/>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108"/>
      <c r="AF11" s="108"/>
      <c r="AG11" s="108"/>
      <c r="AH11" s="108"/>
      <c r="AI11" s="109"/>
      <c r="AJ11" s="23"/>
      <c r="AK11" s="23"/>
      <c r="AL11" s="23"/>
      <c r="AM11" s="549">
        <v>0</v>
      </c>
      <c r="AN11" s="550" t="s">
        <v>449</v>
      </c>
      <c r="AO11" s="79"/>
      <c r="AP11" s="79"/>
      <c r="AQ11" s="81"/>
      <c r="AR11" s="532"/>
      <c r="AS11" s="542" t="str">
        <f>IFERROR(VLOOKUP('1'!AQ6,AM12:AN13,2,0),AN13)</f>
        <v>・現地診断日には、専門家に資料説明、現地案内のご対応をいただける方が必要になります。</v>
      </c>
      <c r="AT11" s="543"/>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419"/>
      <c r="BV11" s="419"/>
      <c r="BW11" s="419"/>
      <c r="BX11" s="419"/>
      <c r="BY11" s="515"/>
      <c r="BZ11" s="465"/>
      <c r="CA11" s="465"/>
      <c r="CB11" s="465"/>
      <c r="CC11" s="465"/>
      <c r="CD11" s="465"/>
      <c r="CE11" s="465"/>
      <c r="CF11" s="465"/>
      <c r="CG11" s="465"/>
      <c r="CH11" s="465"/>
      <c r="CI11" s="465"/>
      <c r="CJ11" s="465"/>
      <c r="CK11" s="465"/>
      <c r="CL11" s="465"/>
      <c r="CM11" s="465"/>
      <c r="CN11" s="465"/>
      <c r="CO11" s="465"/>
      <c r="CP11" s="465"/>
      <c r="CQ11" s="465"/>
      <c r="CR11" s="465"/>
      <c r="CS11" s="465"/>
      <c r="CT11" s="465"/>
      <c r="CU11" s="465"/>
      <c r="CV11" s="465"/>
      <c r="CW11" s="465"/>
      <c r="CX11" s="465"/>
      <c r="CY11" s="465"/>
      <c r="CZ11" s="465"/>
      <c r="DA11" s="465"/>
      <c r="DB11" s="465"/>
      <c r="DC11" s="465"/>
      <c r="DD11" s="465"/>
      <c r="DE11" s="465"/>
      <c r="DF11" s="465"/>
      <c r="DG11" s="465"/>
      <c r="DH11" s="465"/>
      <c r="DI11" s="465"/>
      <c r="DJ11" s="465"/>
      <c r="DK11" s="465"/>
      <c r="DL11" s="465"/>
      <c r="DM11" s="465"/>
      <c r="DN11" s="465"/>
      <c r="DO11" s="465"/>
      <c r="DP11" s="465"/>
      <c r="DQ11" s="465"/>
      <c r="DR11" s="465"/>
      <c r="DS11" s="465"/>
      <c r="DT11" s="465"/>
      <c r="DU11" s="465"/>
      <c r="DV11" s="465"/>
      <c r="DW11" s="465"/>
      <c r="DX11" s="465"/>
      <c r="DY11" s="465"/>
      <c r="DZ11" s="465"/>
      <c r="EA11" s="465"/>
      <c r="EB11" s="465"/>
      <c r="EC11" s="465"/>
      <c r="ED11" s="465"/>
      <c r="EE11" s="465"/>
      <c r="EF11" s="465"/>
      <c r="EG11" s="465"/>
      <c r="EH11" s="465"/>
      <c r="EI11" s="465"/>
      <c r="EJ11" s="465"/>
      <c r="EK11" s="465"/>
      <c r="EL11" s="465"/>
      <c r="EM11" s="465"/>
      <c r="EN11" s="465"/>
      <c r="EO11" s="465"/>
      <c r="EP11" s="465"/>
      <c r="EQ11" s="465"/>
      <c r="ER11" s="465"/>
      <c r="ES11" s="465"/>
      <c r="ET11" s="465"/>
      <c r="EU11" s="465"/>
      <c r="EV11" s="465"/>
      <c r="EW11" s="465"/>
      <c r="EX11" s="465"/>
      <c r="EY11" s="465"/>
      <c r="EZ11" s="465"/>
      <c r="FA11" s="465"/>
      <c r="FB11" s="465"/>
      <c r="FC11" s="465"/>
      <c r="FD11" s="465"/>
      <c r="FE11" s="465"/>
      <c r="FF11" s="465"/>
      <c r="FG11" s="465"/>
      <c r="FH11" s="465"/>
      <c r="FI11" s="465"/>
      <c r="FJ11" s="465"/>
      <c r="FK11" s="465"/>
      <c r="FL11" s="465"/>
      <c r="FM11" s="465"/>
      <c r="FN11" s="465"/>
      <c r="FO11" s="465"/>
      <c r="FP11" s="465"/>
      <c r="FQ11" s="465"/>
      <c r="FR11" s="465"/>
      <c r="FS11" s="465"/>
      <c r="FT11" s="465"/>
      <c r="FU11" s="465"/>
      <c r="FV11" s="465"/>
      <c r="FW11" s="465"/>
      <c r="FX11" s="465"/>
      <c r="FY11" s="465"/>
      <c r="FZ11" s="465"/>
      <c r="GA11" s="465"/>
      <c r="GB11" s="465"/>
      <c r="GC11" s="465"/>
      <c r="GD11" s="465"/>
      <c r="GE11" s="465"/>
      <c r="GF11" s="465"/>
      <c r="GG11" s="465"/>
      <c r="GH11" s="465"/>
      <c r="GI11" s="465"/>
      <c r="GJ11" s="465"/>
      <c r="GK11" s="465"/>
      <c r="GL11" s="465"/>
      <c r="GM11" s="465"/>
      <c r="GN11" s="465"/>
      <c r="GO11" s="465"/>
      <c r="GP11" s="465"/>
      <c r="GQ11" s="465"/>
      <c r="GR11" s="465"/>
      <c r="GS11" s="465"/>
      <c r="GT11" s="465"/>
      <c r="GU11" s="465"/>
      <c r="GV11" s="465"/>
      <c r="GW11" s="465"/>
      <c r="GX11" s="465"/>
      <c r="GY11" s="465"/>
      <c r="GZ11" s="465"/>
      <c r="HA11" s="465"/>
      <c r="HB11" s="465"/>
      <c r="HC11" s="465"/>
      <c r="HD11" s="465"/>
      <c r="HE11" s="465"/>
      <c r="HF11" s="465"/>
      <c r="HG11" s="465"/>
      <c r="HH11" s="465"/>
      <c r="HI11" s="465"/>
      <c r="HJ11" s="465"/>
      <c r="HK11" s="465"/>
      <c r="HL11" s="465"/>
      <c r="HM11" s="465"/>
      <c r="HN11" s="465"/>
      <c r="HO11" s="465"/>
      <c r="HP11" s="465"/>
      <c r="HQ11" s="465"/>
      <c r="HR11" s="465"/>
      <c r="HS11" s="465"/>
      <c r="HT11" s="465"/>
      <c r="HU11" s="465"/>
      <c r="HV11" s="465"/>
      <c r="HW11" s="465"/>
      <c r="HX11" s="465"/>
      <c r="HY11" s="465"/>
      <c r="HZ11" s="465"/>
      <c r="IA11" s="465"/>
      <c r="IB11" s="465"/>
      <c r="IC11" s="465"/>
      <c r="ID11" s="465"/>
      <c r="IE11" s="465"/>
      <c r="IF11" s="465"/>
      <c r="IG11" s="465"/>
      <c r="IH11" s="465"/>
      <c r="II11" s="465"/>
      <c r="IJ11" s="465"/>
      <c r="IK11" s="465"/>
      <c r="IL11" s="465"/>
      <c r="IM11" s="465"/>
      <c r="IN11" s="465"/>
      <c r="IO11" s="465"/>
      <c r="IP11" s="465"/>
      <c r="IQ11" s="465"/>
      <c r="IR11" s="465"/>
      <c r="IS11" s="465"/>
      <c r="IT11" s="465"/>
      <c r="IU11" s="465"/>
      <c r="IV11" s="465"/>
      <c r="IW11" s="465"/>
      <c r="IX11" s="465"/>
      <c r="IY11" s="465"/>
      <c r="IZ11" s="465"/>
      <c r="JA11" s="465"/>
      <c r="JB11" s="465"/>
      <c r="JC11" s="465"/>
      <c r="JD11" s="465"/>
      <c r="JE11" s="465"/>
      <c r="JF11" s="465"/>
      <c r="JG11" s="465"/>
      <c r="JH11" s="465"/>
      <c r="JI11" s="465"/>
      <c r="JJ11" s="465"/>
      <c r="JK11" s="465"/>
      <c r="JL11" s="465"/>
      <c r="JM11" s="465"/>
      <c r="JN11" s="465"/>
      <c r="JO11" s="465"/>
      <c r="JP11" s="465"/>
      <c r="JQ11" s="465"/>
      <c r="JR11" s="465"/>
      <c r="JS11" s="465"/>
      <c r="JT11" s="465"/>
      <c r="JU11" s="465"/>
      <c r="JV11" s="465"/>
      <c r="JW11" s="465"/>
      <c r="JX11" s="465"/>
      <c r="JY11" s="465"/>
      <c r="JZ11" s="465"/>
      <c r="KA11" s="465"/>
      <c r="KB11" s="465"/>
      <c r="KC11" s="465"/>
      <c r="KD11" s="465"/>
      <c r="KE11" s="465"/>
      <c r="KF11" s="465"/>
      <c r="KG11" s="465"/>
      <c r="KH11" s="465"/>
      <c r="KI11" s="465"/>
      <c r="KJ11" s="465"/>
      <c r="KK11" s="465"/>
      <c r="KL11" s="465"/>
      <c r="KM11" s="465"/>
      <c r="KN11" s="465"/>
      <c r="KO11" s="465"/>
      <c r="KP11" s="465"/>
      <c r="KQ11" s="465"/>
      <c r="KR11" s="465"/>
      <c r="KS11" s="465"/>
      <c r="KT11" s="465"/>
      <c r="KU11" s="465"/>
      <c r="KV11" s="465"/>
      <c r="KW11" s="465"/>
      <c r="KX11" s="465"/>
      <c r="KY11" s="465"/>
      <c r="KZ11" s="465"/>
      <c r="LA11" s="465"/>
      <c r="LB11" s="465"/>
      <c r="LC11" s="465"/>
      <c r="LD11" s="465"/>
      <c r="LE11" s="465"/>
      <c r="LF11" s="465"/>
      <c r="LG11" s="465"/>
      <c r="LH11" s="465"/>
      <c r="LI11" s="465"/>
      <c r="LJ11" s="465"/>
      <c r="LK11" s="465"/>
      <c r="LL11" s="465"/>
      <c r="LM11" s="465"/>
      <c r="LN11" s="465"/>
      <c r="LO11" s="465"/>
      <c r="LP11" s="465"/>
      <c r="LQ11" s="465"/>
      <c r="LR11" s="465"/>
      <c r="LS11" s="465"/>
      <c r="LT11" s="465"/>
      <c r="LU11" s="465"/>
      <c r="LV11" s="465"/>
      <c r="LW11" s="465"/>
      <c r="LX11" s="465"/>
      <c r="LY11" s="465"/>
      <c r="LZ11" s="465"/>
      <c r="MA11" s="465"/>
      <c r="MB11" s="465"/>
      <c r="MC11" s="465"/>
      <c r="MD11" s="465"/>
      <c r="ME11" s="465"/>
      <c r="MF11" s="465"/>
      <c r="MG11" s="465"/>
      <c r="MH11" s="465"/>
      <c r="MI11" s="465"/>
      <c r="MJ11" s="465"/>
      <c r="MK11" s="465"/>
      <c r="ML11" s="465"/>
      <c r="MM11" s="465"/>
      <c r="MN11" s="465"/>
      <c r="MO11" s="465"/>
      <c r="MP11" s="465"/>
      <c r="MQ11" s="465"/>
      <c r="MR11" s="465"/>
      <c r="MS11" s="465"/>
      <c r="MT11" s="465"/>
      <c r="MU11" s="465"/>
      <c r="MV11" s="465"/>
      <c r="MW11" s="465"/>
      <c r="MX11" s="465"/>
      <c r="MY11" s="465"/>
      <c r="MZ11" s="465"/>
      <c r="NA11" s="465"/>
      <c r="NB11" s="465"/>
      <c r="NC11" s="465"/>
      <c r="ND11" s="465"/>
      <c r="NE11" s="465"/>
      <c r="NF11" s="465"/>
      <c r="NG11" s="465"/>
      <c r="NH11" s="465"/>
      <c r="NI11" s="465"/>
      <c r="NJ11" s="465"/>
      <c r="NK11" s="465"/>
      <c r="NL11" s="465"/>
      <c r="NM11" s="465"/>
      <c r="NN11" s="465"/>
      <c r="NO11" s="465"/>
      <c r="NP11" s="465"/>
      <c r="NQ11" s="465"/>
      <c r="NR11" s="465"/>
      <c r="NS11" s="465"/>
      <c r="NT11" s="465"/>
      <c r="NU11" s="465"/>
      <c r="NV11" s="465"/>
      <c r="NW11" s="465"/>
      <c r="NX11" s="465"/>
      <c r="NY11" s="465"/>
      <c r="NZ11" s="465"/>
      <c r="OA11" s="465"/>
      <c r="OB11" s="465"/>
      <c r="OC11" s="465"/>
      <c r="OD11" s="465"/>
      <c r="OE11" s="465"/>
      <c r="OF11" s="465"/>
      <c r="OG11" s="465"/>
      <c r="OH11" s="465"/>
      <c r="OI11" s="465"/>
      <c r="OJ11" s="465"/>
      <c r="OK11" s="465"/>
      <c r="OL11" s="465"/>
      <c r="OM11" s="465"/>
      <c r="ON11" s="465"/>
      <c r="OO11" s="465"/>
      <c r="OP11" s="465"/>
      <c r="OQ11" s="465"/>
      <c r="OR11" s="465"/>
      <c r="OS11" s="465"/>
      <c r="OT11" s="465"/>
      <c r="OU11" s="465"/>
      <c r="OV11" s="465"/>
      <c r="OW11" s="465"/>
      <c r="OX11" s="465"/>
      <c r="OY11" s="465"/>
      <c r="OZ11" s="465"/>
      <c r="PA11" s="465"/>
      <c r="PB11" s="465"/>
      <c r="PC11" s="465"/>
      <c r="PD11" s="465"/>
      <c r="PE11" s="465"/>
      <c r="PF11" s="465"/>
      <c r="PG11" s="465"/>
      <c r="PH11" s="465"/>
      <c r="PI11" s="465"/>
      <c r="PJ11" s="465"/>
      <c r="PK11" s="465"/>
      <c r="PL11" s="465"/>
      <c r="PM11" s="465"/>
      <c r="PN11" s="465"/>
      <c r="PO11" s="465"/>
      <c r="PP11" s="465"/>
      <c r="PQ11" s="465"/>
      <c r="PR11" s="465"/>
      <c r="PS11" s="465"/>
      <c r="PT11" s="465"/>
      <c r="PU11" s="465"/>
      <c r="PV11" s="465"/>
      <c r="PW11" s="465"/>
      <c r="PX11" s="465"/>
      <c r="PY11" s="465"/>
      <c r="PZ11" s="465"/>
      <c r="QA11" s="465"/>
      <c r="QB11" s="465"/>
      <c r="QC11" s="465"/>
      <c r="QD11" s="465"/>
      <c r="QE11" s="465"/>
      <c r="QF11" s="465"/>
      <c r="QG11" s="465"/>
      <c r="QH11" s="465"/>
      <c r="QI11" s="465"/>
      <c r="QJ11" s="465"/>
      <c r="QK11" s="465"/>
      <c r="QL11" s="465"/>
      <c r="QM11" s="465"/>
      <c r="QN11" s="465"/>
      <c r="QO11" s="465"/>
      <c r="QP11" s="465"/>
      <c r="QQ11" s="465"/>
      <c r="QR11" s="465"/>
      <c r="QS11" s="465"/>
      <c r="QT11" s="465"/>
      <c r="QU11" s="465"/>
      <c r="QV11" s="465"/>
      <c r="QW11" s="465"/>
      <c r="QX11" s="465"/>
      <c r="QY11" s="465"/>
      <c r="QZ11" s="465"/>
      <c r="RA11" s="465"/>
      <c r="RB11" s="465"/>
      <c r="RC11" s="465"/>
      <c r="RD11" s="465"/>
      <c r="RE11" s="465"/>
      <c r="RF11" s="465"/>
      <c r="RG11" s="465"/>
      <c r="RH11" s="465"/>
      <c r="RI11" s="465"/>
      <c r="RJ11" s="465"/>
      <c r="RK11" s="465"/>
      <c r="RL11" s="465"/>
      <c r="RM11" s="465"/>
      <c r="RN11" s="465"/>
      <c r="RO11" s="465"/>
      <c r="RP11" s="465"/>
      <c r="RQ11" s="465"/>
      <c r="RR11" s="465"/>
      <c r="RS11" s="465"/>
      <c r="RT11" s="465"/>
      <c r="RU11" s="465"/>
      <c r="RV11" s="465"/>
      <c r="RW11" s="465"/>
      <c r="RX11" s="465"/>
      <c r="RY11" s="465"/>
      <c r="RZ11" s="465"/>
      <c r="SA11" s="465"/>
      <c r="SB11" s="465"/>
      <c r="SC11" s="465"/>
      <c r="SD11" s="465"/>
      <c r="SE11" s="465"/>
      <c r="SF11" s="465"/>
      <c r="SG11" s="465"/>
      <c r="SH11" s="465"/>
      <c r="SI11" s="465"/>
      <c r="SJ11" s="465"/>
      <c r="SK11" s="465"/>
      <c r="SL11" s="465"/>
      <c r="SM11" s="465"/>
      <c r="SN11" s="465"/>
      <c r="SO11" s="465"/>
      <c r="SP11" s="465"/>
      <c r="SQ11" s="465"/>
      <c r="SR11" s="465"/>
      <c r="SS11" s="465"/>
      <c r="ST11" s="465"/>
      <c r="SU11" s="465"/>
      <c r="SV11" s="465"/>
      <c r="SW11" s="465"/>
      <c r="SX11" s="465"/>
      <c r="SY11" s="465"/>
      <c r="SZ11" s="465"/>
      <c r="TA11" s="465"/>
      <c r="TB11" s="465"/>
      <c r="TC11" s="465"/>
      <c r="TD11" s="465"/>
      <c r="TE11" s="465"/>
      <c r="TF11" s="465"/>
      <c r="TG11" s="465"/>
      <c r="TH11" s="465"/>
      <c r="TI11" s="465"/>
      <c r="TJ11" s="465"/>
      <c r="TK11" s="465"/>
      <c r="TL11" s="465"/>
      <c r="TM11" s="465"/>
      <c r="TN11" s="465"/>
      <c r="TO11" s="465"/>
      <c r="TP11" s="465"/>
      <c r="TQ11" s="465"/>
      <c r="TR11" s="465"/>
      <c r="TS11" s="465"/>
      <c r="TT11" s="465"/>
      <c r="TU11" s="465"/>
      <c r="TV11" s="465"/>
      <c r="TW11" s="465"/>
      <c r="TX11" s="465"/>
      <c r="TY11" s="465"/>
      <c r="TZ11" s="465"/>
      <c r="UA11" s="465"/>
      <c r="UB11" s="465"/>
      <c r="UC11" s="465"/>
      <c r="UD11" s="465"/>
      <c r="UE11" s="465"/>
      <c r="UF11" s="465"/>
      <c r="UG11" s="465"/>
      <c r="UH11" s="465"/>
      <c r="UI11" s="465"/>
      <c r="UJ11" s="465"/>
      <c r="UK11" s="465"/>
      <c r="UL11" s="465"/>
      <c r="UM11" s="465"/>
      <c r="UN11" s="465"/>
      <c r="UO11" s="465"/>
      <c r="UP11" s="465"/>
      <c r="UQ11" s="465"/>
      <c r="UR11" s="465"/>
      <c r="US11" s="465"/>
      <c r="UT11" s="465"/>
      <c r="UU11" s="465"/>
      <c r="UV11" s="465"/>
      <c r="UW11" s="465"/>
      <c r="UX11" s="465"/>
      <c r="UY11" s="465"/>
      <c r="UZ11" s="465"/>
      <c r="VA11" s="465"/>
      <c r="VB11" s="465"/>
      <c r="VC11" s="465"/>
      <c r="VD11" s="465"/>
      <c r="VE11" s="465"/>
      <c r="VF11" s="465"/>
      <c r="VG11" s="465"/>
      <c r="VH11" s="465"/>
      <c r="VI11" s="465"/>
      <c r="VJ11" s="465"/>
      <c r="VK11" s="465"/>
      <c r="VL11" s="465"/>
      <c r="VM11" s="465"/>
      <c r="VN11" s="465"/>
      <c r="VO11" s="465"/>
      <c r="VP11" s="465"/>
      <c r="VQ11" s="465"/>
      <c r="VR11" s="465"/>
      <c r="VS11" s="465"/>
      <c r="VT11" s="465"/>
      <c r="VU11" s="465"/>
      <c r="VV11" s="465"/>
      <c r="VW11" s="465"/>
      <c r="VX11" s="465"/>
      <c r="VY11" s="465"/>
      <c r="VZ11" s="465"/>
      <c r="WA11" s="465"/>
      <c r="WB11" s="465"/>
      <c r="WC11" s="465"/>
      <c r="WD11" s="465"/>
      <c r="WE11" s="465"/>
      <c r="WF11" s="465"/>
      <c r="WG11" s="465"/>
      <c r="WH11" s="465"/>
      <c r="WI11" s="465"/>
      <c r="WJ11" s="465"/>
      <c r="WK11" s="465"/>
      <c r="WL11" s="465"/>
      <c r="WM11" s="465"/>
      <c r="WN11" s="465"/>
      <c r="WO11" s="465"/>
      <c r="WP11" s="465"/>
      <c r="WQ11" s="465"/>
      <c r="WR11" s="465"/>
      <c r="WS11" s="465"/>
      <c r="WT11" s="465"/>
      <c r="WU11" s="465"/>
      <c r="WV11" s="465"/>
      <c r="WW11" s="465"/>
      <c r="WX11" s="465"/>
      <c r="WY11" s="465"/>
      <c r="WZ11" s="465"/>
      <c r="XA11" s="465"/>
      <c r="XB11" s="465"/>
      <c r="XC11" s="465"/>
      <c r="XD11" s="465"/>
      <c r="XE11" s="465"/>
      <c r="XF11" s="465"/>
      <c r="XG11" s="465"/>
      <c r="XH11" s="465"/>
      <c r="XI11" s="465"/>
      <c r="XJ11" s="465"/>
      <c r="XK11" s="465"/>
      <c r="XL11" s="465"/>
      <c r="XM11" s="465"/>
      <c r="XN11" s="465"/>
      <c r="XO11" s="465"/>
      <c r="XP11" s="465"/>
      <c r="XQ11" s="465"/>
      <c r="XR11" s="465"/>
      <c r="XS11" s="465"/>
      <c r="XT11" s="465"/>
      <c r="XU11" s="465"/>
      <c r="XV11" s="465"/>
      <c r="XW11" s="465"/>
      <c r="XX11" s="465"/>
      <c r="XY11" s="465"/>
      <c r="XZ11" s="465"/>
      <c r="YA11" s="465"/>
      <c r="YB11" s="465"/>
      <c r="YC11" s="465"/>
      <c r="YD11" s="465"/>
      <c r="YE11" s="465"/>
      <c r="YF11" s="465"/>
      <c r="YG11" s="465"/>
      <c r="YH11" s="465"/>
      <c r="YI11" s="465"/>
      <c r="YJ11" s="465"/>
      <c r="YK11" s="465"/>
      <c r="YL11" s="465"/>
      <c r="YM11" s="465"/>
      <c r="YN11" s="465"/>
      <c r="YO11" s="465"/>
      <c r="YP11" s="465"/>
      <c r="YQ11" s="465"/>
      <c r="YR11" s="465"/>
      <c r="YS11" s="465"/>
      <c r="YT11" s="465"/>
      <c r="YU11" s="465"/>
      <c r="YV11" s="465"/>
      <c r="YW11" s="465"/>
      <c r="YX11" s="465"/>
      <c r="YY11" s="465"/>
      <c r="YZ11" s="465"/>
      <c r="ZA11" s="465"/>
      <c r="ZB11" s="465"/>
      <c r="ZC11" s="465"/>
      <c r="ZD11" s="465"/>
      <c r="ZE11" s="465"/>
      <c r="ZF11" s="465"/>
      <c r="ZG11" s="465"/>
      <c r="ZH11" s="465"/>
      <c r="ZI11" s="465"/>
      <c r="ZJ11" s="465"/>
      <c r="ZK11" s="465"/>
      <c r="ZL11" s="465"/>
      <c r="ZM11" s="465"/>
      <c r="ZN11" s="465"/>
      <c r="ZO11" s="465"/>
      <c r="ZP11" s="465"/>
      <c r="ZQ11" s="465"/>
      <c r="ZR11" s="465"/>
      <c r="ZS11" s="465"/>
      <c r="ZT11" s="465"/>
      <c r="ZU11" s="465"/>
      <c r="ZV11" s="465"/>
      <c r="ZW11" s="465"/>
      <c r="ZX11" s="465"/>
      <c r="ZY11" s="465"/>
      <c r="ZZ11" s="465"/>
      <c r="AAA11" s="465"/>
      <c r="AAB11" s="465"/>
      <c r="AAC11" s="465"/>
      <c r="AAD11" s="465"/>
      <c r="AAE11" s="465"/>
      <c r="AAF11" s="465"/>
      <c r="AAG11" s="465"/>
      <c r="AAH11" s="465"/>
      <c r="AAI11" s="465"/>
      <c r="AAJ11" s="465"/>
      <c r="AAK11" s="465"/>
      <c r="AAL11" s="465"/>
      <c r="AAM11" s="465"/>
      <c r="AAN11" s="465"/>
      <c r="AAO11" s="465"/>
      <c r="AAP11" s="465"/>
      <c r="AAQ11" s="465"/>
      <c r="AAR11" s="465"/>
      <c r="AAS11" s="465"/>
      <c r="AAT11" s="465"/>
      <c r="AAU11" s="465"/>
      <c r="AAV11" s="465"/>
      <c r="AAW11" s="465"/>
      <c r="AAX11" s="465"/>
      <c r="AAY11" s="465"/>
      <c r="AAZ11" s="465"/>
      <c r="ABA11" s="465"/>
      <c r="ABB11" s="465"/>
      <c r="ABC11" s="465"/>
      <c r="ABD11" s="465"/>
      <c r="ABE11" s="465"/>
      <c r="ABF11" s="465"/>
      <c r="ABG11" s="465"/>
      <c r="ABH11" s="465"/>
      <c r="ABI11" s="465"/>
      <c r="ABJ11" s="465"/>
      <c r="ABK11" s="465"/>
      <c r="ABL11" s="465"/>
      <c r="ABM11" s="465"/>
      <c r="ABN11" s="465"/>
      <c r="ABO11" s="465"/>
      <c r="ABP11" s="465"/>
      <c r="ABQ11" s="465"/>
      <c r="ABR11" s="465"/>
      <c r="ABS11" s="465"/>
      <c r="ABT11" s="465"/>
      <c r="ABU11" s="465"/>
      <c r="ABV11" s="465"/>
      <c r="ABW11" s="465"/>
      <c r="ABX11" s="465"/>
      <c r="ABY11" s="465"/>
      <c r="ABZ11" s="465"/>
      <c r="ACA11" s="465"/>
      <c r="ACB11" s="465"/>
      <c r="ACC11" s="465"/>
      <c r="ACD11" s="465"/>
      <c r="ACE11" s="465"/>
      <c r="ACF11" s="465"/>
      <c r="ACG11" s="465"/>
      <c r="ACH11" s="465"/>
      <c r="ACI11" s="465"/>
      <c r="ACJ11" s="465"/>
      <c r="ACK11" s="465"/>
      <c r="ACL11" s="465"/>
      <c r="ACM11" s="465"/>
      <c r="ACN11" s="465"/>
      <c r="ACO11" s="465"/>
      <c r="ACP11" s="465"/>
      <c r="ACQ11" s="465"/>
      <c r="ACR11" s="465"/>
      <c r="ACS11" s="465"/>
      <c r="ACT11" s="465"/>
      <c r="ACU11" s="465"/>
      <c r="ACV11" s="465"/>
      <c r="ACW11" s="465"/>
      <c r="ACX11" s="465"/>
      <c r="ACY11" s="465"/>
      <c r="ACZ11" s="465"/>
      <c r="ADA11" s="465"/>
      <c r="ADB11" s="465"/>
      <c r="ADC11" s="465"/>
      <c r="ADD11" s="465"/>
      <c r="ADE11" s="465"/>
      <c r="ADF11" s="465"/>
      <c r="ADG11" s="465"/>
      <c r="ADH11" s="465"/>
      <c r="ADI11" s="465"/>
      <c r="ADJ11" s="465"/>
      <c r="ADK11" s="465"/>
      <c r="ADL11" s="465"/>
      <c r="ADM11" s="465"/>
      <c r="ADN11" s="465"/>
      <c r="ADO11" s="465"/>
      <c r="ADP11" s="465"/>
      <c r="ADQ11" s="465"/>
      <c r="ADR11" s="465"/>
      <c r="ADS11" s="465"/>
      <c r="ADT11" s="465"/>
      <c r="ADU11" s="465"/>
      <c r="ADV11" s="465"/>
      <c r="ADW11" s="465"/>
      <c r="ADX11" s="465"/>
      <c r="ADY11" s="465"/>
      <c r="ADZ11" s="465"/>
      <c r="AEA11" s="465"/>
      <c r="AEB11" s="465"/>
      <c r="AEC11" s="465"/>
      <c r="AED11" s="465"/>
      <c r="AEE11" s="465"/>
      <c r="AEF11" s="465"/>
      <c r="AEG11" s="465"/>
      <c r="AEH11" s="465"/>
      <c r="AEI11" s="465"/>
      <c r="AEJ11" s="465"/>
      <c r="AEK11" s="465"/>
      <c r="AEL11" s="465"/>
      <c r="AEM11" s="465"/>
      <c r="AEN11" s="465"/>
      <c r="AEO11" s="465"/>
      <c r="AEP11" s="465"/>
      <c r="AEQ11" s="465"/>
      <c r="AER11" s="465"/>
      <c r="AES11" s="465"/>
      <c r="AET11" s="465"/>
      <c r="AEU11" s="465"/>
      <c r="AEV11" s="465"/>
      <c r="AEW11" s="465"/>
      <c r="AEX11" s="465"/>
      <c r="AEY11" s="465"/>
      <c r="AEZ11" s="465"/>
      <c r="AFA11" s="465"/>
      <c r="AFB11" s="465"/>
      <c r="AFC11" s="465"/>
      <c r="AFD11" s="465"/>
      <c r="AFE11" s="465"/>
      <c r="AFF11" s="465"/>
      <c r="AFG11" s="465"/>
      <c r="AFH11" s="465"/>
      <c r="AFI11" s="465"/>
      <c r="AFJ11" s="465"/>
      <c r="AFK11" s="465"/>
      <c r="AFL11" s="465"/>
      <c r="AFM11" s="465"/>
      <c r="AFN11" s="465"/>
      <c r="AFO11" s="465"/>
      <c r="AFP11" s="465"/>
      <c r="AFQ11" s="465"/>
      <c r="AFR11" s="465"/>
      <c r="AFS11" s="465"/>
      <c r="AFT11" s="465"/>
      <c r="AFU11" s="465"/>
      <c r="AFV11" s="465"/>
      <c r="AFW11" s="465"/>
      <c r="AFX11" s="465"/>
      <c r="AFY11" s="465"/>
      <c r="AFZ11" s="465"/>
      <c r="AGA11" s="465"/>
      <c r="AGB11" s="465"/>
      <c r="AGC11" s="465"/>
      <c r="AGD11" s="465"/>
      <c r="AGE11" s="465"/>
      <c r="AGF11" s="465"/>
      <c r="AGG11" s="465"/>
      <c r="AGH11" s="465"/>
      <c r="AGI11" s="465"/>
      <c r="AGJ11" s="465"/>
      <c r="AGK11" s="465"/>
      <c r="AGL11" s="465"/>
      <c r="AGM11" s="465"/>
      <c r="AGN11" s="465"/>
      <c r="AGO11" s="465"/>
      <c r="AGP11" s="465"/>
      <c r="AGQ11" s="465"/>
      <c r="AGR11" s="465"/>
      <c r="AGS11" s="465"/>
      <c r="AGT11" s="465"/>
      <c r="AGU11" s="465"/>
      <c r="AGV11" s="465"/>
      <c r="AGW11" s="465"/>
      <c r="AGX11" s="465"/>
      <c r="AGY11" s="465"/>
      <c r="AGZ11" s="465"/>
      <c r="AHA11" s="465"/>
      <c r="AHB11" s="465"/>
      <c r="AHC11" s="465"/>
      <c r="AHD11" s="465"/>
      <c r="AHE11" s="465"/>
      <c r="AHF11" s="465"/>
      <c r="AHG11" s="465"/>
      <c r="AHH11" s="465"/>
      <c r="AHI11" s="465"/>
      <c r="AHJ11" s="465"/>
      <c r="AHK11" s="465"/>
      <c r="AHL11" s="465"/>
      <c r="AHM11" s="465"/>
      <c r="AHN11" s="465"/>
      <c r="AHO11" s="465"/>
      <c r="AHP11" s="465"/>
      <c r="AHQ11" s="465"/>
      <c r="AHR11" s="465"/>
      <c r="AHS11" s="465"/>
      <c r="AHT11" s="465"/>
      <c r="AHU11" s="465"/>
      <c r="AHV11" s="465"/>
      <c r="AHW11" s="465"/>
      <c r="AHX11" s="465"/>
      <c r="AHY11" s="465"/>
      <c r="AHZ11" s="465"/>
      <c r="AIA11" s="465"/>
      <c r="AIB11" s="465"/>
      <c r="AIC11" s="465"/>
      <c r="AID11" s="465"/>
      <c r="AIE11" s="465"/>
      <c r="AIF11" s="465"/>
      <c r="AIG11" s="465"/>
      <c r="AIH11" s="465"/>
      <c r="AII11" s="465"/>
      <c r="AIJ11" s="465"/>
      <c r="AIK11" s="465"/>
      <c r="AIL11" s="465"/>
      <c r="AIM11" s="465"/>
      <c r="AIN11" s="465"/>
      <c r="AIO11" s="465"/>
      <c r="AIP11" s="465"/>
      <c r="AIQ11" s="465"/>
      <c r="AIR11" s="465"/>
      <c r="AIS11" s="465"/>
      <c r="AIT11" s="465"/>
      <c r="AIU11" s="465"/>
      <c r="AIV11" s="465"/>
      <c r="AIW11" s="465"/>
      <c r="AIX11" s="465"/>
      <c r="AIY11" s="465"/>
      <c r="AIZ11" s="465"/>
      <c r="AJA11" s="465"/>
      <c r="AJB11" s="465"/>
      <c r="AJC11" s="465"/>
      <c r="AJD11" s="465"/>
      <c r="AJE11" s="465"/>
      <c r="AJF11" s="465"/>
      <c r="AJG11" s="465"/>
      <c r="AJH11" s="465"/>
      <c r="AJI11" s="465"/>
      <c r="AJJ11" s="465"/>
      <c r="AJK11" s="465"/>
      <c r="AJL11" s="465"/>
      <c r="AJM11" s="465"/>
      <c r="AJN11" s="465"/>
      <c r="AJO11" s="465"/>
      <c r="AJP11" s="465"/>
      <c r="AJQ11" s="465"/>
      <c r="AJR11" s="465"/>
      <c r="AJS11" s="465"/>
      <c r="AJT11" s="465"/>
      <c r="AJU11" s="465"/>
      <c r="AJV11" s="465"/>
      <c r="AJW11" s="465"/>
      <c r="AJX11" s="465"/>
      <c r="AJY11" s="465"/>
      <c r="AJZ11" s="465"/>
      <c r="AKA11" s="465"/>
      <c r="AKB11" s="465"/>
      <c r="AKC11" s="465"/>
      <c r="AKD11" s="465"/>
      <c r="AKE11" s="465"/>
      <c r="AKF11" s="465"/>
      <c r="AKG11" s="465"/>
      <c r="AKH11" s="465"/>
      <c r="AKI11" s="465"/>
      <c r="AKJ11" s="465"/>
      <c r="AKK11" s="465"/>
      <c r="AKL11" s="465"/>
      <c r="AKM11" s="465"/>
      <c r="AKN11" s="465"/>
      <c r="AKO11" s="465"/>
      <c r="AKP11" s="465"/>
      <c r="AKQ11" s="465"/>
      <c r="AKR11" s="465"/>
      <c r="AKS11" s="465"/>
      <c r="AKT11" s="465"/>
      <c r="AKU11" s="465"/>
      <c r="AKV11" s="465"/>
      <c r="AKW11" s="465"/>
      <c r="AKX11" s="465"/>
      <c r="AKY11" s="465"/>
      <c r="AKZ11" s="465"/>
      <c r="ALA11" s="465"/>
      <c r="ALB11" s="465"/>
      <c r="ALC11" s="465"/>
      <c r="ALD11" s="465"/>
      <c r="ALE11" s="465"/>
      <c r="ALF11" s="465"/>
      <c r="ALG11" s="465"/>
      <c r="ALH11" s="465"/>
      <c r="ALI11" s="465"/>
      <c r="ALJ11" s="465"/>
      <c r="ALK11" s="465"/>
      <c r="ALL11" s="465"/>
      <c r="ALM11" s="465"/>
      <c r="ALN11" s="465"/>
      <c r="ALO11" s="465"/>
      <c r="ALP11" s="465"/>
      <c r="ALQ11" s="465"/>
      <c r="ALR11" s="465"/>
      <c r="ALS11" s="465"/>
      <c r="ALT11" s="465"/>
      <c r="ALU11" s="465"/>
      <c r="ALV11" s="465"/>
      <c r="ALW11" s="465"/>
      <c r="ALX11" s="465"/>
      <c r="ALY11" s="465"/>
      <c r="ALZ11" s="465"/>
      <c r="AMA11" s="465"/>
      <c r="AMB11" s="465"/>
      <c r="AMC11" s="465"/>
      <c r="AMD11" s="465"/>
      <c r="AME11" s="465"/>
      <c r="AMF11" s="465"/>
      <c r="AMG11" s="465"/>
      <c r="AMH11" s="465"/>
      <c r="AMI11" s="465"/>
      <c r="AMJ11" s="465"/>
      <c r="AMK11" s="465"/>
      <c r="AML11" s="465"/>
      <c r="AMM11" s="465"/>
      <c r="AMN11" s="465"/>
      <c r="AMO11" s="465"/>
      <c r="AMP11" s="465"/>
      <c r="AMQ11" s="465"/>
      <c r="AMR11" s="465"/>
      <c r="AMS11" s="465"/>
      <c r="AMT11" s="465"/>
      <c r="AMU11" s="465"/>
      <c r="AMV11" s="465"/>
      <c r="AMW11" s="465"/>
      <c r="AMX11" s="465"/>
      <c r="AMY11" s="465"/>
      <c r="AMZ11" s="465"/>
      <c r="ANA11" s="465"/>
      <c r="ANB11" s="465"/>
      <c r="ANC11" s="465"/>
      <c r="AND11" s="465"/>
      <c r="ANE11" s="465"/>
      <c r="ANF11" s="465"/>
      <c r="ANG11" s="465"/>
      <c r="ANH11" s="465"/>
      <c r="ANI11" s="465"/>
      <c r="ANJ11" s="465"/>
      <c r="ANK11" s="465"/>
      <c r="ANL11" s="465"/>
      <c r="ANM11" s="465"/>
      <c r="ANN11" s="465"/>
      <c r="ANO11" s="465"/>
      <c r="ANP11" s="465"/>
      <c r="ANQ11" s="465"/>
      <c r="ANR11" s="465"/>
      <c r="ANS11" s="465"/>
      <c r="ANT11" s="465"/>
      <c r="ANU11" s="465"/>
      <c r="ANV11" s="465"/>
      <c r="ANW11" s="465"/>
      <c r="ANX11" s="465"/>
      <c r="ANY11" s="465"/>
      <c r="ANZ11" s="465"/>
      <c r="AOA11" s="465"/>
      <c r="AOB11" s="465"/>
      <c r="AOC11" s="465"/>
      <c r="AOD11" s="465"/>
      <c r="AOE11" s="465"/>
      <c r="AOF11" s="465"/>
      <c r="AOG11" s="465"/>
      <c r="AOH11" s="465"/>
      <c r="AOI11" s="465"/>
      <c r="AOJ11" s="465"/>
      <c r="AOK11" s="465"/>
      <c r="AOL11" s="465"/>
      <c r="AOM11" s="465"/>
      <c r="AON11" s="465"/>
      <c r="AOO11" s="465"/>
      <c r="AOP11" s="465"/>
      <c r="AOQ11" s="465"/>
      <c r="AOR11" s="465"/>
      <c r="AOS11" s="465"/>
      <c r="AOT11" s="465"/>
      <c r="AOU11" s="465"/>
      <c r="AOV11" s="465"/>
      <c r="AOW11" s="465"/>
      <c r="AOX11" s="465"/>
      <c r="AOY11" s="465"/>
      <c r="AOZ11" s="465"/>
      <c r="APA11" s="465"/>
      <c r="APB11" s="465"/>
      <c r="APC11" s="465"/>
      <c r="APD11" s="465"/>
      <c r="APE11" s="465"/>
      <c r="APF11" s="465"/>
      <c r="APG11" s="465"/>
      <c r="APH11" s="465"/>
      <c r="API11" s="465"/>
      <c r="APJ11" s="465"/>
      <c r="APK11" s="465"/>
      <c r="APL11" s="465"/>
      <c r="APM11" s="465"/>
      <c r="APN11" s="465"/>
      <c r="APO11" s="465"/>
      <c r="APP11" s="465"/>
      <c r="APQ11" s="465"/>
      <c r="APR11" s="465"/>
      <c r="APS11" s="465"/>
      <c r="APT11" s="465"/>
      <c r="APU11" s="465"/>
      <c r="APV11" s="465"/>
      <c r="APW11" s="465"/>
      <c r="APX11" s="465"/>
      <c r="APY11" s="465"/>
      <c r="APZ11" s="465"/>
      <c r="AQA11" s="465"/>
      <c r="AQB11" s="465"/>
      <c r="AQC11" s="465"/>
      <c r="AQD11" s="465"/>
      <c r="AQE11" s="465"/>
      <c r="AQF11" s="465"/>
      <c r="AQG11" s="465"/>
      <c r="AQH11" s="465"/>
      <c r="AQI11" s="465"/>
      <c r="AQJ11" s="465"/>
      <c r="AQK11" s="465"/>
      <c r="AQL11" s="465"/>
      <c r="AQM11" s="465"/>
      <c r="AQN11" s="465"/>
      <c r="AQO11" s="465"/>
      <c r="AQP11" s="465"/>
      <c r="AQQ11" s="465"/>
      <c r="AQR11" s="465"/>
      <c r="AQS11" s="465"/>
      <c r="AQT11" s="465"/>
      <c r="AQU11" s="465"/>
      <c r="AQV11" s="465"/>
      <c r="AQW11" s="465"/>
      <c r="AQX11" s="465"/>
      <c r="AQY11" s="465"/>
      <c r="AQZ11" s="465"/>
      <c r="ARA11" s="465"/>
      <c r="ARB11" s="465"/>
      <c r="ARC11" s="465"/>
      <c r="ARD11" s="465"/>
      <c r="ARE11" s="465"/>
      <c r="ARF11" s="465"/>
      <c r="ARG11" s="465"/>
      <c r="ARH11" s="465"/>
      <c r="ARI11" s="465"/>
      <c r="ARJ11" s="465"/>
      <c r="ARK11" s="465"/>
      <c r="ARL11" s="465"/>
      <c r="ARM11" s="465"/>
      <c r="ARN11" s="465"/>
      <c r="ARO11" s="465"/>
      <c r="ARP11" s="465"/>
      <c r="ARQ11" s="465"/>
      <c r="ARR11" s="465"/>
      <c r="ARS11" s="465"/>
      <c r="ART11" s="465"/>
      <c r="ARU11" s="465"/>
      <c r="ARV11" s="465"/>
      <c r="ARW11" s="465"/>
      <c r="ARX11" s="465"/>
      <c r="ARY11" s="465"/>
      <c r="ARZ11" s="465"/>
      <c r="ASA11" s="465"/>
      <c r="ASB11" s="465"/>
      <c r="ASC11" s="465"/>
      <c r="ASD11" s="465"/>
      <c r="ASE11" s="465"/>
      <c r="ASF11" s="465"/>
      <c r="ASG11" s="465"/>
      <c r="ASH11" s="465"/>
      <c r="ASI11" s="465"/>
      <c r="ASJ11" s="465"/>
      <c r="ASK11" s="465"/>
      <c r="ASL11" s="465"/>
      <c r="ASM11" s="465"/>
      <c r="ASN11" s="465"/>
      <c r="ASO11" s="465"/>
      <c r="ASP11" s="465"/>
      <c r="ASQ11" s="465"/>
      <c r="ASR11" s="465"/>
      <c r="ASS11" s="465"/>
      <c r="AST11" s="465"/>
      <c r="ASU11" s="465"/>
      <c r="ASV11" s="465"/>
      <c r="ASW11" s="465"/>
      <c r="ASX11" s="465"/>
      <c r="ASY11" s="465"/>
      <c r="ASZ11" s="465"/>
      <c r="ATA11" s="465"/>
      <c r="ATB11" s="465"/>
      <c r="ATC11" s="465"/>
      <c r="ATD11" s="465"/>
      <c r="ATE11" s="465"/>
      <c r="ATF11" s="465"/>
      <c r="ATG11" s="465"/>
      <c r="ATH11" s="465"/>
      <c r="ATI11" s="465"/>
      <c r="ATJ11" s="465"/>
      <c r="ATK11" s="465"/>
      <c r="ATL11" s="465"/>
      <c r="ATM11" s="465"/>
      <c r="ATN11" s="465"/>
      <c r="ATO11" s="465"/>
      <c r="ATP11" s="465"/>
      <c r="ATQ11" s="465"/>
      <c r="ATR11" s="465"/>
      <c r="ATS11" s="465"/>
      <c r="ATT11" s="465"/>
      <c r="ATU11" s="465"/>
      <c r="ATV11" s="465"/>
      <c r="ATW11" s="465"/>
      <c r="ATX11" s="465"/>
      <c r="ATY11" s="465"/>
      <c r="ATZ11" s="465"/>
      <c r="AUA11" s="465"/>
      <c r="AUB11" s="465"/>
      <c r="AUC11" s="465"/>
      <c r="AUD11" s="465"/>
      <c r="AUE11" s="465"/>
      <c r="AUF11" s="465"/>
      <c r="AUG11" s="465"/>
      <c r="AUH11" s="465"/>
      <c r="AUI11" s="465"/>
      <c r="AUJ11" s="465"/>
      <c r="AUK11" s="465"/>
      <c r="AUL11" s="465"/>
      <c r="AUM11" s="465"/>
      <c r="AUN11" s="465"/>
      <c r="AUO11" s="465"/>
      <c r="AUP11" s="465"/>
      <c r="AUQ11" s="465"/>
      <c r="AUR11" s="465"/>
      <c r="AUS11" s="465"/>
      <c r="AUT11" s="465"/>
      <c r="AUU11" s="465"/>
      <c r="AUV11" s="465"/>
      <c r="AUW11" s="465"/>
      <c r="AUX11" s="465"/>
      <c r="AUY11" s="465"/>
      <c r="AUZ11" s="465"/>
      <c r="AVA11" s="465"/>
      <c r="AVB11" s="465"/>
      <c r="AVC11" s="465"/>
      <c r="AVD11" s="465"/>
      <c r="AVE11" s="465"/>
      <c r="AVF11" s="465"/>
      <c r="AVG11" s="465"/>
      <c r="AVH11" s="465"/>
      <c r="AVI11" s="465"/>
      <c r="AVJ11" s="465"/>
      <c r="AVK11" s="465"/>
      <c r="AVL11" s="465"/>
      <c r="AVM11" s="465"/>
      <c r="AVN11" s="465"/>
      <c r="AVO11" s="465"/>
      <c r="AVP11" s="465"/>
      <c r="AVQ11" s="465"/>
      <c r="AVR11" s="465"/>
      <c r="AVS11" s="465"/>
      <c r="AVT11" s="465"/>
      <c r="AVU11" s="465"/>
      <c r="AVV11" s="465"/>
      <c r="AVW11" s="465"/>
      <c r="AVX11" s="465"/>
      <c r="AVY11" s="465"/>
      <c r="AVZ11" s="465"/>
      <c r="AWA11" s="465"/>
      <c r="AWB11" s="465"/>
      <c r="AWC11" s="465"/>
      <c r="AWD11" s="465"/>
      <c r="AWE11" s="465"/>
      <c r="AWF11" s="465"/>
      <c r="AWG11" s="465"/>
      <c r="AWH11" s="465"/>
      <c r="AWI11" s="465"/>
      <c r="AWJ11" s="465"/>
      <c r="AWK11" s="465"/>
      <c r="AWL11" s="465"/>
      <c r="AWM11" s="465"/>
      <c r="AWN11" s="465"/>
      <c r="AWO11" s="465"/>
      <c r="AWP11" s="465"/>
      <c r="AWQ11" s="465"/>
      <c r="AWR11" s="465"/>
      <c r="AWS11" s="465"/>
      <c r="AWT11" s="465"/>
      <c r="AWU11" s="465"/>
      <c r="AWV11" s="465"/>
      <c r="AWW11" s="465"/>
      <c r="AWX11" s="465"/>
      <c r="AWY11" s="465"/>
      <c r="AWZ11" s="465"/>
      <c r="AXA11" s="465"/>
      <c r="AXB11" s="465"/>
      <c r="AXC11" s="465"/>
      <c r="AXD11" s="465"/>
      <c r="AXE11" s="465"/>
      <c r="AXF11" s="465"/>
      <c r="AXG11" s="465"/>
      <c r="AXH11" s="465"/>
      <c r="AXI11" s="465"/>
      <c r="AXJ11" s="465"/>
      <c r="AXK11" s="465"/>
      <c r="AXL11" s="465"/>
      <c r="AXM11" s="465"/>
      <c r="AXN11" s="465"/>
      <c r="AXO11" s="465"/>
      <c r="AXP11" s="465"/>
      <c r="AXQ11" s="465"/>
      <c r="AXR11" s="465"/>
      <c r="AXS11" s="465"/>
      <c r="AXT11" s="465"/>
      <c r="AXU11" s="465"/>
      <c r="AXV11" s="465"/>
      <c r="AXW11" s="465"/>
      <c r="AXX11" s="465"/>
      <c r="AXY11" s="465"/>
      <c r="AXZ11" s="465"/>
      <c r="AYA11" s="465"/>
      <c r="AYB11" s="465"/>
      <c r="AYC11" s="465"/>
      <c r="AYD11" s="465"/>
      <c r="AYE11" s="465"/>
      <c r="AYF11" s="465"/>
      <c r="AYG11" s="465"/>
      <c r="AYH11" s="465"/>
      <c r="AYI11" s="465"/>
      <c r="AYJ11" s="465"/>
      <c r="AYK11" s="465"/>
      <c r="AYL11" s="465"/>
      <c r="AYM11" s="465"/>
      <c r="AYN11" s="465"/>
      <c r="AYO11" s="465"/>
      <c r="AYP11" s="465"/>
      <c r="AYQ11" s="465"/>
      <c r="AYR11" s="465"/>
      <c r="AYS11" s="465"/>
      <c r="AYT11" s="465"/>
      <c r="AYU11" s="465"/>
      <c r="AYV11" s="465"/>
      <c r="AYW11" s="465"/>
      <c r="AYX11" s="465"/>
      <c r="AYY11" s="465"/>
      <c r="AYZ11" s="465"/>
      <c r="AZA11" s="465"/>
      <c r="AZB11" s="465"/>
      <c r="AZC11" s="465"/>
      <c r="AZD11" s="465"/>
      <c r="AZE11" s="465"/>
      <c r="AZF11" s="465"/>
      <c r="AZG11" s="465"/>
      <c r="AZH11" s="465"/>
      <c r="AZI11" s="465"/>
      <c r="AZJ11" s="465"/>
      <c r="AZK11" s="465"/>
      <c r="AZL11" s="465"/>
      <c r="AZM11" s="465"/>
      <c r="AZN11" s="465"/>
      <c r="AZO11" s="465"/>
      <c r="AZP11" s="465"/>
      <c r="AZQ11" s="465"/>
      <c r="AZR11" s="465"/>
      <c r="AZS11" s="465"/>
      <c r="AZT11" s="465"/>
      <c r="AZU11" s="465"/>
      <c r="AZV11" s="465"/>
      <c r="AZW11" s="465"/>
      <c r="AZX11" s="465"/>
      <c r="AZY11" s="465"/>
      <c r="AZZ11" s="465"/>
      <c r="BAA11" s="465"/>
      <c r="BAB11" s="465"/>
      <c r="BAC11" s="465"/>
      <c r="BAD11" s="465"/>
      <c r="BAE11" s="465"/>
      <c r="BAF11" s="465"/>
      <c r="BAG11" s="465"/>
      <c r="BAH11" s="465"/>
      <c r="BAI11" s="465"/>
      <c r="BAJ11" s="465"/>
      <c r="BAK11" s="465"/>
      <c r="BAL11" s="465"/>
      <c r="BAM11" s="465"/>
      <c r="BAN11" s="465"/>
      <c r="BAO11" s="465"/>
      <c r="BAP11" s="465"/>
      <c r="BAQ11" s="465"/>
      <c r="BAR11" s="465"/>
      <c r="BAS11" s="465"/>
      <c r="BAT11" s="465"/>
      <c r="BAU11" s="465"/>
      <c r="BAV11" s="465"/>
      <c r="BAW11" s="465"/>
      <c r="BAX11" s="465"/>
      <c r="BAY11" s="465"/>
      <c r="BAZ11" s="465"/>
      <c r="BBA11" s="465"/>
      <c r="BBB11" s="465"/>
      <c r="BBC11" s="465"/>
      <c r="BBD11" s="465"/>
      <c r="BBE11" s="465"/>
      <c r="BBF11" s="465"/>
      <c r="BBG11" s="465"/>
      <c r="BBH11" s="465"/>
      <c r="BBI11" s="465"/>
      <c r="BBJ11" s="465"/>
      <c r="BBK11" s="465"/>
      <c r="BBL11" s="465"/>
      <c r="BBM11" s="465"/>
      <c r="BBN11" s="465"/>
      <c r="BBO11" s="465"/>
      <c r="BBP11" s="465"/>
      <c r="BBQ11" s="465"/>
      <c r="BBR11" s="465"/>
      <c r="BBS11" s="465"/>
      <c r="BBT11" s="465"/>
      <c r="BBU11" s="465"/>
      <c r="BBV11" s="465"/>
      <c r="BBW11" s="465"/>
      <c r="BBX11" s="465"/>
      <c r="BBY11" s="465"/>
      <c r="BBZ11" s="465"/>
      <c r="BCA11" s="465"/>
      <c r="BCB11" s="465"/>
      <c r="BCC11" s="465"/>
      <c r="BCD11" s="465"/>
      <c r="BCE11" s="465"/>
      <c r="BCF11" s="465"/>
      <c r="BCG11" s="465"/>
      <c r="BCH11" s="465"/>
      <c r="BCI11" s="465"/>
      <c r="BCJ11" s="465"/>
      <c r="BCK11" s="465"/>
      <c r="BCL11" s="465"/>
      <c r="BCM11" s="465"/>
      <c r="BCN11" s="465"/>
      <c r="BCO11" s="465"/>
      <c r="BCP11" s="465"/>
      <c r="BCQ11" s="465"/>
      <c r="BCR11" s="465"/>
      <c r="BCS11" s="465"/>
      <c r="BCT11" s="465"/>
      <c r="BCU11" s="465"/>
      <c r="BCV11" s="465"/>
      <c r="BCW11" s="465"/>
      <c r="BCX11" s="465"/>
      <c r="BCY11" s="465"/>
      <c r="BCZ11" s="465"/>
      <c r="BDA11" s="465"/>
      <c r="BDB11" s="465"/>
      <c r="BDC11" s="465"/>
      <c r="BDD11" s="465"/>
      <c r="BDE11" s="465"/>
      <c r="BDF11" s="465"/>
      <c r="BDG11" s="465"/>
      <c r="BDH11" s="465"/>
      <c r="BDI11" s="465"/>
      <c r="BDJ11" s="465"/>
      <c r="BDK11" s="465"/>
      <c r="BDL11" s="465"/>
      <c r="BDM11" s="465"/>
      <c r="BDN11" s="465"/>
      <c r="BDO11" s="465"/>
      <c r="BDP11" s="465"/>
      <c r="BDQ11" s="465"/>
      <c r="BDR11" s="465"/>
      <c r="BDS11" s="465"/>
      <c r="BDT11" s="465"/>
      <c r="BDU11" s="465"/>
      <c r="BDV11" s="465"/>
      <c r="BDW11" s="465"/>
      <c r="BDX11" s="465"/>
      <c r="BDY11" s="465"/>
      <c r="BDZ11" s="465"/>
      <c r="BEA11" s="465"/>
      <c r="BEB11" s="465"/>
      <c r="BEC11" s="465"/>
      <c r="BED11" s="465"/>
      <c r="BEE11" s="465"/>
      <c r="BEF11" s="465"/>
      <c r="BEG11" s="465"/>
      <c r="BEH11" s="465"/>
      <c r="BEI11" s="465"/>
      <c r="BEJ11" s="465"/>
      <c r="BEK11" s="465"/>
      <c r="BEL11" s="465"/>
      <c r="BEM11" s="465"/>
      <c r="BEN11" s="465"/>
      <c r="BEO11" s="465"/>
      <c r="BEP11" s="465"/>
      <c r="BEQ11" s="465"/>
      <c r="BER11" s="465"/>
      <c r="BES11" s="465"/>
      <c r="BET11" s="465"/>
      <c r="BEU11" s="465"/>
      <c r="BEV11" s="465"/>
      <c r="BEW11" s="465"/>
      <c r="BEX11" s="465"/>
      <c r="BEY11" s="465"/>
      <c r="BEZ11" s="465"/>
      <c r="BFA11" s="465"/>
      <c r="BFB11" s="465"/>
      <c r="BFC11" s="465"/>
      <c r="BFD11" s="465"/>
      <c r="BFE11" s="465"/>
      <c r="BFF11" s="465"/>
      <c r="BFG11" s="465"/>
      <c r="BFH11" s="465"/>
      <c r="BFI11" s="465"/>
      <c r="BFJ11" s="465"/>
      <c r="BFK11" s="465"/>
      <c r="BFL11" s="465"/>
      <c r="BFM11" s="465"/>
      <c r="BFN11" s="465"/>
      <c r="BFO11" s="465"/>
      <c r="BFP11" s="465"/>
      <c r="BFQ11" s="465"/>
      <c r="BFR11" s="465"/>
      <c r="BFS11" s="465"/>
      <c r="BFT11" s="465"/>
      <c r="BFU11" s="465"/>
      <c r="BFV11" s="465"/>
      <c r="BFW11" s="465"/>
      <c r="BFX11" s="465"/>
      <c r="BFY11" s="465"/>
      <c r="BFZ11" s="465"/>
      <c r="BGA11" s="465"/>
      <c r="BGB11" s="465"/>
      <c r="BGC11" s="465"/>
      <c r="BGD11" s="465"/>
      <c r="BGE11" s="465"/>
      <c r="BGF11" s="465"/>
      <c r="BGG11" s="465"/>
      <c r="BGH11" s="465"/>
      <c r="BGI11" s="465"/>
      <c r="BGJ11" s="465"/>
      <c r="BGK11" s="465"/>
      <c r="BGL11" s="465"/>
      <c r="BGM11" s="465"/>
      <c r="BGN11" s="465"/>
      <c r="BGO11" s="465"/>
      <c r="BGP11" s="465"/>
      <c r="BGQ11" s="465"/>
      <c r="BGR11" s="465"/>
      <c r="BGS11" s="465"/>
      <c r="BGT11" s="465"/>
      <c r="BGU11" s="465"/>
      <c r="BGV11" s="465"/>
      <c r="BGW11" s="465"/>
      <c r="BGX11" s="465"/>
      <c r="BGY11" s="465"/>
      <c r="BGZ11" s="465"/>
      <c r="BHA11" s="465"/>
      <c r="BHB11" s="465"/>
      <c r="BHC11" s="465"/>
      <c r="BHD11" s="465"/>
      <c r="BHE11" s="465"/>
      <c r="BHF11" s="465"/>
      <c r="BHG11" s="465"/>
      <c r="BHH11" s="465"/>
      <c r="BHI11" s="465"/>
      <c r="BHJ11" s="465"/>
      <c r="BHK11" s="465"/>
      <c r="BHL11" s="465"/>
      <c r="BHM11" s="465"/>
      <c r="BHN11" s="465"/>
      <c r="BHO11" s="465"/>
      <c r="BHP11" s="465"/>
      <c r="BHQ11" s="465"/>
      <c r="BHR11" s="465"/>
      <c r="BHS11" s="465"/>
      <c r="BHT11" s="465"/>
      <c r="BHU11" s="465"/>
      <c r="BHV11" s="465"/>
      <c r="BHW11" s="465"/>
      <c r="BHX11" s="465"/>
      <c r="BHY11" s="465"/>
      <c r="BHZ11" s="465"/>
      <c r="BIA11" s="465"/>
      <c r="BIB11" s="465"/>
      <c r="BIC11" s="465"/>
      <c r="BID11" s="465"/>
      <c r="BIE11" s="465"/>
      <c r="BIF11" s="465"/>
      <c r="BIG11" s="465"/>
      <c r="BIH11" s="465"/>
      <c r="BII11" s="465"/>
      <c r="BIJ11" s="465"/>
      <c r="BIK11" s="465"/>
      <c r="BIL11" s="465"/>
      <c r="BIM11" s="465"/>
      <c r="BIN11" s="465"/>
      <c r="BIO11" s="465"/>
      <c r="BIP11" s="465"/>
      <c r="BIQ11" s="465"/>
      <c r="BIR11" s="465"/>
      <c r="BIS11" s="465"/>
      <c r="BIT11" s="465"/>
      <c r="BIU11" s="465"/>
      <c r="BIV11" s="465"/>
      <c r="BIW11" s="465"/>
      <c r="BIX11" s="465"/>
      <c r="BIY11" s="465"/>
      <c r="BIZ11" s="465"/>
      <c r="BJA11" s="465"/>
      <c r="BJB11" s="465"/>
      <c r="BJC11" s="465"/>
      <c r="BJD11" s="465"/>
      <c r="BJE11" s="465"/>
      <c r="BJF11" s="465"/>
      <c r="BJG11" s="465"/>
      <c r="BJH11" s="465"/>
      <c r="BJI11" s="465"/>
      <c r="BJJ11" s="465"/>
      <c r="BJK11" s="465"/>
      <c r="BJL11" s="465"/>
      <c r="BJM11" s="465"/>
      <c r="BJN11" s="465"/>
      <c r="BJO11" s="465"/>
      <c r="BJP11" s="465"/>
      <c r="BJQ11" s="465"/>
      <c r="BJR11" s="465"/>
      <c r="BJS11" s="465"/>
      <c r="BJT11" s="465"/>
      <c r="BJU11" s="465"/>
      <c r="BJV11" s="465"/>
      <c r="BJW11" s="465"/>
      <c r="BJX11" s="465"/>
      <c r="BJY11" s="465"/>
      <c r="BJZ11" s="465"/>
      <c r="BKA11" s="465"/>
      <c r="BKB11" s="465"/>
      <c r="BKC11" s="465"/>
      <c r="BKD11" s="465"/>
      <c r="BKE11" s="465"/>
      <c r="BKF11" s="465"/>
      <c r="BKG11" s="465"/>
      <c r="BKH11" s="465"/>
      <c r="BKI11" s="465"/>
      <c r="BKJ11" s="465"/>
      <c r="BKK11" s="465"/>
      <c r="BKL11" s="465"/>
      <c r="BKM11" s="465"/>
      <c r="BKN11" s="465"/>
      <c r="BKO11" s="465"/>
      <c r="BKP11" s="465"/>
      <c r="BKQ11" s="465"/>
      <c r="BKR11" s="465"/>
      <c r="BKS11" s="465"/>
      <c r="BKT11" s="465"/>
      <c r="BKU11" s="465"/>
      <c r="BKV11" s="465"/>
      <c r="BKW11" s="465"/>
      <c r="BKX11" s="465"/>
      <c r="BKY11" s="465"/>
      <c r="BKZ11" s="465"/>
      <c r="BLA11" s="465"/>
      <c r="BLB11" s="465"/>
      <c r="BLC11" s="465"/>
      <c r="BLD11" s="465"/>
      <c r="BLE11" s="465"/>
      <c r="BLF11" s="465"/>
      <c r="BLG11" s="465"/>
      <c r="BLH11" s="465"/>
      <c r="BLI11" s="465"/>
      <c r="BLJ11" s="465"/>
      <c r="BLK11" s="465"/>
      <c r="BLL11" s="465"/>
      <c r="BLM11" s="465"/>
      <c r="BLN11" s="465"/>
      <c r="BLO11" s="465"/>
      <c r="BLP11" s="465"/>
      <c r="BLQ11" s="465"/>
      <c r="BLR11" s="465"/>
      <c r="BLS11" s="465"/>
      <c r="BLT11" s="465"/>
      <c r="BLU11" s="465"/>
      <c r="BLV11" s="465"/>
      <c r="BLW11" s="465"/>
      <c r="BLX11" s="465"/>
      <c r="BLY11" s="465"/>
      <c r="BLZ11" s="465"/>
      <c r="BMA11" s="465"/>
      <c r="BMB11" s="465"/>
      <c r="BMC11" s="465"/>
      <c r="BMD11" s="465"/>
      <c r="BME11" s="465"/>
      <c r="BMF11" s="465"/>
      <c r="BMG11" s="465"/>
      <c r="BMH11" s="465"/>
      <c r="BMI11" s="465"/>
      <c r="BMJ11" s="465"/>
      <c r="BMK11" s="465"/>
      <c r="BML11" s="465"/>
      <c r="BMM11" s="465"/>
      <c r="BMN11" s="465"/>
      <c r="BMO11" s="465"/>
      <c r="BMP11" s="465"/>
      <c r="BMQ11" s="465"/>
      <c r="BMR11" s="465"/>
      <c r="BMS11" s="465"/>
      <c r="BMT11" s="465"/>
      <c r="BMU11" s="465"/>
      <c r="BMV11" s="465"/>
      <c r="BMW11" s="465"/>
      <c r="BMX11" s="465"/>
      <c r="BMY11" s="465"/>
      <c r="BMZ11" s="465"/>
      <c r="BNA11" s="465"/>
      <c r="BNB11" s="465"/>
      <c r="BNC11" s="465"/>
      <c r="BND11" s="465"/>
      <c r="BNE11" s="465"/>
      <c r="BNF11" s="465"/>
      <c r="BNG11" s="465"/>
      <c r="BNH11" s="465"/>
      <c r="BNI11" s="465"/>
      <c r="BNJ11" s="465"/>
      <c r="BNK11" s="465"/>
      <c r="BNL11" s="465"/>
      <c r="BNM11" s="465"/>
      <c r="BNN11" s="465"/>
      <c r="BNO11" s="465"/>
      <c r="BNP11" s="465"/>
      <c r="BNQ11" s="465"/>
      <c r="BNR11" s="465"/>
      <c r="BNS11" s="465"/>
      <c r="BNT11" s="465"/>
      <c r="BNU11" s="465"/>
      <c r="BNV11" s="465"/>
      <c r="BNW11" s="465"/>
      <c r="BNX11" s="465"/>
      <c r="BNY11" s="465"/>
      <c r="BNZ11" s="465"/>
      <c r="BOA11" s="465"/>
      <c r="BOB11" s="465"/>
      <c r="BOC11" s="465"/>
      <c r="BOD11" s="465"/>
      <c r="BOE11" s="465"/>
      <c r="BOF11" s="465"/>
      <c r="BOG11" s="465"/>
      <c r="BOH11" s="465"/>
      <c r="BOI11" s="465"/>
      <c r="BOJ11" s="465"/>
      <c r="BOK11" s="465"/>
      <c r="BOL11" s="465"/>
      <c r="BOM11" s="465"/>
      <c r="BON11" s="465"/>
      <c r="BOO11" s="465"/>
      <c r="BOP11" s="465"/>
      <c r="BOQ11" s="465"/>
      <c r="BOR11" s="465"/>
      <c r="BOS11" s="465"/>
      <c r="BOT11" s="465"/>
      <c r="BOU11" s="465"/>
      <c r="BOV11" s="465"/>
      <c r="BOW11" s="465"/>
      <c r="BOX11" s="465"/>
      <c r="BOY11" s="465"/>
      <c r="BOZ11" s="465"/>
      <c r="BPA11" s="465"/>
      <c r="BPB11" s="465"/>
      <c r="BPC11" s="465"/>
      <c r="BPD11" s="465"/>
      <c r="BPE11" s="465"/>
      <c r="BPF11" s="465"/>
      <c r="BPG11" s="465"/>
      <c r="BPH11" s="465"/>
      <c r="BPI11" s="465"/>
      <c r="BPJ11" s="465"/>
      <c r="BPK11" s="465"/>
      <c r="BPL11" s="465"/>
      <c r="BPM11" s="465"/>
      <c r="BPN11" s="465"/>
      <c r="BPO11" s="465"/>
      <c r="BPP11" s="465"/>
      <c r="BPQ11" s="465"/>
      <c r="BPR11" s="465"/>
      <c r="BPS11" s="465"/>
      <c r="BPT11" s="465"/>
      <c r="BPU11" s="465"/>
      <c r="BPV11" s="465"/>
      <c r="BPW11" s="465"/>
      <c r="BPX11" s="465"/>
      <c r="BPY11" s="465"/>
      <c r="BPZ11" s="465"/>
      <c r="BQA11" s="465"/>
      <c r="BQB11" s="465"/>
      <c r="BQC11" s="465"/>
      <c r="BQD11" s="465"/>
      <c r="BQE11" s="465"/>
      <c r="BQF11" s="465"/>
      <c r="BQG11" s="465"/>
      <c r="BQH11" s="465"/>
      <c r="BQI11" s="465"/>
      <c r="BQJ11" s="465"/>
      <c r="BQK11" s="465"/>
      <c r="BQL11" s="465"/>
      <c r="BQM11" s="465"/>
      <c r="BQN11" s="465"/>
      <c r="BQO11" s="465"/>
      <c r="BQP11" s="465"/>
      <c r="BQQ11" s="465"/>
      <c r="BQR11" s="465"/>
      <c r="BQS11" s="465"/>
      <c r="BQT11" s="465"/>
      <c r="BQU11" s="465"/>
      <c r="BQV11" s="465"/>
      <c r="BQW11" s="465"/>
      <c r="BQX11" s="465"/>
      <c r="BQY11" s="465"/>
      <c r="BQZ11" s="465"/>
      <c r="BRA11" s="465"/>
      <c r="BRB11" s="465"/>
      <c r="BRC11" s="465"/>
      <c r="BRD11" s="465"/>
      <c r="BRE11" s="465"/>
      <c r="BRF11" s="465"/>
      <c r="BRG11" s="465"/>
      <c r="BRH11" s="465"/>
      <c r="BRI11" s="465"/>
      <c r="BRJ11" s="465"/>
      <c r="BRK11" s="465"/>
      <c r="BRL11" s="465"/>
      <c r="BRM11" s="465"/>
      <c r="BRN11" s="465"/>
      <c r="BRO11" s="465"/>
      <c r="BRP11" s="465"/>
      <c r="BRQ11" s="465"/>
      <c r="BRR11" s="465"/>
      <c r="BRS11" s="465"/>
      <c r="BRT11" s="465"/>
      <c r="BRU11" s="465"/>
      <c r="BRV11" s="465"/>
      <c r="BRW11" s="465"/>
      <c r="BRX11" s="465"/>
      <c r="BRY11" s="465"/>
      <c r="BRZ11" s="465"/>
      <c r="BSA11" s="465"/>
      <c r="BSB11" s="465"/>
      <c r="BSC11" s="465"/>
      <c r="BSD11" s="465"/>
      <c r="BSE11" s="465"/>
      <c r="BSF11" s="465"/>
      <c r="BSG11" s="465"/>
      <c r="BSH11" s="465"/>
      <c r="BSI11" s="465"/>
      <c r="BSJ11" s="465"/>
      <c r="BSK11" s="465"/>
      <c r="BSL11" s="465"/>
      <c r="BSM11" s="465"/>
      <c r="BSN11" s="465"/>
      <c r="BSO11" s="465"/>
      <c r="BSP11" s="465"/>
      <c r="BSQ11" s="465"/>
      <c r="BSR11" s="465"/>
      <c r="BSS11" s="465"/>
      <c r="BST11" s="465"/>
      <c r="BSU11" s="465"/>
      <c r="BSV11" s="465"/>
      <c r="BSW11" s="465"/>
      <c r="BSX11" s="465"/>
      <c r="BSY11" s="465"/>
      <c r="BSZ11" s="465"/>
      <c r="BTA11" s="465"/>
      <c r="BTB11" s="465"/>
      <c r="BTC11" s="465"/>
      <c r="BTD11" s="465"/>
      <c r="BTE11" s="465"/>
      <c r="BTF11" s="465"/>
      <c r="BTG11" s="465"/>
      <c r="BTH11" s="465"/>
      <c r="BTI11" s="465"/>
      <c r="BTJ11" s="465"/>
      <c r="BTK11" s="465"/>
      <c r="BTL11" s="465"/>
      <c r="BTM11" s="465"/>
      <c r="BTN11" s="465"/>
      <c r="BTO11" s="465"/>
      <c r="BTP11" s="465"/>
      <c r="BTQ11" s="465"/>
      <c r="BTR11" s="465"/>
      <c r="BTS11" s="465"/>
      <c r="BTT11" s="465"/>
      <c r="BTU11" s="465"/>
      <c r="BTV11" s="465"/>
      <c r="BTW11" s="465"/>
      <c r="BTX11" s="465"/>
      <c r="BTY11" s="465"/>
      <c r="BTZ11" s="465"/>
      <c r="BUA11" s="465"/>
      <c r="BUB11" s="465"/>
      <c r="BUC11" s="465"/>
      <c r="BUD11" s="465"/>
      <c r="BUE11" s="465"/>
      <c r="BUF11" s="465"/>
      <c r="BUG11" s="465"/>
      <c r="BUH11" s="465"/>
      <c r="BUI11" s="465"/>
      <c r="BUJ11" s="465"/>
      <c r="BUK11" s="465"/>
      <c r="BUL11" s="465"/>
      <c r="BUM11" s="465"/>
      <c r="BUN11" s="465"/>
      <c r="BUO11" s="465"/>
      <c r="BUP11" s="465"/>
      <c r="BUQ11" s="465"/>
      <c r="BUR11" s="465"/>
      <c r="BUS11" s="465"/>
      <c r="BUT11" s="465"/>
      <c r="BUU11" s="465"/>
      <c r="BUV11" s="465"/>
      <c r="BUW11" s="465"/>
      <c r="BUX11" s="465"/>
      <c r="BUY11" s="465"/>
      <c r="BUZ11" s="465"/>
      <c r="BVA11" s="465"/>
      <c r="BVB11" s="465"/>
      <c r="BVC11" s="465"/>
      <c r="BVD11" s="465"/>
      <c r="BVE11" s="465"/>
      <c r="BVF11" s="465"/>
      <c r="BVG11" s="465"/>
      <c r="BVH11" s="465"/>
      <c r="BVI11" s="465"/>
      <c r="BVJ11" s="465"/>
      <c r="BVK11" s="465"/>
      <c r="BVL11" s="465"/>
      <c r="BVM11" s="465"/>
      <c r="BVN11" s="465"/>
      <c r="BVO11" s="465"/>
      <c r="BVP11" s="465"/>
      <c r="BVQ11" s="465"/>
      <c r="BVR11" s="465"/>
      <c r="BVS11" s="465"/>
      <c r="BVT11" s="465"/>
      <c r="BVU11" s="465"/>
      <c r="BVV11" s="465"/>
      <c r="BVW11" s="465"/>
      <c r="BVX11" s="465"/>
      <c r="BVY11" s="465"/>
      <c r="BVZ11" s="465"/>
      <c r="BWA11" s="465"/>
      <c r="BWB11" s="465"/>
      <c r="BWC11" s="465"/>
      <c r="BWD11" s="465"/>
      <c r="BWE11" s="465"/>
      <c r="BWF11" s="465"/>
      <c r="BWG11" s="465"/>
      <c r="BWH11" s="465"/>
      <c r="BWI11" s="465"/>
      <c r="BWJ11" s="465"/>
      <c r="BWK11" s="465"/>
      <c r="BWL11" s="465"/>
      <c r="BWM11" s="465"/>
      <c r="BWN11" s="465"/>
      <c r="BWO11" s="465"/>
      <c r="BWP11" s="465"/>
      <c r="BWQ11" s="465"/>
      <c r="BWR11" s="465"/>
      <c r="BWS11" s="465"/>
      <c r="BWT11" s="465"/>
      <c r="BWU11" s="465"/>
      <c r="BWV11" s="465"/>
      <c r="BWW11" s="465"/>
      <c r="BWX11" s="465"/>
      <c r="BWY11" s="465"/>
      <c r="BWZ11" s="465"/>
      <c r="BXA11" s="465"/>
      <c r="BXB11" s="465"/>
      <c r="BXC11" s="465"/>
      <c r="BXD11" s="465"/>
      <c r="BXE11" s="465"/>
      <c r="BXF11" s="465"/>
      <c r="BXG11" s="465"/>
      <c r="BXH11" s="465"/>
      <c r="BXI11" s="465"/>
      <c r="BXJ11" s="465"/>
      <c r="BXK11" s="465"/>
      <c r="BXL11" s="465"/>
      <c r="BXM11" s="465"/>
      <c r="BXN11" s="465"/>
      <c r="BXO11" s="465"/>
      <c r="BXP11" s="465"/>
      <c r="BXQ11" s="465"/>
      <c r="BXR11" s="465"/>
      <c r="BXS11" s="465"/>
      <c r="BXT11" s="465"/>
      <c r="BXU11" s="465"/>
      <c r="BXV11" s="465"/>
      <c r="BXW11" s="465"/>
      <c r="BXX11" s="465"/>
      <c r="BXY11" s="465"/>
      <c r="BXZ11" s="465"/>
      <c r="BYA11" s="465"/>
      <c r="BYB11" s="465"/>
      <c r="BYC11" s="465"/>
      <c r="BYD11" s="465"/>
      <c r="BYE11" s="465"/>
      <c r="BYF11" s="465"/>
      <c r="BYG11" s="465"/>
      <c r="BYH11" s="465"/>
      <c r="BYI11" s="465"/>
      <c r="BYJ11" s="465"/>
      <c r="BYK11" s="465"/>
      <c r="BYL11" s="465"/>
      <c r="BYM11" s="465"/>
      <c r="BYN11" s="465"/>
      <c r="BYO11" s="465"/>
      <c r="BYP11" s="465"/>
      <c r="BYQ11" s="465"/>
      <c r="BYR11" s="465"/>
      <c r="BYS11" s="465"/>
      <c r="BYT11" s="465"/>
      <c r="BYU11" s="465"/>
      <c r="BYV11" s="465"/>
      <c r="BYW11" s="465"/>
      <c r="BYX11" s="465"/>
      <c r="BYY11" s="465"/>
      <c r="BYZ11" s="465"/>
      <c r="BZA11" s="465"/>
      <c r="BZB11" s="465"/>
      <c r="BZC11" s="465"/>
      <c r="BZD11" s="465"/>
      <c r="BZE11" s="465"/>
      <c r="BZF11" s="465"/>
      <c r="BZG11" s="465"/>
      <c r="BZH11" s="465"/>
      <c r="BZI11" s="465"/>
      <c r="BZJ11" s="465"/>
      <c r="BZK11" s="465"/>
      <c r="BZL11" s="465"/>
      <c r="BZM11" s="465"/>
      <c r="BZN11" s="465"/>
      <c r="BZO11" s="465"/>
      <c r="BZP11" s="465"/>
      <c r="BZQ11" s="465"/>
      <c r="BZR11" s="465"/>
      <c r="BZS11" s="465"/>
      <c r="BZT11" s="465"/>
      <c r="BZU11" s="465"/>
      <c r="BZV11" s="465"/>
      <c r="BZW11" s="465"/>
      <c r="BZX11" s="465"/>
      <c r="BZY11" s="465"/>
      <c r="BZZ11" s="465"/>
      <c r="CAA11" s="465"/>
      <c r="CAB11" s="465"/>
      <c r="CAC11" s="465"/>
      <c r="CAD11" s="465"/>
      <c r="CAE11" s="465"/>
      <c r="CAF11" s="465"/>
      <c r="CAG11" s="465"/>
      <c r="CAH11" s="465"/>
      <c r="CAI11" s="465"/>
      <c r="CAJ11" s="465"/>
      <c r="CAK11" s="465"/>
      <c r="CAL11" s="465"/>
      <c r="CAM11" s="465"/>
      <c r="CAN11" s="465"/>
      <c r="CAO11" s="465"/>
      <c r="CAP11" s="465"/>
      <c r="CAQ11" s="465"/>
      <c r="CAR11" s="465"/>
      <c r="CAS11" s="465"/>
      <c r="CAT11" s="465"/>
      <c r="CAU11" s="465"/>
      <c r="CAV11" s="465"/>
      <c r="CAW11" s="465"/>
      <c r="CAX11" s="465"/>
      <c r="CAY11" s="465"/>
      <c r="CAZ11" s="465"/>
      <c r="CBA11" s="465"/>
      <c r="CBB11" s="465"/>
      <c r="CBC11" s="465"/>
      <c r="CBD11" s="465"/>
      <c r="CBE11" s="465"/>
      <c r="CBF11" s="465"/>
      <c r="CBG11" s="465"/>
      <c r="CBH11" s="465"/>
      <c r="CBI11" s="465"/>
      <c r="CBJ11" s="465"/>
      <c r="CBK11" s="465"/>
      <c r="CBL11" s="465"/>
      <c r="CBM11" s="465"/>
      <c r="CBN11" s="465"/>
      <c r="CBO11" s="465"/>
      <c r="CBP11" s="465"/>
      <c r="CBQ11" s="465"/>
      <c r="CBR11" s="465"/>
      <c r="CBS11" s="465"/>
      <c r="CBT11" s="465"/>
      <c r="CBU11" s="465"/>
      <c r="CBV11" s="465"/>
      <c r="CBW11" s="465"/>
      <c r="CBX11" s="465"/>
      <c r="CBY11" s="465"/>
      <c r="CBZ11" s="465"/>
      <c r="CCA11" s="465"/>
      <c r="CCB11" s="465"/>
      <c r="CCC11" s="465"/>
      <c r="CCD11" s="465"/>
      <c r="CCE11" s="465"/>
      <c r="CCF11" s="465"/>
      <c r="CCG11" s="465"/>
      <c r="CCH11" s="465"/>
      <c r="CCI11" s="465"/>
      <c r="CCJ11" s="465"/>
      <c r="CCK11" s="465"/>
      <c r="CCL11" s="465"/>
      <c r="CCM11" s="465"/>
      <c r="CCN11" s="465"/>
      <c r="CCO11" s="465"/>
      <c r="CCP11" s="465"/>
      <c r="CCQ11" s="465"/>
      <c r="CCR11" s="465"/>
      <c r="CCS11" s="465"/>
      <c r="CCT11" s="465"/>
      <c r="CCU11" s="465"/>
      <c r="CCV11" s="465"/>
      <c r="CCW11" s="465"/>
      <c r="CCX11" s="465"/>
      <c r="CCY11" s="465"/>
      <c r="CCZ11" s="465"/>
      <c r="CDA11" s="465"/>
      <c r="CDB11" s="465"/>
      <c r="CDC11" s="465"/>
      <c r="CDD11" s="465"/>
      <c r="CDE11" s="465"/>
      <c r="CDF11" s="465"/>
      <c r="CDG11" s="465"/>
      <c r="CDH11" s="465"/>
      <c r="CDI11" s="465"/>
      <c r="CDJ11" s="465"/>
      <c r="CDK11" s="465"/>
      <c r="CDL11" s="465"/>
      <c r="CDM11" s="465"/>
      <c r="CDN11" s="465"/>
      <c r="CDO11" s="465"/>
      <c r="CDP11" s="465"/>
      <c r="CDQ11" s="465"/>
      <c r="CDR11" s="465"/>
      <c r="CDS11" s="465"/>
      <c r="CDT11" s="465"/>
      <c r="CDU11" s="465"/>
      <c r="CDV11" s="465"/>
      <c r="CDW11" s="465"/>
      <c r="CDX11" s="465"/>
      <c r="CDY11" s="465"/>
      <c r="CDZ11" s="465"/>
      <c r="CEA11" s="465"/>
      <c r="CEB11" s="465"/>
      <c r="CEC11" s="465"/>
      <c r="CED11" s="465"/>
      <c r="CEE11" s="465"/>
      <c r="CEF11" s="465"/>
      <c r="CEG11" s="465"/>
      <c r="CEH11" s="465"/>
      <c r="CEI11" s="465"/>
      <c r="CEJ11" s="465"/>
      <c r="CEK11" s="465"/>
      <c r="CEL11" s="465"/>
      <c r="CEM11" s="465"/>
      <c r="CEN11" s="465"/>
      <c r="CEO11" s="465"/>
      <c r="CEP11" s="465"/>
      <c r="CEQ11" s="465"/>
      <c r="CER11" s="465"/>
      <c r="CES11" s="465"/>
      <c r="CET11" s="465"/>
      <c r="CEU11" s="465"/>
      <c r="CEV11" s="465"/>
      <c r="CEW11" s="465"/>
      <c r="CEX11" s="465"/>
      <c r="CEY11" s="465"/>
      <c r="CEZ11" s="465"/>
      <c r="CFA11" s="465"/>
      <c r="CFB11" s="465"/>
      <c r="CFC11" s="465"/>
      <c r="CFD11" s="465"/>
      <c r="CFE11" s="465"/>
      <c r="CFF11" s="465"/>
      <c r="CFG11" s="465"/>
      <c r="CFH11" s="465"/>
      <c r="CFI11" s="465"/>
      <c r="CFJ11" s="465"/>
      <c r="CFK11" s="465"/>
      <c r="CFL11" s="465"/>
      <c r="CFM11" s="465"/>
      <c r="CFN11" s="465"/>
      <c r="CFO11" s="465"/>
      <c r="CFP11" s="465"/>
      <c r="CFQ11" s="465"/>
      <c r="CFR11" s="465"/>
      <c r="CFS11" s="465"/>
      <c r="CFT11" s="465"/>
      <c r="CFU11" s="465"/>
      <c r="CFV11" s="465"/>
      <c r="CFW11" s="465"/>
      <c r="CFX11" s="465"/>
      <c r="CFY11" s="465"/>
      <c r="CFZ11" s="465"/>
      <c r="CGA11" s="465"/>
      <c r="CGB11" s="465"/>
      <c r="CGC11" s="465"/>
      <c r="CGD11" s="465"/>
      <c r="CGE11" s="465"/>
      <c r="CGF11" s="465"/>
      <c r="CGG11" s="465"/>
      <c r="CGH11" s="465"/>
      <c r="CGI11" s="465"/>
      <c r="CGJ11" s="465"/>
      <c r="CGK11" s="465"/>
      <c r="CGL11" s="465"/>
      <c r="CGM11" s="465"/>
      <c r="CGN11" s="465"/>
      <c r="CGO11" s="465"/>
      <c r="CGP11" s="465"/>
      <c r="CGQ11" s="465"/>
      <c r="CGR11" s="465"/>
      <c r="CGS11" s="465"/>
      <c r="CGT11" s="465"/>
      <c r="CGU11" s="465"/>
      <c r="CGV11" s="465"/>
      <c r="CGW11" s="465"/>
      <c r="CGX11" s="465"/>
      <c r="CGY11" s="465"/>
      <c r="CGZ11" s="465"/>
      <c r="CHA11" s="465"/>
      <c r="CHB11" s="465"/>
      <c r="CHC11" s="465"/>
      <c r="CHD11" s="465"/>
      <c r="CHE11" s="465"/>
      <c r="CHF11" s="465"/>
      <c r="CHG11" s="465"/>
      <c r="CHH11" s="465"/>
      <c r="CHI11" s="465"/>
      <c r="CHJ11" s="465"/>
      <c r="CHK11" s="465"/>
      <c r="CHL11" s="465"/>
      <c r="CHM11" s="465"/>
      <c r="CHN11" s="465"/>
      <c r="CHO11" s="465"/>
      <c r="CHP11" s="465"/>
      <c r="CHQ11" s="465"/>
      <c r="CHR11" s="465"/>
      <c r="CHS11" s="465"/>
      <c r="CHT11" s="465"/>
      <c r="CHU11" s="465"/>
      <c r="CHV11" s="465"/>
      <c r="CHW11" s="465"/>
      <c r="CHX11" s="465"/>
      <c r="CHY11" s="465"/>
      <c r="CHZ11" s="465"/>
      <c r="CIA11" s="465"/>
      <c r="CIB11" s="465"/>
      <c r="CIC11" s="465"/>
      <c r="CID11" s="465"/>
      <c r="CIE11" s="465"/>
      <c r="CIF11" s="465"/>
      <c r="CIG11" s="465"/>
      <c r="CIH11" s="465"/>
      <c r="CII11" s="465"/>
      <c r="CIJ11" s="465"/>
      <c r="CIK11" s="465"/>
      <c r="CIL11" s="465"/>
      <c r="CIM11" s="465"/>
      <c r="CIN11" s="465"/>
      <c r="CIO11" s="465"/>
      <c r="CIP11" s="465"/>
      <c r="CIQ11" s="465"/>
      <c r="CIR11" s="465"/>
      <c r="CIS11" s="465"/>
      <c r="CIT11" s="465"/>
      <c r="CIU11" s="465"/>
      <c r="CIV11" s="465"/>
      <c r="CIW11" s="465"/>
      <c r="CIX11" s="465"/>
      <c r="CIY11" s="465"/>
      <c r="CIZ11" s="465"/>
      <c r="CJA11" s="465"/>
      <c r="CJB11" s="465"/>
      <c r="CJC11" s="465"/>
      <c r="CJD11" s="465"/>
      <c r="CJE11" s="465"/>
      <c r="CJF11" s="465"/>
      <c r="CJG11" s="465"/>
      <c r="CJH11" s="465"/>
      <c r="CJI11" s="465"/>
      <c r="CJJ11" s="465"/>
      <c r="CJK11" s="465"/>
      <c r="CJL11" s="465"/>
      <c r="CJM11" s="465"/>
      <c r="CJN11" s="465"/>
      <c r="CJO11" s="465"/>
      <c r="CJP11" s="465"/>
      <c r="CJQ11" s="465"/>
      <c r="CJR11" s="465"/>
      <c r="CJS11" s="465"/>
      <c r="CJT11" s="465"/>
      <c r="CJU11" s="465"/>
      <c r="CJV11" s="465"/>
      <c r="CJW11" s="465"/>
      <c r="CJX11" s="465"/>
      <c r="CJY11" s="465"/>
      <c r="CJZ11" s="465"/>
      <c r="CKA11" s="465"/>
      <c r="CKB11" s="465"/>
      <c r="CKC11" s="465"/>
      <c r="CKD11" s="465"/>
      <c r="CKE11" s="465"/>
      <c r="CKF11" s="465"/>
      <c r="CKG11" s="465"/>
      <c r="CKH11" s="465"/>
      <c r="CKI11" s="465"/>
      <c r="CKJ11" s="465"/>
      <c r="CKK11" s="465"/>
      <c r="CKL11" s="465"/>
      <c r="CKM11" s="465"/>
      <c r="CKN11" s="465"/>
      <c r="CKO11" s="465"/>
      <c r="CKP11" s="465"/>
      <c r="CKQ11" s="465"/>
      <c r="CKR11" s="465"/>
      <c r="CKS11" s="465"/>
      <c r="CKT11" s="465"/>
      <c r="CKU11" s="465"/>
      <c r="CKV11" s="465"/>
      <c r="CKW11" s="465"/>
      <c r="CKX11" s="465"/>
      <c r="CKY11" s="465"/>
      <c r="CKZ11" s="465"/>
      <c r="CLA11" s="465"/>
      <c r="CLB11" s="465"/>
      <c r="CLC11" s="465"/>
      <c r="CLD11" s="465"/>
      <c r="CLE11" s="465"/>
      <c r="CLF11" s="465"/>
      <c r="CLG11" s="465"/>
      <c r="CLH11" s="465"/>
      <c r="CLI11" s="465"/>
      <c r="CLJ11" s="465"/>
      <c r="CLK11" s="465"/>
      <c r="CLL11" s="465"/>
      <c r="CLM11" s="465"/>
      <c r="CLN11" s="465"/>
      <c r="CLO11" s="465"/>
      <c r="CLP11" s="465"/>
      <c r="CLQ11" s="465"/>
      <c r="CLR11" s="465"/>
      <c r="CLS11" s="465"/>
      <c r="CLT11" s="465"/>
      <c r="CLU11" s="465"/>
      <c r="CLV11" s="465"/>
      <c r="CLW11" s="465"/>
      <c r="CLX11" s="465"/>
      <c r="CLY11" s="465"/>
      <c r="CLZ11" s="465"/>
      <c r="CMA11" s="465"/>
      <c r="CMB11" s="465"/>
      <c r="CMC11" s="465"/>
      <c r="CMD11" s="465"/>
      <c r="CME11" s="465"/>
      <c r="CMF11" s="465"/>
      <c r="CMG11" s="465"/>
      <c r="CMH11" s="465"/>
      <c r="CMI11" s="465"/>
      <c r="CMJ11" s="465"/>
      <c r="CMK11" s="465"/>
      <c r="CML11" s="465"/>
      <c r="CMM11" s="465"/>
      <c r="CMN11" s="465"/>
      <c r="CMO11" s="465"/>
      <c r="CMP11" s="465"/>
      <c r="CMQ11" s="465"/>
      <c r="CMR11" s="465"/>
      <c r="CMS11" s="465"/>
      <c r="CMT11" s="465"/>
      <c r="CMU11" s="465"/>
      <c r="CMV11" s="465"/>
      <c r="CMW11" s="465"/>
      <c r="CMX11" s="465"/>
      <c r="CMY11" s="465"/>
      <c r="CMZ11" s="465"/>
      <c r="CNA11" s="465"/>
      <c r="CNB11" s="465"/>
      <c r="CNC11" s="465"/>
      <c r="CND11" s="465"/>
      <c r="CNE11" s="465"/>
      <c r="CNF11" s="465"/>
      <c r="CNG11" s="465"/>
      <c r="CNH11" s="465"/>
      <c r="CNI11" s="465"/>
      <c r="CNJ11" s="465"/>
      <c r="CNK11" s="465"/>
      <c r="CNL11" s="465"/>
      <c r="CNM11" s="465"/>
      <c r="CNN11" s="465"/>
      <c r="CNO11" s="465"/>
      <c r="CNP11" s="465"/>
      <c r="CNQ11" s="465"/>
      <c r="CNR11" s="465"/>
      <c r="CNS11" s="465"/>
      <c r="CNT11" s="465"/>
      <c r="CNU11" s="465"/>
      <c r="CNV11" s="465"/>
      <c r="CNW11" s="465"/>
      <c r="CNX11" s="465"/>
      <c r="CNY11" s="465"/>
      <c r="CNZ11" s="465"/>
      <c r="COA11" s="465"/>
      <c r="COB11" s="465"/>
      <c r="COC11" s="465"/>
      <c r="COD11" s="465"/>
      <c r="COE11" s="465"/>
      <c r="COF11" s="465"/>
      <c r="COG11" s="465"/>
      <c r="COH11" s="465"/>
      <c r="COI11" s="465"/>
      <c r="COJ11" s="465"/>
      <c r="COK11" s="465"/>
      <c r="COL11" s="465"/>
      <c r="COM11" s="465"/>
      <c r="CON11" s="465"/>
      <c r="COO11" s="465"/>
      <c r="COP11" s="465"/>
      <c r="COQ11" s="465"/>
      <c r="COR11" s="465"/>
      <c r="COS11" s="465"/>
      <c r="COT11" s="465"/>
      <c r="COU11" s="465"/>
      <c r="COV11" s="465"/>
      <c r="COW11" s="465"/>
      <c r="COX11" s="465"/>
      <c r="COY11" s="465"/>
      <c r="COZ11" s="465"/>
      <c r="CPA11" s="465"/>
      <c r="CPB11" s="465"/>
      <c r="CPC11" s="465"/>
      <c r="CPD11" s="465"/>
      <c r="CPE11" s="465"/>
      <c r="CPF11" s="465"/>
      <c r="CPG11" s="465"/>
      <c r="CPH11" s="465"/>
      <c r="CPI11" s="465"/>
      <c r="CPJ11" s="465"/>
      <c r="CPK11" s="465"/>
      <c r="CPL11" s="465"/>
      <c r="CPM11" s="465"/>
      <c r="CPN11" s="465"/>
      <c r="CPO11" s="465"/>
      <c r="CPP11" s="465"/>
      <c r="CPQ11" s="465"/>
      <c r="CPR11" s="465"/>
      <c r="CPS11" s="465"/>
      <c r="CPT11" s="465"/>
      <c r="CPU11" s="465"/>
      <c r="CPV11" s="465"/>
      <c r="CPW11" s="465"/>
      <c r="CPX11" s="465"/>
      <c r="CPY11" s="465"/>
      <c r="CPZ11" s="465"/>
      <c r="CQA11" s="465"/>
      <c r="CQB11" s="465"/>
      <c r="CQC11" s="465"/>
      <c r="CQD11" s="465"/>
      <c r="CQE11" s="465"/>
      <c r="CQF11" s="465"/>
      <c r="CQG11" s="465"/>
      <c r="CQH11" s="465"/>
      <c r="CQI11" s="465"/>
      <c r="CQJ11" s="465"/>
      <c r="CQK11" s="465"/>
      <c r="CQL11" s="465"/>
      <c r="CQM11" s="465"/>
      <c r="CQN11" s="465"/>
      <c r="CQO11" s="465"/>
      <c r="CQP11" s="465"/>
      <c r="CQQ11" s="465"/>
      <c r="CQR11" s="465"/>
      <c r="CQS11" s="465"/>
      <c r="CQT11" s="465"/>
      <c r="CQU11" s="465"/>
      <c r="CQV11" s="465"/>
      <c r="CQW11" s="465"/>
      <c r="CQX11" s="465"/>
      <c r="CQY11" s="465"/>
      <c r="CQZ11" s="465"/>
      <c r="CRA11" s="465"/>
      <c r="CRB11" s="465"/>
      <c r="CRC11" s="465"/>
      <c r="CRD11" s="465"/>
      <c r="CRE11" s="465"/>
      <c r="CRF11" s="465"/>
      <c r="CRG11" s="465"/>
      <c r="CRH11" s="465"/>
      <c r="CRI11" s="465"/>
      <c r="CRJ11" s="465"/>
      <c r="CRK11" s="465"/>
      <c r="CRL11" s="465"/>
      <c r="CRM11" s="465"/>
      <c r="CRN11" s="465"/>
      <c r="CRO11" s="465"/>
      <c r="CRP11" s="465"/>
      <c r="CRQ11" s="465"/>
      <c r="CRR11" s="465"/>
      <c r="CRS11" s="465"/>
      <c r="CRT11" s="465"/>
      <c r="CRU11" s="465"/>
      <c r="CRV11" s="465"/>
      <c r="CRW11" s="465"/>
      <c r="CRX11" s="465"/>
      <c r="CRY11" s="465"/>
      <c r="CRZ11" s="465"/>
      <c r="CSA11" s="465"/>
      <c r="CSB11" s="465"/>
      <c r="CSC11" s="465"/>
      <c r="CSD11" s="465"/>
      <c r="CSE11" s="465"/>
      <c r="CSF11" s="465"/>
      <c r="CSG11" s="465"/>
      <c r="CSH11" s="465"/>
      <c r="CSI11" s="465"/>
      <c r="CSJ11" s="465"/>
      <c r="CSK11" s="465"/>
      <c r="CSL11" s="465"/>
      <c r="CSM11" s="465"/>
      <c r="CSN11" s="465"/>
      <c r="CSO11" s="465"/>
      <c r="CSP11" s="465"/>
      <c r="CSQ11" s="465"/>
      <c r="CSR11" s="465"/>
      <c r="CSS11" s="465"/>
      <c r="CST11" s="465"/>
      <c r="CSU11" s="465"/>
      <c r="CSV11" s="465"/>
      <c r="CSW11" s="465"/>
      <c r="CSX11" s="465"/>
      <c r="CSY11" s="465"/>
      <c r="CSZ11" s="465"/>
      <c r="CTA11" s="465"/>
      <c r="CTB11" s="465"/>
      <c r="CTC11" s="465"/>
      <c r="CTD11" s="465"/>
      <c r="CTE11" s="465"/>
      <c r="CTF11" s="465"/>
      <c r="CTG11" s="465"/>
      <c r="CTH11" s="465"/>
      <c r="CTI11" s="465"/>
      <c r="CTJ11" s="465"/>
      <c r="CTK11" s="465"/>
      <c r="CTL11" s="465"/>
      <c r="CTM11" s="465"/>
      <c r="CTN11" s="465"/>
      <c r="CTO11" s="465"/>
      <c r="CTP11" s="465"/>
      <c r="CTQ11" s="465"/>
      <c r="CTR11" s="465"/>
      <c r="CTS11" s="465"/>
      <c r="CTT11" s="465"/>
      <c r="CTU11" s="465"/>
      <c r="CTV11" s="465"/>
      <c r="CTW11" s="465"/>
      <c r="CTX11" s="465"/>
      <c r="CTY11" s="465"/>
      <c r="CTZ11" s="465"/>
      <c r="CUA11" s="465"/>
      <c r="CUB11" s="465"/>
      <c r="CUC11" s="465"/>
      <c r="CUD11" s="465"/>
      <c r="CUE11" s="465"/>
      <c r="CUF11" s="465"/>
      <c r="CUG11" s="465"/>
      <c r="CUH11" s="465"/>
      <c r="CUI11" s="465"/>
      <c r="CUJ11" s="465"/>
      <c r="CUK11" s="465"/>
      <c r="CUL11" s="465"/>
      <c r="CUM11" s="465"/>
      <c r="CUN11" s="465"/>
      <c r="CUO11" s="465"/>
      <c r="CUP11" s="465"/>
      <c r="CUQ11" s="465"/>
      <c r="CUR11" s="465"/>
      <c r="CUS11" s="465"/>
      <c r="CUT11" s="465"/>
      <c r="CUU11" s="465"/>
      <c r="CUV11" s="465"/>
      <c r="CUW11" s="465"/>
      <c r="CUX11" s="465"/>
      <c r="CUY11" s="465"/>
      <c r="CUZ11" s="465"/>
      <c r="CVA11" s="465"/>
      <c r="CVB11" s="465"/>
      <c r="CVC11" s="465"/>
      <c r="CVD11" s="465"/>
      <c r="CVE11" s="465"/>
      <c r="CVF11" s="465"/>
      <c r="CVG11" s="465"/>
      <c r="CVH11" s="465"/>
      <c r="CVI11" s="465"/>
      <c r="CVJ11" s="465"/>
      <c r="CVK11" s="465"/>
      <c r="CVL11" s="465"/>
      <c r="CVM11" s="465"/>
      <c r="CVN11" s="465"/>
      <c r="CVO11" s="465"/>
      <c r="CVP11" s="465"/>
      <c r="CVQ11" s="465"/>
      <c r="CVR11" s="465"/>
      <c r="CVS11" s="465"/>
      <c r="CVT11" s="465"/>
      <c r="CVU11" s="465"/>
      <c r="CVV11" s="465"/>
      <c r="CVW11" s="465"/>
      <c r="CVX11" s="465"/>
      <c r="CVY11" s="465"/>
      <c r="CVZ11" s="465"/>
      <c r="CWA11" s="465"/>
      <c r="CWB11" s="465"/>
      <c r="CWC11" s="465"/>
      <c r="CWD11" s="465"/>
      <c r="CWE11" s="465"/>
      <c r="CWF11" s="465"/>
      <c r="CWG11" s="465"/>
      <c r="CWH11" s="465"/>
      <c r="CWI11" s="465"/>
      <c r="CWJ11" s="465"/>
      <c r="CWK11" s="465"/>
      <c r="CWL11" s="465"/>
      <c r="CWM11" s="465"/>
      <c r="CWN11" s="465"/>
      <c r="CWO11" s="465"/>
      <c r="CWP11" s="465"/>
      <c r="CWQ11" s="465"/>
      <c r="CWR11" s="465"/>
      <c r="CWS11" s="465"/>
      <c r="CWT11" s="465"/>
      <c r="CWU11" s="465"/>
      <c r="CWV11" s="465"/>
      <c r="CWW11" s="465"/>
      <c r="CWX11" s="465"/>
      <c r="CWY11" s="465"/>
      <c r="CWZ11" s="465"/>
      <c r="CXA11" s="465"/>
      <c r="CXB11" s="465"/>
      <c r="CXC11" s="465"/>
      <c r="CXD11" s="465"/>
      <c r="CXE11" s="465"/>
      <c r="CXF11" s="465"/>
      <c r="CXG11" s="465"/>
      <c r="CXH11" s="465"/>
      <c r="CXI11" s="465"/>
      <c r="CXJ11" s="465"/>
      <c r="CXK11" s="465"/>
      <c r="CXL11" s="465"/>
      <c r="CXM11" s="465"/>
      <c r="CXN11" s="465"/>
      <c r="CXO11" s="465"/>
      <c r="CXP11" s="465"/>
      <c r="CXQ11" s="465"/>
      <c r="CXR11" s="465"/>
      <c r="CXS11" s="465"/>
      <c r="CXT11" s="465"/>
      <c r="CXU11" s="465"/>
      <c r="CXV11" s="465"/>
      <c r="CXW11" s="465"/>
      <c r="CXX11" s="465"/>
      <c r="CXY11" s="465"/>
      <c r="CXZ11" s="465"/>
      <c r="CYA11" s="465"/>
      <c r="CYB11" s="465"/>
      <c r="CYC11" s="465"/>
      <c r="CYD11" s="465"/>
      <c r="CYE11" s="465"/>
      <c r="CYF11" s="465"/>
      <c r="CYG11" s="465"/>
      <c r="CYH11" s="465"/>
      <c r="CYI11" s="465"/>
      <c r="CYJ11" s="465"/>
      <c r="CYK11" s="465"/>
      <c r="CYL11" s="465"/>
      <c r="CYM11" s="465"/>
      <c r="CYN11" s="465"/>
      <c r="CYO11" s="465"/>
      <c r="CYP11" s="465"/>
      <c r="CYQ11" s="465"/>
      <c r="CYR11" s="465"/>
      <c r="CYS11" s="465"/>
      <c r="CYT11" s="465"/>
      <c r="CYU11" s="465"/>
      <c r="CYV11" s="465"/>
      <c r="CYW11" s="465"/>
      <c r="CYX11" s="465"/>
      <c r="CYY11" s="465"/>
      <c r="CYZ11" s="465"/>
      <c r="CZA11" s="465"/>
      <c r="CZB11" s="465"/>
      <c r="CZC11" s="465"/>
      <c r="CZD11" s="465"/>
      <c r="CZE11" s="465"/>
      <c r="CZF11" s="465"/>
      <c r="CZG11" s="465"/>
      <c r="CZH11" s="465"/>
      <c r="CZI11" s="465"/>
      <c r="CZJ11" s="465"/>
      <c r="CZK11" s="465"/>
      <c r="CZL11" s="465"/>
      <c r="CZM11" s="465"/>
      <c r="CZN11" s="465"/>
      <c r="CZO11" s="465"/>
      <c r="CZP11" s="465"/>
      <c r="CZQ11" s="465"/>
      <c r="CZR11" s="465"/>
      <c r="CZS11" s="465"/>
      <c r="CZT11" s="465"/>
      <c r="CZU11" s="465"/>
      <c r="CZV11" s="465"/>
      <c r="CZW11" s="465"/>
      <c r="CZX11" s="465"/>
      <c r="CZY11" s="465"/>
      <c r="CZZ11" s="465"/>
      <c r="DAA11" s="465"/>
      <c r="DAB11" s="465"/>
      <c r="DAC11" s="465"/>
      <c r="DAD11" s="465"/>
      <c r="DAE11" s="465"/>
      <c r="DAF11" s="465"/>
      <c r="DAG11" s="465"/>
      <c r="DAH11" s="465"/>
      <c r="DAI11" s="465"/>
      <c r="DAJ11" s="465"/>
      <c r="DAK11" s="465"/>
      <c r="DAL11" s="465"/>
      <c r="DAM11" s="465"/>
      <c r="DAN11" s="465"/>
      <c r="DAO11" s="465"/>
      <c r="DAP11" s="465"/>
      <c r="DAQ11" s="465"/>
      <c r="DAR11" s="465"/>
      <c r="DAS11" s="465"/>
      <c r="DAT11" s="465"/>
      <c r="DAU11" s="465"/>
      <c r="DAV11" s="465"/>
      <c r="DAW11" s="465"/>
      <c r="DAX11" s="465"/>
      <c r="DAY11" s="465"/>
      <c r="DAZ11" s="465"/>
      <c r="DBA11" s="465"/>
      <c r="DBB11" s="465"/>
      <c r="DBC11" s="465"/>
      <c r="DBD11" s="465"/>
      <c r="DBE11" s="465"/>
      <c r="DBF11" s="465"/>
      <c r="DBG11" s="465"/>
      <c r="DBH11" s="465"/>
      <c r="DBI11" s="465"/>
      <c r="DBJ11" s="465"/>
      <c r="DBK11" s="465"/>
      <c r="DBL11" s="465"/>
      <c r="DBM11" s="465"/>
      <c r="DBN11" s="465"/>
      <c r="DBO11" s="465"/>
      <c r="DBP11" s="465"/>
      <c r="DBQ11" s="465"/>
      <c r="DBR11" s="465"/>
      <c r="DBS11" s="465"/>
      <c r="DBT11" s="465"/>
      <c r="DBU11" s="465"/>
      <c r="DBV11" s="465"/>
      <c r="DBW11" s="465"/>
      <c r="DBX11" s="465"/>
      <c r="DBY11" s="465"/>
      <c r="DBZ11" s="465"/>
      <c r="DCA11" s="465"/>
      <c r="DCB11" s="465"/>
      <c r="DCC11" s="465"/>
      <c r="DCD11" s="465"/>
      <c r="DCE11" s="465"/>
      <c r="DCF11" s="465"/>
      <c r="DCG11" s="465"/>
      <c r="DCH11" s="465"/>
      <c r="DCI11" s="465"/>
      <c r="DCJ11" s="465"/>
      <c r="DCK11" s="465"/>
      <c r="DCL11" s="465"/>
      <c r="DCM11" s="465"/>
      <c r="DCN11" s="465"/>
      <c r="DCO11" s="465"/>
      <c r="DCP11" s="465"/>
      <c r="DCQ11" s="465"/>
      <c r="DCR11" s="465"/>
      <c r="DCS11" s="465"/>
      <c r="DCT11" s="465"/>
      <c r="DCU11" s="465"/>
      <c r="DCV11" s="465"/>
      <c r="DCW11" s="465"/>
      <c r="DCX11" s="465"/>
      <c r="DCY11" s="465"/>
      <c r="DCZ11" s="465"/>
      <c r="DDA11" s="465"/>
      <c r="DDB11" s="465"/>
      <c r="DDC11" s="465"/>
      <c r="DDD11" s="465"/>
      <c r="DDE11" s="465"/>
      <c r="DDF11" s="465"/>
      <c r="DDG11" s="465"/>
      <c r="DDH11" s="465"/>
      <c r="DDI11" s="465"/>
      <c r="DDJ11" s="465"/>
      <c r="DDK11" s="465"/>
      <c r="DDL11" s="465"/>
      <c r="DDM11" s="465"/>
      <c r="DDN11" s="465"/>
      <c r="DDO11" s="465"/>
      <c r="DDP11" s="465"/>
      <c r="DDQ11" s="465"/>
      <c r="DDR11" s="465"/>
      <c r="DDS11" s="465"/>
      <c r="DDT11" s="465"/>
      <c r="DDU11" s="465"/>
      <c r="DDV11" s="465"/>
      <c r="DDW11" s="465"/>
      <c r="DDX11" s="465"/>
      <c r="DDY11" s="465"/>
      <c r="DDZ11" s="465"/>
      <c r="DEA11" s="465"/>
      <c r="DEB11" s="465"/>
      <c r="DEC11" s="465"/>
      <c r="DED11" s="465"/>
      <c r="DEE11" s="465"/>
      <c r="DEF11" s="465"/>
      <c r="DEG11" s="465"/>
      <c r="DEH11" s="465"/>
      <c r="DEI11" s="465"/>
      <c r="DEJ11" s="465"/>
      <c r="DEK11" s="465"/>
      <c r="DEL11" s="465"/>
      <c r="DEM11" s="465"/>
      <c r="DEN11" s="465"/>
      <c r="DEO11" s="465"/>
      <c r="DEP11" s="465"/>
      <c r="DEQ11" s="465"/>
      <c r="DER11" s="465"/>
      <c r="DES11" s="465"/>
      <c r="DET11" s="465"/>
      <c r="DEU11" s="465"/>
      <c r="DEV11" s="465"/>
      <c r="DEW11" s="465"/>
      <c r="DEX11" s="465"/>
      <c r="DEY11" s="465"/>
      <c r="DEZ11" s="465"/>
      <c r="DFA11" s="465"/>
      <c r="DFB11" s="465"/>
      <c r="DFC11" s="465"/>
      <c r="DFD11" s="465"/>
      <c r="DFE11" s="465"/>
      <c r="DFF11" s="465"/>
      <c r="DFG11" s="465"/>
      <c r="DFH11" s="465"/>
      <c r="DFI11" s="465"/>
      <c r="DFJ11" s="465"/>
      <c r="DFK11" s="465"/>
      <c r="DFL11" s="465"/>
      <c r="DFM11" s="465"/>
      <c r="DFN11" s="465"/>
      <c r="DFO11" s="465"/>
      <c r="DFP11" s="465"/>
      <c r="DFQ11" s="465"/>
      <c r="DFR11" s="465"/>
      <c r="DFS11" s="465"/>
      <c r="DFT11" s="465"/>
      <c r="DFU11" s="465"/>
      <c r="DFV11" s="465"/>
      <c r="DFW11" s="465"/>
      <c r="DFX11" s="465"/>
      <c r="DFY11" s="465"/>
      <c r="DFZ11" s="465"/>
      <c r="DGA11" s="465"/>
      <c r="DGB11" s="465"/>
      <c r="DGC11" s="465"/>
      <c r="DGD11" s="465"/>
      <c r="DGE11" s="465"/>
      <c r="DGF11" s="465"/>
      <c r="DGG11" s="465"/>
      <c r="DGH11" s="465"/>
      <c r="DGI11" s="465"/>
      <c r="DGJ11" s="465"/>
      <c r="DGK11" s="465"/>
      <c r="DGL11" s="465"/>
      <c r="DGM11" s="465"/>
      <c r="DGN11" s="465"/>
      <c r="DGO11" s="465"/>
      <c r="DGP11" s="465"/>
      <c r="DGQ11" s="465"/>
      <c r="DGR11" s="465"/>
      <c r="DGS11" s="465"/>
      <c r="DGT11" s="465"/>
      <c r="DGU11" s="465"/>
      <c r="DGV11" s="465"/>
      <c r="DGW11" s="465"/>
      <c r="DGX11" s="465"/>
      <c r="DGY11" s="465"/>
      <c r="DGZ11" s="465"/>
      <c r="DHA11" s="465"/>
      <c r="DHB11" s="465"/>
      <c r="DHC11" s="465"/>
      <c r="DHD11" s="465"/>
      <c r="DHE11" s="465"/>
      <c r="DHF11" s="465"/>
      <c r="DHG11" s="465"/>
      <c r="DHH11" s="465"/>
      <c r="DHI11" s="465"/>
      <c r="DHJ11" s="465"/>
      <c r="DHK11" s="465"/>
      <c r="DHL11" s="465"/>
      <c r="DHM11" s="465"/>
      <c r="DHN11" s="465"/>
      <c r="DHO11" s="465"/>
      <c r="DHP11" s="465"/>
      <c r="DHQ11" s="465"/>
      <c r="DHR11" s="465"/>
      <c r="DHS11" s="465"/>
      <c r="DHT11" s="465"/>
      <c r="DHU11" s="465"/>
      <c r="DHV11" s="465"/>
      <c r="DHW11" s="465"/>
      <c r="DHX11" s="465"/>
      <c r="DHY11" s="465"/>
      <c r="DHZ11" s="465"/>
      <c r="DIA11" s="465"/>
      <c r="DIB11" s="465"/>
      <c r="DIC11" s="465"/>
      <c r="DID11" s="465"/>
      <c r="DIE11" s="465"/>
      <c r="DIF11" s="465"/>
      <c r="DIG11" s="465"/>
      <c r="DIH11" s="465"/>
      <c r="DII11" s="465"/>
      <c r="DIJ11" s="465"/>
      <c r="DIK11" s="465"/>
      <c r="DIL11" s="465"/>
      <c r="DIM11" s="465"/>
      <c r="DIN11" s="465"/>
      <c r="DIO11" s="465"/>
      <c r="DIP11" s="465"/>
      <c r="DIQ11" s="465"/>
      <c r="DIR11" s="465"/>
      <c r="DIS11" s="465"/>
      <c r="DIT11" s="465"/>
      <c r="DIU11" s="465"/>
      <c r="DIV11" s="465"/>
      <c r="DIW11" s="465"/>
      <c r="DIX11" s="465"/>
      <c r="DIY11" s="465"/>
      <c r="DIZ11" s="465"/>
      <c r="DJA11" s="465"/>
      <c r="DJB11" s="465"/>
      <c r="DJC11" s="465"/>
      <c r="DJD11" s="465"/>
      <c r="DJE11" s="465"/>
      <c r="DJF11" s="465"/>
      <c r="DJG11" s="465"/>
      <c r="DJH11" s="465"/>
      <c r="DJI11" s="465"/>
      <c r="DJJ11" s="465"/>
      <c r="DJK11" s="465"/>
      <c r="DJL11" s="465"/>
      <c r="DJM11" s="465"/>
      <c r="DJN11" s="465"/>
      <c r="DJO11" s="465"/>
      <c r="DJP11" s="465"/>
      <c r="DJQ11" s="465"/>
      <c r="DJR11" s="465"/>
      <c r="DJS11" s="465"/>
      <c r="DJT11" s="465"/>
      <c r="DJU11" s="465"/>
      <c r="DJV11" s="465"/>
      <c r="DJW11" s="465"/>
      <c r="DJX11" s="465"/>
      <c r="DJY11" s="465"/>
      <c r="DJZ11" s="465"/>
      <c r="DKA11" s="465"/>
      <c r="DKB11" s="465"/>
      <c r="DKC11" s="465"/>
      <c r="DKD11" s="465"/>
      <c r="DKE11" s="465"/>
      <c r="DKF11" s="465"/>
      <c r="DKG11" s="465"/>
      <c r="DKH11" s="465"/>
      <c r="DKI11" s="465"/>
      <c r="DKJ11" s="465"/>
      <c r="DKK11" s="465"/>
      <c r="DKL11" s="465"/>
      <c r="DKM11" s="465"/>
      <c r="DKN11" s="465"/>
      <c r="DKO11" s="465"/>
      <c r="DKP11" s="465"/>
      <c r="DKQ11" s="465"/>
      <c r="DKR11" s="465"/>
      <c r="DKS11" s="465"/>
      <c r="DKT11" s="465"/>
      <c r="DKU11" s="465"/>
      <c r="DKV11" s="465"/>
      <c r="DKW11" s="465"/>
      <c r="DKX11" s="465"/>
      <c r="DKY11" s="465"/>
      <c r="DKZ11" s="465"/>
      <c r="DLA11" s="465"/>
      <c r="DLB11" s="465"/>
      <c r="DLC11" s="465"/>
      <c r="DLD11" s="465"/>
      <c r="DLE11" s="465"/>
      <c r="DLF11" s="465"/>
      <c r="DLG11" s="465"/>
      <c r="DLH11" s="465"/>
      <c r="DLI11" s="465"/>
      <c r="DLJ11" s="465"/>
      <c r="DLK11" s="465"/>
      <c r="DLL11" s="465"/>
      <c r="DLM11" s="465"/>
      <c r="DLN11" s="465"/>
      <c r="DLO11" s="465"/>
      <c r="DLP11" s="465"/>
      <c r="DLQ11" s="465"/>
      <c r="DLR11" s="465"/>
      <c r="DLS11" s="465"/>
      <c r="DLT11" s="465"/>
      <c r="DLU11" s="465"/>
      <c r="DLV11" s="465"/>
      <c r="DLW11" s="465"/>
      <c r="DLX11" s="465"/>
      <c r="DLY11" s="465"/>
      <c r="DLZ11" s="465"/>
      <c r="DMA11" s="465"/>
      <c r="DMB11" s="465"/>
      <c r="DMC11" s="465"/>
      <c r="DMD11" s="465"/>
      <c r="DME11" s="465"/>
      <c r="DMF11" s="465"/>
      <c r="DMG11" s="465"/>
      <c r="DMH11" s="465"/>
      <c r="DMI11" s="465"/>
      <c r="DMJ11" s="465"/>
      <c r="DMK11" s="465"/>
      <c r="DML11" s="465"/>
      <c r="DMM11" s="465"/>
      <c r="DMN11" s="465"/>
      <c r="DMO11" s="465"/>
      <c r="DMP11" s="465"/>
      <c r="DMQ11" s="465"/>
      <c r="DMR11" s="465"/>
      <c r="DMS11" s="465"/>
      <c r="DMT11" s="465"/>
      <c r="DMU11" s="465"/>
      <c r="DMV11" s="465"/>
      <c r="DMW11" s="465"/>
      <c r="DMX11" s="465"/>
      <c r="DMY11" s="465"/>
      <c r="DMZ11" s="465"/>
      <c r="DNA11" s="465"/>
      <c r="DNB11" s="465"/>
      <c r="DNC11" s="465"/>
      <c r="DND11" s="465"/>
      <c r="DNE11" s="465"/>
      <c r="DNF11" s="465"/>
      <c r="DNG11" s="465"/>
      <c r="DNH11" s="465"/>
      <c r="DNI11" s="465"/>
      <c r="DNJ11" s="465"/>
      <c r="DNK11" s="465"/>
      <c r="DNL11" s="465"/>
      <c r="DNM11" s="465"/>
      <c r="DNN11" s="465"/>
      <c r="DNO11" s="465"/>
      <c r="DNP11" s="465"/>
      <c r="DNQ11" s="465"/>
      <c r="DNR11" s="465"/>
      <c r="DNS11" s="465"/>
      <c r="DNT11" s="465"/>
      <c r="DNU11" s="465"/>
      <c r="DNV11" s="465"/>
      <c r="DNW11" s="465"/>
      <c r="DNX11" s="465"/>
      <c r="DNY11" s="465"/>
      <c r="DNZ11" s="465"/>
      <c r="DOA11" s="465"/>
      <c r="DOB11" s="465"/>
      <c r="DOC11" s="465"/>
      <c r="DOD11" s="465"/>
      <c r="DOE11" s="465"/>
      <c r="DOF11" s="465"/>
      <c r="DOG11" s="465"/>
      <c r="DOH11" s="465"/>
      <c r="DOI11" s="465"/>
      <c r="DOJ11" s="465"/>
      <c r="DOK11" s="465"/>
      <c r="DOL11" s="465"/>
      <c r="DOM11" s="465"/>
      <c r="DON11" s="465"/>
      <c r="DOO11" s="465"/>
      <c r="DOP11" s="465"/>
      <c r="DOQ11" s="465"/>
      <c r="DOR11" s="465"/>
      <c r="DOS11" s="465"/>
      <c r="DOT11" s="465"/>
      <c r="DOU11" s="465"/>
      <c r="DOV11" s="465"/>
      <c r="DOW11" s="465"/>
      <c r="DOX11" s="465"/>
      <c r="DOY11" s="465"/>
      <c r="DOZ11" s="465"/>
      <c r="DPA11" s="465"/>
      <c r="DPB11" s="465"/>
      <c r="DPC11" s="465"/>
      <c r="DPD11" s="465"/>
      <c r="DPE11" s="465"/>
      <c r="DPF11" s="465"/>
      <c r="DPG11" s="465"/>
      <c r="DPH11" s="465"/>
      <c r="DPI11" s="465"/>
      <c r="DPJ11" s="465"/>
      <c r="DPK11" s="465"/>
      <c r="DPL11" s="465"/>
      <c r="DPM11" s="465"/>
      <c r="DPN11" s="465"/>
      <c r="DPO11" s="465"/>
      <c r="DPP11" s="465"/>
      <c r="DPQ11" s="465"/>
      <c r="DPR11" s="465"/>
      <c r="DPS11" s="465"/>
      <c r="DPT11" s="465"/>
      <c r="DPU11" s="465"/>
      <c r="DPV11" s="465"/>
      <c r="DPW11" s="465"/>
      <c r="DPX11" s="465"/>
      <c r="DPY11" s="465"/>
      <c r="DPZ11" s="465"/>
      <c r="DQA11" s="465"/>
      <c r="DQB11" s="465"/>
      <c r="DQC11" s="465"/>
      <c r="DQD11" s="465"/>
      <c r="DQE11" s="465"/>
      <c r="DQF11" s="465"/>
      <c r="DQG11" s="465"/>
      <c r="DQH11" s="465"/>
      <c r="DQI11" s="465"/>
      <c r="DQJ11" s="465"/>
      <c r="DQK11" s="465"/>
      <c r="DQL11" s="465"/>
      <c r="DQM11" s="465"/>
      <c r="DQN11" s="465"/>
      <c r="DQO11" s="465"/>
      <c r="DQP11" s="465"/>
      <c r="DQQ11" s="465"/>
      <c r="DQR11" s="465"/>
      <c r="DQS11" s="465"/>
      <c r="DQT11" s="465"/>
      <c r="DQU11" s="465"/>
      <c r="DQV11" s="465"/>
      <c r="DQW11" s="465"/>
      <c r="DQX11" s="465"/>
      <c r="DQY11" s="465"/>
      <c r="DQZ11" s="465"/>
      <c r="DRA11" s="465"/>
      <c r="DRB11" s="465"/>
      <c r="DRC11" s="465"/>
      <c r="DRD11" s="465"/>
      <c r="DRE11" s="465"/>
      <c r="DRF11" s="465"/>
      <c r="DRG11" s="465"/>
      <c r="DRH11" s="465"/>
      <c r="DRI11" s="465"/>
      <c r="DRJ11" s="465"/>
      <c r="DRK11" s="465"/>
      <c r="DRL11" s="465"/>
      <c r="DRM11" s="465"/>
      <c r="DRN11" s="465"/>
      <c r="DRO11" s="465"/>
      <c r="DRP11" s="465"/>
      <c r="DRQ11" s="465"/>
      <c r="DRR11" s="465"/>
      <c r="DRS11" s="465"/>
      <c r="DRT11" s="465"/>
      <c r="DRU11" s="465"/>
      <c r="DRV11" s="465"/>
      <c r="DRW11" s="465"/>
      <c r="DRX11" s="465"/>
      <c r="DRY11" s="465"/>
      <c r="DRZ11" s="465"/>
      <c r="DSA11" s="465"/>
      <c r="DSB11" s="465"/>
      <c r="DSC11" s="465"/>
      <c r="DSD11" s="465"/>
      <c r="DSE11" s="465"/>
      <c r="DSF11" s="465"/>
      <c r="DSG11" s="465"/>
      <c r="DSH11" s="465"/>
      <c r="DSI11" s="465"/>
      <c r="DSJ11" s="465"/>
      <c r="DSK11" s="465"/>
      <c r="DSL11" s="465"/>
      <c r="DSM11" s="465"/>
      <c r="DSN11" s="465"/>
      <c r="DSO11" s="465"/>
      <c r="DSP11" s="465"/>
      <c r="DSQ11" s="465"/>
      <c r="DSR11" s="465"/>
      <c r="DSS11" s="465"/>
      <c r="DST11" s="465"/>
      <c r="DSU11" s="465"/>
      <c r="DSV11" s="465"/>
      <c r="DSW11" s="465"/>
      <c r="DSX11" s="465"/>
      <c r="DSY11" s="465"/>
      <c r="DSZ11" s="465"/>
      <c r="DTA11" s="465"/>
      <c r="DTB11" s="465"/>
      <c r="DTC11" s="465"/>
      <c r="DTD11" s="465"/>
      <c r="DTE11" s="465"/>
      <c r="DTF11" s="465"/>
      <c r="DTG11" s="465"/>
      <c r="DTH11" s="465"/>
      <c r="DTI11" s="465"/>
      <c r="DTJ11" s="465"/>
      <c r="DTK11" s="465"/>
      <c r="DTL11" s="465"/>
      <c r="DTM11" s="465"/>
      <c r="DTN11" s="465"/>
      <c r="DTO11" s="465"/>
      <c r="DTP11" s="465"/>
      <c r="DTQ11" s="465"/>
      <c r="DTR11" s="465"/>
      <c r="DTS11" s="465"/>
      <c r="DTT11" s="465"/>
      <c r="DTU11" s="465"/>
      <c r="DTV11" s="465"/>
      <c r="DTW11" s="465"/>
      <c r="DTX11" s="465"/>
      <c r="DTY11" s="465"/>
      <c r="DTZ11" s="465"/>
      <c r="DUA11" s="465"/>
      <c r="DUB11" s="465"/>
      <c r="DUC11" s="465"/>
      <c r="DUD11" s="465"/>
      <c r="DUE11" s="465"/>
      <c r="DUF11" s="465"/>
      <c r="DUG11" s="465"/>
      <c r="DUH11" s="465"/>
      <c r="DUI11" s="465"/>
      <c r="DUJ11" s="465"/>
      <c r="DUK11" s="465"/>
      <c r="DUL11" s="465"/>
      <c r="DUM11" s="465"/>
      <c r="DUN11" s="465"/>
      <c r="DUO11" s="465"/>
      <c r="DUP11" s="465"/>
      <c r="DUQ11" s="465"/>
      <c r="DUR11" s="465"/>
      <c r="DUS11" s="465"/>
      <c r="DUT11" s="465"/>
      <c r="DUU11" s="465"/>
      <c r="DUV11" s="465"/>
      <c r="DUW11" s="465"/>
      <c r="DUX11" s="465"/>
      <c r="DUY11" s="465"/>
      <c r="DUZ11" s="465"/>
      <c r="DVA11" s="465"/>
      <c r="DVB11" s="465"/>
      <c r="DVC11" s="465"/>
      <c r="DVD11" s="465"/>
      <c r="DVE11" s="465"/>
      <c r="DVF11" s="465"/>
      <c r="DVG11" s="465"/>
      <c r="DVH11" s="465"/>
      <c r="DVI11" s="465"/>
      <c r="DVJ11" s="465"/>
      <c r="DVK11" s="465"/>
      <c r="DVL11" s="465"/>
      <c r="DVM11" s="465"/>
      <c r="DVN11" s="465"/>
      <c r="DVO11" s="465"/>
      <c r="DVP11" s="465"/>
      <c r="DVQ11" s="465"/>
      <c r="DVR11" s="465"/>
      <c r="DVS11" s="465"/>
      <c r="DVT11" s="465"/>
      <c r="DVU11" s="465"/>
      <c r="DVV11" s="465"/>
      <c r="DVW11" s="465"/>
      <c r="DVX11" s="465"/>
      <c r="DVY11" s="465"/>
      <c r="DVZ11" s="465"/>
      <c r="DWA11" s="465"/>
      <c r="DWB11" s="465"/>
      <c r="DWC11" s="465"/>
      <c r="DWD11" s="465"/>
      <c r="DWE11" s="465"/>
      <c r="DWF11" s="465"/>
      <c r="DWG11" s="465"/>
      <c r="DWH11" s="465"/>
      <c r="DWI11" s="465"/>
      <c r="DWJ11" s="465"/>
      <c r="DWK11" s="465"/>
      <c r="DWL11" s="465"/>
      <c r="DWM11" s="465"/>
      <c r="DWN11" s="465"/>
      <c r="DWO11" s="465"/>
      <c r="DWP11" s="465"/>
      <c r="DWQ11" s="465"/>
      <c r="DWR11" s="465"/>
      <c r="DWS11" s="465"/>
      <c r="DWT11" s="465"/>
      <c r="DWU11" s="465"/>
      <c r="DWV11" s="465"/>
      <c r="DWW11" s="465"/>
      <c r="DWX11" s="465"/>
      <c r="DWY11" s="465"/>
      <c r="DWZ11" s="465"/>
      <c r="DXA11" s="465"/>
      <c r="DXB11" s="465"/>
      <c r="DXC11" s="465"/>
      <c r="DXD11" s="465"/>
      <c r="DXE11" s="465"/>
      <c r="DXF11" s="465"/>
      <c r="DXG11" s="465"/>
      <c r="DXH11" s="465"/>
      <c r="DXI11" s="465"/>
      <c r="DXJ11" s="465"/>
      <c r="DXK11" s="465"/>
      <c r="DXL11" s="465"/>
      <c r="DXM11" s="465"/>
      <c r="DXN11" s="465"/>
      <c r="DXO11" s="465"/>
      <c r="DXP11" s="465"/>
      <c r="DXQ11" s="465"/>
      <c r="DXR11" s="465"/>
      <c r="DXS11" s="465"/>
      <c r="DXT11" s="465"/>
      <c r="DXU11" s="465"/>
      <c r="DXV11" s="465"/>
      <c r="DXW11" s="465"/>
      <c r="DXX11" s="465"/>
      <c r="DXY11" s="465"/>
      <c r="DXZ11" s="465"/>
      <c r="DYA11" s="465"/>
      <c r="DYB11" s="465"/>
      <c r="DYC11" s="465"/>
      <c r="DYD11" s="465"/>
      <c r="DYE11" s="465"/>
      <c r="DYF11" s="465"/>
      <c r="DYG11" s="465"/>
      <c r="DYH11" s="465"/>
      <c r="DYI11" s="465"/>
      <c r="DYJ11" s="465"/>
      <c r="DYK11" s="465"/>
      <c r="DYL11" s="465"/>
      <c r="DYM11" s="465"/>
      <c r="DYN11" s="465"/>
      <c r="DYO11" s="465"/>
      <c r="DYP11" s="465"/>
      <c r="DYQ11" s="465"/>
      <c r="DYR11" s="465"/>
      <c r="DYS11" s="465"/>
      <c r="DYT11" s="465"/>
      <c r="DYU11" s="465"/>
      <c r="DYV11" s="465"/>
      <c r="DYW11" s="465"/>
      <c r="DYX11" s="465"/>
      <c r="DYY11" s="465"/>
      <c r="DYZ11" s="465"/>
      <c r="DZA11" s="465"/>
      <c r="DZB11" s="465"/>
      <c r="DZC11" s="465"/>
      <c r="DZD11" s="465"/>
      <c r="DZE11" s="465"/>
      <c r="DZF11" s="465"/>
      <c r="DZG11" s="465"/>
      <c r="DZH11" s="465"/>
      <c r="DZI11" s="465"/>
      <c r="DZJ11" s="465"/>
      <c r="DZK11" s="465"/>
      <c r="DZL11" s="465"/>
      <c r="DZM11" s="465"/>
      <c r="DZN11" s="465"/>
      <c r="DZO11" s="465"/>
      <c r="DZP11" s="465"/>
      <c r="DZQ11" s="465"/>
      <c r="DZR11" s="465"/>
      <c r="DZS11" s="465"/>
      <c r="DZT11" s="465"/>
      <c r="DZU11" s="465"/>
      <c r="DZV11" s="465"/>
      <c r="DZW11" s="465"/>
      <c r="DZX11" s="465"/>
      <c r="DZY11" s="465"/>
      <c r="DZZ11" s="465"/>
      <c r="EAA11" s="465"/>
      <c r="EAB11" s="465"/>
      <c r="EAC11" s="465"/>
      <c r="EAD11" s="465"/>
      <c r="EAE11" s="465"/>
      <c r="EAF11" s="465"/>
      <c r="EAG11" s="465"/>
      <c r="EAH11" s="465"/>
      <c r="EAI11" s="465"/>
      <c r="EAJ11" s="465"/>
      <c r="EAK11" s="465"/>
      <c r="EAL11" s="465"/>
      <c r="EAM11" s="465"/>
      <c r="EAN11" s="465"/>
      <c r="EAO11" s="465"/>
      <c r="EAP11" s="465"/>
      <c r="EAQ11" s="465"/>
      <c r="EAR11" s="465"/>
      <c r="EAS11" s="465"/>
      <c r="EAT11" s="465"/>
      <c r="EAU11" s="465"/>
      <c r="EAV11" s="465"/>
      <c r="EAW11" s="465"/>
      <c r="EAX11" s="465"/>
      <c r="EAY11" s="465"/>
      <c r="EAZ11" s="465"/>
      <c r="EBA11" s="465"/>
      <c r="EBB11" s="465"/>
      <c r="EBC11" s="465"/>
      <c r="EBD11" s="465"/>
      <c r="EBE11" s="465"/>
      <c r="EBF11" s="465"/>
      <c r="EBG11" s="465"/>
      <c r="EBH11" s="465"/>
      <c r="EBI11" s="465"/>
      <c r="EBJ11" s="465"/>
      <c r="EBK11" s="465"/>
      <c r="EBL11" s="465"/>
      <c r="EBM11" s="465"/>
      <c r="EBN11" s="465"/>
      <c r="EBO11" s="465"/>
      <c r="EBP11" s="465"/>
      <c r="EBQ11" s="465"/>
      <c r="EBR11" s="465"/>
      <c r="EBS11" s="465"/>
      <c r="EBT11" s="465"/>
      <c r="EBU11" s="465"/>
      <c r="EBV11" s="465"/>
      <c r="EBW11" s="465"/>
      <c r="EBX11" s="465"/>
      <c r="EBY11" s="465"/>
      <c r="EBZ11" s="465"/>
      <c r="ECA11" s="465"/>
      <c r="ECB11" s="465"/>
      <c r="ECC11" s="465"/>
      <c r="ECD11" s="465"/>
      <c r="ECE11" s="465"/>
      <c r="ECF11" s="465"/>
      <c r="ECG11" s="465"/>
      <c r="ECH11" s="465"/>
      <c r="ECI11" s="465"/>
      <c r="ECJ11" s="465"/>
      <c r="ECK11" s="465"/>
      <c r="ECL11" s="465"/>
      <c r="ECM11" s="465"/>
      <c r="ECN11" s="465"/>
      <c r="ECO11" s="465"/>
      <c r="ECP11" s="465"/>
      <c r="ECQ11" s="465"/>
      <c r="ECR11" s="465"/>
      <c r="ECS11" s="465"/>
      <c r="ECT11" s="465"/>
      <c r="ECU11" s="465"/>
      <c r="ECV11" s="465"/>
      <c r="ECW11" s="465"/>
      <c r="ECX11" s="465"/>
      <c r="ECY11" s="465"/>
      <c r="ECZ11" s="465"/>
      <c r="EDA11" s="465"/>
      <c r="EDB11" s="465"/>
      <c r="EDC11" s="465"/>
      <c r="EDD11" s="465"/>
      <c r="EDE11" s="465"/>
      <c r="EDF11" s="465"/>
      <c r="EDG11" s="465"/>
      <c r="EDH11" s="465"/>
      <c r="EDI11" s="465"/>
      <c r="EDJ11" s="465"/>
      <c r="EDK11" s="465"/>
      <c r="EDL11" s="465"/>
      <c r="EDM11" s="465"/>
      <c r="EDN11" s="465"/>
      <c r="EDO11" s="465"/>
      <c r="EDP11" s="465"/>
      <c r="EDQ11" s="465"/>
      <c r="EDR11" s="465"/>
      <c r="EDS11" s="465"/>
      <c r="EDT11" s="465"/>
      <c r="EDU11" s="465"/>
      <c r="EDV11" s="465"/>
      <c r="EDW11" s="465"/>
      <c r="EDX11" s="465"/>
      <c r="EDY11" s="465"/>
      <c r="EDZ11" s="465"/>
      <c r="EEA11" s="465"/>
      <c r="EEB11" s="465"/>
      <c r="EEC11" s="465"/>
      <c r="EED11" s="465"/>
      <c r="EEE11" s="465"/>
      <c r="EEF11" s="465"/>
      <c r="EEG11" s="465"/>
      <c r="EEH11" s="465"/>
      <c r="EEI11" s="465"/>
      <c r="EEJ11" s="465"/>
      <c r="EEK11" s="465"/>
      <c r="EEL11" s="465"/>
      <c r="EEM11" s="465"/>
      <c r="EEN11" s="465"/>
      <c r="EEO11" s="465"/>
      <c r="EEP11" s="465"/>
      <c r="EEQ11" s="465"/>
      <c r="EER11" s="465"/>
      <c r="EES11" s="465"/>
      <c r="EET11" s="465"/>
      <c r="EEU11" s="465"/>
      <c r="EEV11" s="465"/>
      <c r="EEW11" s="465"/>
      <c r="EEX11" s="465"/>
      <c r="EEY11" s="465"/>
      <c r="EEZ11" s="465"/>
      <c r="EFA11" s="465"/>
      <c r="EFB11" s="465"/>
      <c r="EFC11" s="465"/>
      <c r="EFD11" s="465"/>
      <c r="EFE11" s="465"/>
      <c r="EFF11" s="465"/>
      <c r="EFG11" s="465"/>
      <c r="EFH11" s="465"/>
      <c r="EFI11" s="465"/>
      <c r="EFJ11" s="465"/>
      <c r="EFK11" s="465"/>
      <c r="EFL11" s="465"/>
      <c r="EFM11" s="465"/>
      <c r="EFN11" s="465"/>
      <c r="EFO11" s="465"/>
      <c r="EFP11" s="465"/>
      <c r="EFQ11" s="465"/>
      <c r="EFR11" s="465"/>
      <c r="EFS11" s="465"/>
      <c r="EFT11" s="465"/>
      <c r="EFU11" s="465"/>
      <c r="EFV11" s="465"/>
      <c r="EFW11" s="465"/>
      <c r="EFX11" s="465"/>
      <c r="EFY11" s="465"/>
      <c r="EFZ11" s="465"/>
      <c r="EGA11" s="465"/>
      <c r="EGB11" s="465"/>
      <c r="EGC11" s="465"/>
      <c r="EGD11" s="465"/>
      <c r="EGE11" s="465"/>
      <c r="EGF11" s="465"/>
      <c r="EGG11" s="465"/>
      <c r="EGH11" s="465"/>
      <c r="EGI11" s="465"/>
      <c r="EGJ11" s="465"/>
      <c r="EGK11" s="465"/>
      <c r="EGL11" s="465"/>
      <c r="EGM11" s="465"/>
      <c r="EGN11" s="465"/>
      <c r="EGO11" s="465"/>
      <c r="EGP11" s="465"/>
      <c r="EGQ11" s="465"/>
      <c r="EGR11" s="465"/>
      <c r="EGS11" s="465"/>
      <c r="EGT11" s="465"/>
      <c r="EGU11" s="465"/>
      <c r="EGV11" s="465"/>
      <c r="EGW11" s="465"/>
      <c r="EGX11" s="465"/>
      <c r="EGY11" s="465"/>
      <c r="EGZ11" s="465"/>
      <c r="EHA11" s="465"/>
      <c r="EHB11" s="465"/>
      <c r="EHC11" s="465"/>
      <c r="EHD11" s="465"/>
      <c r="EHE11" s="465"/>
      <c r="EHF11" s="465"/>
      <c r="EHG11" s="465"/>
      <c r="EHH11" s="465"/>
      <c r="EHI11" s="465"/>
      <c r="EHJ11" s="465"/>
      <c r="EHK11" s="465"/>
      <c r="EHL11" s="465"/>
      <c r="EHM11" s="465"/>
      <c r="EHN11" s="465"/>
      <c r="EHO11" s="465"/>
      <c r="EHP11" s="465"/>
      <c r="EHQ11" s="465"/>
      <c r="EHR11" s="465"/>
      <c r="EHS11" s="465"/>
      <c r="EHT11" s="465"/>
      <c r="EHU11" s="465"/>
      <c r="EHV11" s="465"/>
      <c r="EHW11" s="465"/>
      <c r="EHX11" s="465"/>
      <c r="EHY11" s="465"/>
      <c r="EHZ11" s="465"/>
      <c r="EIA11" s="465"/>
      <c r="EIB11" s="465"/>
      <c r="EIC11" s="465"/>
      <c r="EID11" s="465"/>
      <c r="EIE11" s="465"/>
      <c r="EIF11" s="465"/>
      <c r="EIG11" s="465"/>
      <c r="EIH11" s="465"/>
      <c r="EII11" s="465"/>
      <c r="EIJ11" s="465"/>
      <c r="EIK11" s="465"/>
      <c r="EIL11" s="465"/>
      <c r="EIM11" s="465"/>
      <c r="EIN11" s="465"/>
      <c r="EIO11" s="465"/>
      <c r="EIP11" s="465"/>
      <c r="EIQ11" s="465"/>
      <c r="EIR11" s="465"/>
      <c r="EIS11" s="465"/>
      <c r="EIT11" s="465"/>
      <c r="EIU11" s="465"/>
      <c r="EIV11" s="465"/>
      <c r="EIW11" s="465"/>
      <c r="EIX11" s="465"/>
      <c r="EIY11" s="465"/>
      <c r="EIZ11" s="465"/>
      <c r="EJA11" s="465"/>
      <c r="EJB11" s="465"/>
      <c r="EJC11" s="465"/>
      <c r="EJD11" s="465"/>
      <c r="EJE11" s="465"/>
      <c r="EJF11" s="465"/>
      <c r="EJG11" s="465"/>
      <c r="EJH11" s="465"/>
      <c r="EJI11" s="465"/>
      <c r="EJJ11" s="465"/>
      <c r="EJK11" s="465"/>
      <c r="EJL11" s="465"/>
      <c r="EJM11" s="465"/>
      <c r="EJN11" s="465"/>
      <c r="EJO11" s="465"/>
      <c r="EJP11" s="465"/>
      <c r="EJQ11" s="465"/>
      <c r="EJR11" s="465"/>
      <c r="EJS11" s="465"/>
      <c r="EJT11" s="465"/>
      <c r="EJU11" s="465"/>
      <c r="EJV11" s="465"/>
      <c r="EJW11" s="465"/>
      <c r="EJX11" s="465"/>
      <c r="EJY11" s="465"/>
      <c r="EJZ11" s="465"/>
      <c r="EKA11" s="465"/>
      <c r="EKB11" s="465"/>
      <c r="EKC11" s="465"/>
      <c r="EKD11" s="465"/>
      <c r="EKE11" s="465"/>
      <c r="EKF11" s="465"/>
      <c r="EKG11" s="465"/>
      <c r="EKH11" s="465"/>
      <c r="EKI11" s="465"/>
      <c r="EKJ11" s="465"/>
      <c r="EKK11" s="465"/>
      <c r="EKL11" s="465"/>
      <c r="EKM11" s="465"/>
      <c r="EKN11" s="465"/>
      <c r="EKO11" s="465"/>
      <c r="EKP11" s="465"/>
      <c r="EKQ11" s="465"/>
      <c r="EKR11" s="465"/>
      <c r="EKS11" s="465"/>
      <c r="EKT11" s="465"/>
      <c r="EKU11" s="465"/>
      <c r="EKV11" s="465"/>
      <c r="EKW11" s="465"/>
      <c r="EKX11" s="465"/>
      <c r="EKY11" s="465"/>
      <c r="EKZ11" s="465"/>
      <c r="ELA11" s="465"/>
      <c r="ELB11" s="465"/>
      <c r="ELC11" s="465"/>
      <c r="ELD11" s="465"/>
      <c r="ELE11" s="465"/>
      <c r="ELF11" s="465"/>
      <c r="ELG11" s="465"/>
      <c r="ELH11" s="465"/>
      <c r="ELI11" s="465"/>
      <c r="ELJ11" s="465"/>
      <c r="ELK11" s="465"/>
      <c r="ELL11" s="465"/>
      <c r="ELM11" s="465"/>
      <c r="ELN11" s="465"/>
      <c r="ELO11" s="465"/>
      <c r="ELP11" s="465"/>
      <c r="ELQ11" s="465"/>
      <c r="ELR11" s="465"/>
      <c r="ELS11" s="465"/>
      <c r="ELT11" s="465"/>
      <c r="ELU11" s="465"/>
      <c r="ELV11" s="465"/>
      <c r="ELW11" s="465"/>
      <c r="ELX11" s="465"/>
      <c r="ELY11" s="465"/>
      <c r="ELZ11" s="465"/>
      <c r="EMA11" s="465"/>
      <c r="EMB11" s="465"/>
      <c r="EMC11" s="465"/>
      <c r="EMD11" s="465"/>
      <c r="EME11" s="465"/>
      <c r="EMF11" s="465"/>
      <c r="EMG11" s="465"/>
      <c r="EMH11" s="465"/>
      <c r="EMI11" s="465"/>
      <c r="EMJ11" s="465"/>
      <c r="EMK11" s="465"/>
      <c r="EML11" s="465"/>
      <c r="EMM11" s="465"/>
      <c r="EMN11" s="465"/>
      <c r="EMO11" s="465"/>
      <c r="EMP11" s="465"/>
      <c r="EMQ11" s="465"/>
      <c r="EMR11" s="465"/>
      <c r="EMS11" s="465"/>
      <c r="EMT11" s="465"/>
      <c r="EMU11" s="465"/>
      <c r="EMV11" s="465"/>
      <c r="EMW11" s="465"/>
      <c r="EMX11" s="465"/>
      <c r="EMY11" s="465"/>
      <c r="EMZ11" s="465"/>
      <c r="ENA11" s="465"/>
      <c r="ENB11" s="465"/>
      <c r="ENC11" s="465"/>
      <c r="END11" s="465"/>
      <c r="ENE11" s="465"/>
      <c r="ENF11" s="465"/>
      <c r="ENG11" s="465"/>
      <c r="ENH11" s="465"/>
      <c r="ENI11" s="465"/>
      <c r="ENJ11" s="465"/>
      <c r="ENK11" s="465"/>
      <c r="ENL11" s="465"/>
      <c r="ENM11" s="465"/>
      <c r="ENN11" s="465"/>
      <c r="ENO11" s="465"/>
      <c r="ENP11" s="465"/>
      <c r="ENQ11" s="465"/>
      <c r="ENR11" s="465"/>
      <c r="ENS11" s="465"/>
      <c r="ENT11" s="465"/>
      <c r="ENU11" s="465"/>
      <c r="ENV11" s="465"/>
      <c r="ENW11" s="465"/>
      <c r="ENX11" s="465"/>
      <c r="ENY11" s="465"/>
      <c r="ENZ11" s="465"/>
      <c r="EOA11" s="465"/>
      <c r="EOB11" s="465"/>
      <c r="EOC11" s="465"/>
      <c r="EOD11" s="465"/>
      <c r="EOE11" s="465"/>
      <c r="EOF11" s="465"/>
      <c r="EOG11" s="465"/>
      <c r="EOH11" s="465"/>
      <c r="EOI11" s="465"/>
      <c r="EOJ11" s="465"/>
      <c r="EOK11" s="465"/>
      <c r="EOL11" s="465"/>
      <c r="EOM11" s="465"/>
      <c r="EON11" s="465"/>
      <c r="EOO11" s="465"/>
      <c r="EOP11" s="465"/>
      <c r="EOQ11" s="465"/>
      <c r="EOR11" s="465"/>
      <c r="EOS11" s="465"/>
      <c r="EOT11" s="465"/>
      <c r="EOU11" s="465"/>
      <c r="EOV11" s="465"/>
      <c r="EOW11" s="465"/>
      <c r="EOX11" s="465"/>
      <c r="EOY11" s="465"/>
      <c r="EOZ11" s="465"/>
      <c r="EPA11" s="465"/>
      <c r="EPB11" s="465"/>
      <c r="EPC11" s="465"/>
      <c r="EPD11" s="465"/>
      <c r="EPE11" s="465"/>
      <c r="EPF11" s="465"/>
      <c r="EPG11" s="465"/>
      <c r="EPH11" s="465"/>
      <c r="EPI11" s="465"/>
      <c r="EPJ11" s="465"/>
      <c r="EPK11" s="465"/>
      <c r="EPL11" s="465"/>
      <c r="EPM11" s="465"/>
      <c r="EPN11" s="465"/>
      <c r="EPO11" s="465"/>
      <c r="EPP11" s="465"/>
      <c r="EPQ11" s="465"/>
      <c r="EPR11" s="465"/>
      <c r="EPS11" s="465"/>
      <c r="EPT11" s="465"/>
      <c r="EPU11" s="465"/>
      <c r="EPV11" s="465"/>
      <c r="EPW11" s="465"/>
      <c r="EPX11" s="465"/>
      <c r="EPY11" s="465"/>
      <c r="EPZ11" s="465"/>
      <c r="EQA11" s="465"/>
      <c r="EQB11" s="465"/>
      <c r="EQC11" s="465"/>
      <c r="EQD11" s="465"/>
      <c r="EQE11" s="465"/>
      <c r="EQF11" s="465"/>
      <c r="EQG11" s="465"/>
      <c r="EQH11" s="465"/>
      <c r="EQI11" s="465"/>
      <c r="EQJ11" s="465"/>
      <c r="EQK11" s="465"/>
      <c r="EQL11" s="465"/>
      <c r="EQM11" s="465"/>
      <c r="EQN11" s="465"/>
      <c r="EQO11" s="465"/>
      <c r="EQP11" s="465"/>
      <c r="EQQ11" s="465"/>
      <c r="EQR11" s="465"/>
      <c r="EQS11" s="465"/>
      <c r="EQT11" s="465"/>
      <c r="EQU11" s="465"/>
      <c r="EQV11" s="465"/>
      <c r="EQW11" s="465"/>
      <c r="EQX11" s="465"/>
      <c r="EQY11" s="465"/>
      <c r="EQZ11" s="465"/>
      <c r="ERA11" s="465"/>
      <c r="ERB11" s="465"/>
      <c r="ERC11" s="465"/>
      <c r="ERD11" s="465"/>
      <c r="ERE11" s="465"/>
      <c r="ERF11" s="465"/>
      <c r="ERG11" s="465"/>
      <c r="ERH11" s="465"/>
      <c r="ERI11" s="465"/>
      <c r="ERJ11" s="465"/>
      <c r="ERK11" s="465"/>
      <c r="ERL11" s="465"/>
      <c r="ERM11" s="465"/>
      <c r="ERN11" s="465"/>
      <c r="ERO11" s="465"/>
      <c r="ERP11" s="465"/>
      <c r="ERQ11" s="465"/>
      <c r="ERR11" s="465"/>
      <c r="ERS11" s="465"/>
      <c r="ERT11" s="465"/>
      <c r="ERU11" s="465"/>
      <c r="ERV11" s="465"/>
      <c r="ERW11" s="465"/>
      <c r="ERX11" s="465"/>
      <c r="ERY11" s="465"/>
      <c r="ERZ11" s="465"/>
      <c r="ESA11" s="465"/>
      <c r="ESB11" s="465"/>
      <c r="ESC11" s="465"/>
      <c r="ESD11" s="465"/>
      <c r="ESE11" s="465"/>
      <c r="ESF11" s="465"/>
      <c r="ESG11" s="465"/>
      <c r="ESH11" s="465"/>
      <c r="ESI11" s="465"/>
      <c r="ESJ11" s="465"/>
      <c r="ESK11" s="465"/>
      <c r="ESL11" s="465"/>
      <c r="ESM11" s="465"/>
      <c r="ESN11" s="465"/>
      <c r="ESO11" s="465"/>
      <c r="ESP11" s="465"/>
      <c r="ESQ11" s="465"/>
      <c r="ESR11" s="465"/>
      <c r="ESS11" s="465"/>
      <c r="EST11" s="465"/>
      <c r="ESU11" s="465"/>
      <c r="ESV11" s="465"/>
      <c r="ESW11" s="465"/>
      <c r="ESX11" s="465"/>
      <c r="ESY11" s="465"/>
      <c r="ESZ11" s="465"/>
      <c r="ETA11" s="465"/>
      <c r="ETB11" s="465"/>
      <c r="ETC11" s="465"/>
      <c r="ETD11" s="465"/>
      <c r="ETE11" s="465"/>
      <c r="ETF11" s="465"/>
      <c r="ETG11" s="465"/>
      <c r="ETH11" s="465"/>
      <c r="ETI11" s="465"/>
      <c r="ETJ11" s="465"/>
      <c r="ETK11" s="465"/>
      <c r="ETL11" s="465"/>
      <c r="ETM11" s="465"/>
      <c r="ETN11" s="465"/>
      <c r="ETO11" s="465"/>
      <c r="ETP11" s="465"/>
      <c r="ETQ11" s="465"/>
      <c r="ETR11" s="465"/>
      <c r="ETS11" s="465"/>
      <c r="ETT11" s="465"/>
      <c r="ETU11" s="465"/>
      <c r="ETV11" s="465"/>
      <c r="ETW11" s="465"/>
      <c r="ETX11" s="465"/>
      <c r="ETY11" s="465"/>
      <c r="ETZ11" s="465"/>
      <c r="EUA11" s="465"/>
      <c r="EUB11" s="465"/>
      <c r="EUC11" s="465"/>
      <c r="EUD11" s="465"/>
      <c r="EUE11" s="465"/>
      <c r="EUF11" s="465"/>
      <c r="EUG11" s="465"/>
      <c r="EUH11" s="465"/>
      <c r="EUI11" s="465"/>
      <c r="EUJ11" s="465"/>
      <c r="EUK11" s="465"/>
      <c r="EUL11" s="465"/>
      <c r="EUM11" s="465"/>
      <c r="EUN11" s="465"/>
      <c r="EUO11" s="465"/>
      <c r="EUP11" s="465"/>
      <c r="EUQ11" s="465"/>
      <c r="EUR11" s="465"/>
      <c r="EUS11" s="465"/>
      <c r="EUT11" s="465"/>
      <c r="EUU11" s="465"/>
      <c r="EUV11" s="465"/>
      <c r="EUW11" s="465"/>
      <c r="EUX11" s="465"/>
      <c r="EUY11" s="465"/>
      <c r="EUZ11" s="465"/>
      <c r="EVA11" s="465"/>
      <c r="EVB11" s="465"/>
      <c r="EVC11" s="465"/>
      <c r="EVD11" s="465"/>
      <c r="EVE11" s="465"/>
      <c r="EVF11" s="465"/>
      <c r="EVG11" s="465"/>
      <c r="EVH11" s="465"/>
      <c r="EVI11" s="465"/>
      <c r="EVJ11" s="465"/>
      <c r="EVK11" s="465"/>
      <c r="EVL11" s="465"/>
      <c r="EVM11" s="465"/>
      <c r="EVN11" s="465"/>
      <c r="EVO11" s="465"/>
      <c r="EVP11" s="465"/>
      <c r="EVQ11" s="465"/>
      <c r="EVR11" s="465"/>
      <c r="EVS11" s="465"/>
      <c r="EVT11" s="465"/>
      <c r="EVU11" s="465"/>
      <c r="EVV11" s="465"/>
      <c r="EVW11" s="465"/>
      <c r="EVX11" s="465"/>
      <c r="EVY11" s="465"/>
      <c r="EVZ11" s="465"/>
      <c r="EWA11" s="465"/>
      <c r="EWB11" s="465"/>
      <c r="EWC11" s="465"/>
      <c r="EWD11" s="465"/>
      <c r="EWE11" s="465"/>
      <c r="EWF11" s="465"/>
      <c r="EWG11" s="465"/>
      <c r="EWH11" s="465"/>
      <c r="EWI11" s="465"/>
      <c r="EWJ11" s="465"/>
      <c r="EWK11" s="465"/>
      <c r="EWL11" s="465"/>
      <c r="EWM11" s="465"/>
      <c r="EWN11" s="465"/>
      <c r="EWO11" s="465"/>
      <c r="EWP11" s="465"/>
      <c r="EWQ11" s="465"/>
      <c r="EWR11" s="465"/>
      <c r="EWS11" s="465"/>
      <c r="EWT11" s="465"/>
      <c r="EWU11" s="465"/>
      <c r="EWV11" s="465"/>
      <c r="EWW11" s="465"/>
      <c r="EWX11" s="465"/>
      <c r="EWY11" s="465"/>
      <c r="EWZ11" s="465"/>
      <c r="EXA11" s="465"/>
      <c r="EXB11" s="465"/>
      <c r="EXC11" s="465"/>
      <c r="EXD11" s="465"/>
      <c r="EXE11" s="465"/>
      <c r="EXF11" s="465"/>
      <c r="EXG11" s="465"/>
      <c r="EXH11" s="465"/>
      <c r="EXI11" s="465"/>
      <c r="EXJ11" s="465"/>
      <c r="EXK11" s="465"/>
      <c r="EXL11" s="465"/>
      <c r="EXM11" s="465"/>
      <c r="EXN11" s="465"/>
      <c r="EXO11" s="465"/>
      <c r="EXP11" s="465"/>
      <c r="EXQ11" s="465"/>
      <c r="EXR11" s="465"/>
      <c r="EXS11" s="465"/>
      <c r="EXT11" s="465"/>
      <c r="EXU11" s="465"/>
      <c r="EXV11" s="465"/>
      <c r="EXW11" s="465"/>
      <c r="EXX11" s="465"/>
      <c r="EXY11" s="465"/>
      <c r="EXZ11" s="465"/>
      <c r="EYA11" s="465"/>
      <c r="EYB11" s="465"/>
      <c r="EYC11" s="465"/>
      <c r="EYD11" s="465"/>
      <c r="EYE11" s="465"/>
      <c r="EYF11" s="465"/>
      <c r="EYG11" s="465"/>
      <c r="EYH11" s="465"/>
      <c r="EYI11" s="465"/>
      <c r="EYJ11" s="465"/>
      <c r="EYK11" s="465"/>
      <c r="EYL11" s="465"/>
      <c r="EYM11" s="465"/>
      <c r="EYN11" s="465"/>
      <c r="EYO11" s="465"/>
      <c r="EYP11" s="465"/>
      <c r="EYQ11" s="465"/>
      <c r="EYR11" s="465"/>
      <c r="EYS11" s="465"/>
      <c r="EYT11" s="465"/>
      <c r="EYU11" s="465"/>
      <c r="EYV11" s="465"/>
      <c r="EYW11" s="465"/>
      <c r="EYX11" s="465"/>
      <c r="EYY11" s="465"/>
      <c r="EYZ11" s="465"/>
      <c r="EZA11" s="465"/>
      <c r="EZB11" s="465"/>
      <c r="EZC11" s="465"/>
      <c r="EZD11" s="465"/>
      <c r="EZE11" s="465"/>
      <c r="EZF11" s="465"/>
      <c r="EZG11" s="465"/>
      <c r="EZH11" s="465"/>
      <c r="EZI11" s="465"/>
      <c r="EZJ11" s="465"/>
      <c r="EZK11" s="465"/>
      <c r="EZL11" s="465"/>
      <c r="EZM11" s="465"/>
      <c r="EZN11" s="465"/>
      <c r="EZO11" s="465"/>
      <c r="EZP11" s="465"/>
      <c r="EZQ11" s="465"/>
      <c r="EZR11" s="465"/>
      <c r="EZS11" s="465"/>
      <c r="EZT11" s="465"/>
      <c r="EZU11" s="465"/>
      <c r="EZV11" s="465"/>
      <c r="EZW11" s="465"/>
      <c r="EZX11" s="465"/>
      <c r="EZY11" s="465"/>
      <c r="EZZ11" s="465"/>
      <c r="FAA11" s="465"/>
      <c r="FAB11" s="465"/>
      <c r="FAC11" s="465"/>
      <c r="FAD11" s="465"/>
      <c r="FAE11" s="465"/>
      <c r="FAF11" s="465"/>
      <c r="FAG11" s="465"/>
      <c r="FAH11" s="465"/>
      <c r="FAI11" s="465"/>
      <c r="FAJ11" s="465"/>
      <c r="FAK11" s="465"/>
      <c r="FAL11" s="465"/>
      <c r="FAM11" s="465"/>
      <c r="FAN11" s="465"/>
      <c r="FAO11" s="465"/>
      <c r="FAP11" s="465"/>
      <c r="FAQ11" s="465"/>
      <c r="FAR11" s="465"/>
      <c r="FAS11" s="465"/>
      <c r="FAT11" s="465"/>
      <c r="FAU11" s="465"/>
      <c r="FAV11" s="465"/>
      <c r="FAW11" s="465"/>
      <c r="FAX11" s="465"/>
      <c r="FAY11" s="465"/>
      <c r="FAZ11" s="465"/>
      <c r="FBA11" s="465"/>
      <c r="FBB11" s="465"/>
      <c r="FBC11" s="465"/>
      <c r="FBD11" s="465"/>
      <c r="FBE11" s="465"/>
      <c r="FBF11" s="465"/>
      <c r="FBG11" s="465"/>
      <c r="FBH11" s="465"/>
      <c r="FBI11" s="465"/>
      <c r="FBJ11" s="465"/>
      <c r="FBK11" s="465"/>
      <c r="FBL11" s="465"/>
      <c r="FBM11" s="465"/>
      <c r="FBN11" s="465"/>
      <c r="FBO11" s="465"/>
      <c r="FBP11" s="465"/>
      <c r="FBQ11" s="465"/>
      <c r="FBR11" s="465"/>
      <c r="FBS11" s="465"/>
      <c r="FBT11" s="465"/>
      <c r="FBU11" s="465"/>
      <c r="FBV11" s="465"/>
      <c r="FBW11" s="465"/>
      <c r="FBX11" s="465"/>
      <c r="FBY11" s="465"/>
      <c r="FBZ11" s="465"/>
      <c r="FCA11" s="465"/>
      <c r="FCB11" s="465"/>
      <c r="FCC11" s="465"/>
      <c r="FCD11" s="465"/>
      <c r="FCE11" s="465"/>
      <c r="FCF11" s="465"/>
      <c r="FCG11" s="465"/>
      <c r="FCH11" s="465"/>
      <c r="FCI11" s="465"/>
      <c r="FCJ11" s="465"/>
      <c r="FCK11" s="465"/>
      <c r="FCL11" s="465"/>
      <c r="FCM11" s="465"/>
      <c r="FCN11" s="465"/>
      <c r="FCO11" s="465"/>
      <c r="FCP11" s="465"/>
      <c r="FCQ11" s="465"/>
      <c r="FCR11" s="465"/>
      <c r="FCS11" s="465"/>
      <c r="FCT11" s="465"/>
      <c r="FCU11" s="465"/>
      <c r="FCV11" s="465"/>
      <c r="FCW11" s="465"/>
      <c r="FCX11" s="465"/>
      <c r="FCY11" s="465"/>
      <c r="FCZ11" s="465"/>
      <c r="FDA11" s="465"/>
      <c r="FDB11" s="465"/>
      <c r="FDC11" s="465"/>
      <c r="FDD11" s="465"/>
      <c r="FDE11" s="465"/>
      <c r="FDF11" s="465"/>
      <c r="FDG11" s="465"/>
      <c r="FDH11" s="465"/>
      <c r="FDI11" s="465"/>
      <c r="FDJ11" s="465"/>
      <c r="FDK11" s="465"/>
      <c r="FDL11" s="465"/>
      <c r="FDM11" s="465"/>
      <c r="FDN11" s="465"/>
      <c r="FDO11" s="465"/>
      <c r="FDP11" s="465"/>
      <c r="FDQ11" s="465"/>
      <c r="FDR11" s="465"/>
      <c r="FDS11" s="465"/>
      <c r="FDT11" s="465"/>
      <c r="FDU11" s="465"/>
      <c r="FDV11" s="465"/>
      <c r="FDW11" s="465"/>
      <c r="FDX11" s="465"/>
      <c r="FDY11" s="465"/>
      <c r="FDZ11" s="465"/>
      <c r="FEA11" s="465"/>
      <c r="FEB11" s="465"/>
      <c r="FEC11" s="465"/>
      <c r="FED11" s="465"/>
      <c r="FEE11" s="465"/>
      <c r="FEF11" s="465"/>
      <c r="FEG11" s="465"/>
      <c r="FEH11" s="465"/>
      <c r="FEI11" s="465"/>
      <c r="FEJ11" s="465"/>
      <c r="FEK11" s="465"/>
      <c r="FEL11" s="465"/>
      <c r="FEM11" s="465"/>
      <c r="FEN11" s="465"/>
      <c r="FEO11" s="465"/>
      <c r="FEP11" s="465"/>
      <c r="FEQ11" s="465"/>
      <c r="FER11" s="465"/>
      <c r="FES11" s="465"/>
      <c r="FET11" s="465"/>
      <c r="FEU11" s="465"/>
      <c r="FEV11" s="465"/>
      <c r="FEW11" s="465"/>
      <c r="FEX11" s="465"/>
      <c r="FEY11" s="465"/>
      <c r="FEZ11" s="465"/>
      <c r="FFA11" s="465"/>
      <c r="FFB11" s="465"/>
      <c r="FFC11" s="465"/>
      <c r="FFD11" s="465"/>
      <c r="FFE11" s="465"/>
      <c r="FFF11" s="465"/>
      <c r="FFG11" s="465"/>
      <c r="FFH11" s="465"/>
      <c r="FFI11" s="465"/>
      <c r="FFJ11" s="465"/>
      <c r="FFK11" s="465"/>
      <c r="FFL11" s="465"/>
      <c r="FFM11" s="465"/>
      <c r="FFN11" s="465"/>
      <c r="FFO11" s="465"/>
      <c r="FFP11" s="465"/>
      <c r="FFQ11" s="465"/>
      <c r="FFR11" s="465"/>
      <c r="FFS11" s="465"/>
      <c r="FFT11" s="465"/>
      <c r="FFU11" s="465"/>
      <c r="FFV11" s="465"/>
      <c r="FFW11" s="465"/>
      <c r="FFX11" s="465"/>
      <c r="FFY11" s="465"/>
      <c r="FFZ11" s="465"/>
      <c r="FGA11" s="465"/>
      <c r="FGB11" s="465"/>
      <c r="FGC11" s="465"/>
      <c r="FGD11" s="465"/>
      <c r="FGE11" s="465"/>
      <c r="FGF11" s="465"/>
      <c r="FGG11" s="465"/>
      <c r="FGH11" s="465"/>
      <c r="FGI11" s="465"/>
      <c r="FGJ11" s="465"/>
      <c r="FGK11" s="465"/>
      <c r="FGL11" s="465"/>
      <c r="FGM11" s="465"/>
      <c r="FGN11" s="465"/>
      <c r="FGO11" s="465"/>
      <c r="FGP11" s="465"/>
      <c r="FGQ11" s="465"/>
      <c r="FGR11" s="465"/>
      <c r="FGS11" s="465"/>
      <c r="FGT11" s="465"/>
      <c r="FGU11" s="465"/>
      <c r="FGV11" s="465"/>
      <c r="FGW11" s="465"/>
      <c r="FGX11" s="465"/>
      <c r="FGY11" s="465"/>
      <c r="FGZ11" s="465"/>
      <c r="FHA11" s="465"/>
      <c r="FHB11" s="465"/>
      <c r="FHC11" s="465"/>
      <c r="FHD11" s="465"/>
      <c r="FHE11" s="465"/>
      <c r="FHF11" s="465"/>
      <c r="FHG11" s="465"/>
      <c r="FHH11" s="465"/>
      <c r="FHI11" s="465"/>
      <c r="FHJ11" s="465"/>
      <c r="FHK11" s="465"/>
      <c r="FHL11" s="465"/>
      <c r="FHM11" s="465"/>
      <c r="FHN11" s="465"/>
      <c r="FHO11" s="465"/>
      <c r="FHP11" s="465"/>
      <c r="FHQ11" s="465"/>
      <c r="FHR11" s="465"/>
      <c r="FHS11" s="465"/>
      <c r="FHT11" s="465"/>
      <c r="FHU11" s="465"/>
      <c r="FHV11" s="465"/>
      <c r="FHW11" s="465"/>
      <c r="FHX11" s="465"/>
      <c r="FHY11" s="465"/>
      <c r="FHZ11" s="465"/>
      <c r="FIA11" s="465"/>
      <c r="FIB11" s="465"/>
      <c r="FIC11" s="465"/>
      <c r="FID11" s="465"/>
      <c r="FIE11" s="465"/>
      <c r="FIF11" s="465"/>
      <c r="FIG11" s="465"/>
      <c r="FIH11" s="465"/>
      <c r="FII11" s="465"/>
      <c r="FIJ11" s="465"/>
      <c r="FIK11" s="465"/>
      <c r="FIL11" s="465"/>
      <c r="FIM11" s="465"/>
      <c r="FIN11" s="465"/>
      <c r="FIO11" s="465"/>
      <c r="FIP11" s="465"/>
      <c r="FIQ11" s="465"/>
      <c r="FIR11" s="465"/>
      <c r="FIS11" s="465"/>
      <c r="FIT11" s="465"/>
      <c r="FIU11" s="465"/>
      <c r="FIV11" s="465"/>
      <c r="FIW11" s="465"/>
      <c r="FIX11" s="465"/>
      <c r="FIY11" s="465"/>
      <c r="FIZ11" s="465"/>
      <c r="FJA11" s="465"/>
      <c r="FJB11" s="465"/>
      <c r="FJC11" s="465"/>
      <c r="FJD11" s="465"/>
      <c r="FJE11" s="465"/>
      <c r="FJF11" s="465"/>
      <c r="FJG11" s="465"/>
      <c r="FJH11" s="465"/>
      <c r="FJI11" s="465"/>
      <c r="FJJ11" s="465"/>
      <c r="FJK11" s="465"/>
      <c r="FJL11" s="465"/>
      <c r="FJM11" s="465"/>
      <c r="FJN11" s="465"/>
      <c r="FJO11" s="465"/>
      <c r="FJP11" s="465"/>
      <c r="FJQ11" s="465"/>
      <c r="FJR11" s="465"/>
      <c r="FJS11" s="465"/>
      <c r="FJT11" s="465"/>
      <c r="FJU11" s="465"/>
      <c r="FJV11" s="465"/>
      <c r="FJW11" s="465"/>
      <c r="FJX11" s="465"/>
      <c r="FJY11" s="465"/>
      <c r="FJZ11" s="465"/>
      <c r="FKA11" s="465"/>
      <c r="FKB11" s="465"/>
      <c r="FKC11" s="465"/>
      <c r="FKD11" s="465"/>
      <c r="FKE11" s="465"/>
      <c r="FKF11" s="465"/>
      <c r="FKG11" s="465"/>
      <c r="FKH11" s="465"/>
      <c r="FKI11" s="465"/>
      <c r="FKJ11" s="465"/>
      <c r="FKK11" s="465"/>
      <c r="FKL11" s="465"/>
      <c r="FKM11" s="465"/>
      <c r="FKN11" s="465"/>
      <c r="FKO11" s="465"/>
      <c r="FKP11" s="465"/>
      <c r="FKQ11" s="465"/>
      <c r="FKR11" s="465"/>
      <c r="FKS11" s="465"/>
      <c r="FKT11" s="465"/>
      <c r="FKU11" s="465"/>
      <c r="FKV11" s="465"/>
      <c r="FKW11" s="465"/>
      <c r="FKX11" s="465"/>
      <c r="FKY11" s="465"/>
      <c r="FKZ11" s="465"/>
      <c r="FLA11" s="465"/>
      <c r="FLB11" s="465"/>
      <c r="FLC11" s="465"/>
      <c r="FLD11" s="465"/>
      <c r="FLE11" s="465"/>
      <c r="FLF11" s="465"/>
      <c r="FLG11" s="465"/>
      <c r="FLH11" s="465"/>
      <c r="FLI11" s="465"/>
      <c r="FLJ11" s="465"/>
      <c r="FLK11" s="465"/>
      <c r="FLL11" s="465"/>
      <c r="FLM11" s="465"/>
      <c r="FLN11" s="465"/>
      <c r="FLO11" s="465"/>
      <c r="FLP11" s="465"/>
      <c r="FLQ11" s="465"/>
      <c r="FLR11" s="465"/>
      <c r="FLS11" s="465"/>
      <c r="FLT11" s="465"/>
      <c r="FLU11" s="465"/>
      <c r="FLV11" s="465"/>
      <c r="FLW11" s="465"/>
      <c r="FLX11" s="465"/>
      <c r="FLY11" s="465"/>
      <c r="FLZ11" s="465"/>
      <c r="FMA11" s="465"/>
      <c r="FMB11" s="465"/>
      <c r="FMC11" s="465"/>
      <c r="FMD11" s="465"/>
      <c r="FME11" s="465"/>
      <c r="FMF11" s="465"/>
      <c r="FMG11" s="465"/>
      <c r="FMH11" s="465"/>
      <c r="FMI11" s="465"/>
      <c r="FMJ11" s="465"/>
      <c r="FMK11" s="465"/>
      <c r="FML11" s="465"/>
      <c r="FMM11" s="465"/>
      <c r="FMN11" s="465"/>
      <c r="FMO11" s="465"/>
      <c r="FMP11" s="465"/>
      <c r="FMQ11" s="465"/>
      <c r="FMR11" s="465"/>
      <c r="FMS11" s="465"/>
      <c r="FMT11" s="465"/>
      <c r="FMU11" s="465"/>
      <c r="FMV11" s="465"/>
      <c r="FMW11" s="465"/>
      <c r="FMX11" s="465"/>
      <c r="FMY11" s="465"/>
      <c r="FMZ11" s="465"/>
      <c r="FNA11" s="465"/>
      <c r="FNB11" s="465"/>
      <c r="FNC11" s="465"/>
      <c r="FND11" s="465"/>
      <c r="FNE11" s="465"/>
      <c r="FNF11" s="465"/>
      <c r="FNG11" s="465"/>
      <c r="FNH11" s="465"/>
      <c r="FNI11" s="465"/>
      <c r="FNJ11" s="465"/>
      <c r="FNK11" s="465"/>
      <c r="FNL11" s="465"/>
      <c r="FNM11" s="465"/>
      <c r="FNN11" s="465"/>
      <c r="FNO11" s="465"/>
      <c r="FNP11" s="465"/>
      <c r="FNQ11" s="465"/>
      <c r="FNR11" s="465"/>
      <c r="FNS11" s="465"/>
      <c r="FNT11" s="465"/>
      <c r="FNU11" s="465"/>
      <c r="FNV11" s="465"/>
      <c r="FNW11" s="465"/>
      <c r="FNX11" s="465"/>
      <c r="FNY11" s="465"/>
      <c r="FNZ11" s="465"/>
      <c r="FOA11" s="465"/>
      <c r="FOB11" s="465"/>
      <c r="FOC11" s="465"/>
      <c r="FOD11" s="465"/>
      <c r="FOE11" s="465"/>
      <c r="FOF11" s="465"/>
      <c r="FOG11" s="465"/>
      <c r="FOH11" s="465"/>
      <c r="FOI11" s="465"/>
      <c r="FOJ11" s="465"/>
      <c r="FOK11" s="465"/>
      <c r="FOL11" s="465"/>
      <c r="FOM11" s="465"/>
      <c r="FON11" s="465"/>
      <c r="FOO11" s="465"/>
      <c r="FOP11" s="465"/>
      <c r="FOQ11" s="465"/>
      <c r="FOR11" s="465"/>
      <c r="FOS11" s="465"/>
      <c r="FOT11" s="465"/>
      <c r="FOU11" s="465"/>
      <c r="FOV11" s="465"/>
      <c r="FOW11" s="465"/>
      <c r="FOX11" s="465"/>
      <c r="FOY11" s="465"/>
      <c r="FOZ11" s="465"/>
      <c r="FPA11" s="465"/>
      <c r="FPB11" s="465"/>
      <c r="FPC11" s="465"/>
      <c r="FPD11" s="465"/>
      <c r="FPE11" s="465"/>
      <c r="FPF11" s="465"/>
      <c r="FPG11" s="465"/>
      <c r="FPH11" s="465"/>
      <c r="FPI11" s="465"/>
      <c r="FPJ11" s="465"/>
      <c r="FPK11" s="465"/>
      <c r="FPL11" s="465"/>
      <c r="FPM11" s="465"/>
      <c r="FPN11" s="465"/>
      <c r="FPO11" s="465"/>
      <c r="FPP11" s="465"/>
      <c r="FPQ11" s="465"/>
      <c r="FPR11" s="465"/>
      <c r="FPS11" s="465"/>
      <c r="FPT11" s="465"/>
      <c r="FPU11" s="465"/>
      <c r="FPV11" s="465"/>
      <c r="FPW11" s="465"/>
      <c r="FPX11" s="465"/>
      <c r="FPY11" s="465"/>
      <c r="FPZ11" s="465"/>
      <c r="FQA11" s="465"/>
      <c r="FQB11" s="465"/>
      <c r="FQC11" s="465"/>
      <c r="FQD11" s="465"/>
      <c r="FQE11" s="465"/>
      <c r="FQF11" s="465"/>
      <c r="FQG11" s="465"/>
      <c r="FQH11" s="465"/>
      <c r="FQI11" s="465"/>
      <c r="FQJ11" s="465"/>
      <c r="FQK11" s="465"/>
      <c r="FQL11" s="465"/>
      <c r="FQM11" s="465"/>
      <c r="FQN11" s="465"/>
      <c r="FQO11" s="465"/>
      <c r="FQP11" s="465"/>
      <c r="FQQ11" s="465"/>
      <c r="FQR11" s="465"/>
      <c r="FQS11" s="465"/>
      <c r="FQT11" s="465"/>
      <c r="FQU11" s="465"/>
      <c r="FQV11" s="465"/>
      <c r="FQW11" s="465"/>
      <c r="FQX11" s="465"/>
      <c r="FQY11" s="465"/>
      <c r="FQZ11" s="465"/>
      <c r="FRA11" s="465"/>
      <c r="FRB11" s="465"/>
      <c r="FRC11" s="465"/>
      <c r="FRD11" s="465"/>
      <c r="FRE11" s="465"/>
      <c r="FRF11" s="465"/>
      <c r="FRG11" s="465"/>
      <c r="FRH11" s="465"/>
      <c r="FRI11" s="465"/>
      <c r="FRJ11" s="465"/>
      <c r="FRK11" s="465"/>
      <c r="FRL11" s="465"/>
      <c r="FRM11" s="465"/>
      <c r="FRN11" s="465"/>
      <c r="FRO11" s="465"/>
      <c r="FRP11" s="465"/>
      <c r="FRQ11" s="465"/>
      <c r="FRR11" s="465"/>
      <c r="FRS11" s="465"/>
      <c r="FRT11" s="465"/>
      <c r="FRU11" s="465"/>
      <c r="FRV11" s="465"/>
      <c r="FRW11" s="465"/>
      <c r="FRX11" s="465"/>
      <c r="FRY11" s="465"/>
      <c r="FRZ11" s="465"/>
      <c r="FSA11" s="465"/>
      <c r="FSB11" s="465"/>
      <c r="FSC11" s="465"/>
      <c r="FSD11" s="465"/>
      <c r="FSE11" s="465"/>
      <c r="FSF11" s="465"/>
      <c r="FSG11" s="465"/>
      <c r="FSH11" s="465"/>
      <c r="FSI11" s="465"/>
      <c r="FSJ11" s="465"/>
      <c r="FSK11" s="465"/>
      <c r="FSL11" s="465"/>
      <c r="FSM11" s="465"/>
      <c r="FSN11" s="465"/>
      <c r="FSO11" s="465"/>
      <c r="FSP11" s="465"/>
      <c r="FSQ11" s="465"/>
      <c r="FSR11" s="465"/>
      <c r="FSS11" s="465"/>
      <c r="FST11" s="465"/>
      <c r="FSU11" s="465"/>
      <c r="FSV11" s="465"/>
      <c r="FSW11" s="465"/>
      <c r="FSX11" s="465"/>
      <c r="FSY11" s="465"/>
      <c r="FSZ11" s="465"/>
      <c r="FTA11" s="465"/>
      <c r="FTB11" s="465"/>
      <c r="FTC11" s="465"/>
      <c r="FTD11" s="465"/>
      <c r="FTE11" s="465"/>
      <c r="FTF11" s="465"/>
      <c r="FTG11" s="465"/>
      <c r="FTH11" s="465"/>
      <c r="FTI11" s="465"/>
      <c r="FTJ11" s="465"/>
      <c r="FTK11" s="465"/>
      <c r="FTL11" s="465"/>
      <c r="FTM11" s="465"/>
      <c r="FTN11" s="465"/>
      <c r="FTO11" s="465"/>
      <c r="FTP11" s="465"/>
      <c r="FTQ11" s="465"/>
      <c r="FTR11" s="465"/>
      <c r="FTS11" s="465"/>
      <c r="FTT11" s="465"/>
      <c r="FTU11" s="465"/>
      <c r="FTV11" s="465"/>
      <c r="FTW11" s="465"/>
      <c r="FTX11" s="465"/>
      <c r="FTY11" s="465"/>
      <c r="FTZ11" s="465"/>
      <c r="FUA11" s="465"/>
      <c r="FUB11" s="465"/>
      <c r="FUC11" s="465"/>
      <c r="FUD11" s="465"/>
      <c r="FUE11" s="465"/>
      <c r="FUF11" s="465"/>
      <c r="FUG11" s="465"/>
      <c r="FUH11" s="465"/>
      <c r="FUI11" s="465"/>
      <c r="FUJ11" s="465"/>
      <c r="FUK11" s="465"/>
      <c r="FUL11" s="465"/>
      <c r="FUM11" s="465"/>
      <c r="FUN11" s="465"/>
      <c r="FUO11" s="465"/>
      <c r="FUP11" s="465"/>
      <c r="FUQ11" s="465"/>
      <c r="FUR11" s="465"/>
      <c r="FUS11" s="465"/>
      <c r="FUT11" s="465"/>
      <c r="FUU11" s="465"/>
      <c r="FUV11" s="465"/>
      <c r="FUW11" s="465"/>
      <c r="FUX11" s="465"/>
      <c r="FUY11" s="465"/>
      <c r="FUZ11" s="465"/>
      <c r="FVA11" s="465"/>
      <c r="FVB11" s="465"/>
      <c r="FVC11" s="465"/>
      <c r="FVD11" s="465"/>
      <c r="FVE11" s="465"/>
      <c r="FVF11" s="465"/>
      <c r="FVG11" s="465"/>
      <c r="FVH11" s="465"/>
      <c r="FVI11" s="465"/>
      <c r="FVJ11" s="465"/>
      <c r="FVK11" s="465"/>
      <c r="FVL11" s="465"/>
      <c r="FVM11" s="465"/>
      <c r="FVN11" s="465"/>
      <c r="FVO11" s="465"/>
      <c r="FVP11" s="465"/>
      <c r="FVQ11" s="465"/>
      <c r="FVR11" s="465"/>
      <c r="FVS11" s="465"/>
      <c r="FVT11" s="465"/>
      <c r="FVU11" s="465"/>
      <c r="FVV11" s="465"/>
      <c r="FVW11" s="465"/>
      <c r="FVX11" s="465"/>
      <c r="FVY11" s="465"/>
      <c r="FVZ11" s="465"/>
      <c r="FWA11" s="465"/>
      <c r="FWB11" s="465"/>
      <c r="FWC11" s="465"/>
      <c r="FWD11" s="465"/>
      <c r="FWE11" s="465"/>
      <c r="FWF11" s="465"/>
      <c r="FWG11" s="465"/>
      <c r="FWH11" s="465"/>
      <c r="FWI11" s="465"/>
      <c r="FWJ11" s="465"/>
      <c r="FWK11" s="465"/>
      <c r="FWL11" s="465"/>
      <c r="FWM11" s="465"/>
      <c r="FWN11" s="465"/>
      <c r="FWO11" s="465"/>
      <c r="FWP11" s="465"/>
      <c r="FWQ11" s="465"/>
      <c r="FWR11" s="465"/>
      <c r="FWS11" s="465"/>
      <c r="FWT11" s="465"/>
      <c r="FWU11" s="465"/>
      <c r="FWV11" s="465"/>
      <c r="FWW11" s="465"/>
      <c r="FWX11" s="465"/>
      <c r="FWY11" s="465"/>
      <c r="FWZ11" s="465"/>
      <c r="FXA11" s="465"/>
      <c r="FXB11" s="465"/>
      <c r="FXC11" s="465"/>
      <c r="FXD11" s="465"/>
      <c r="FXE11" s="465"/>
      <c r="FXF11" s="465"/>
      <c r="FXG11" s="465"/>
      <c r="FXH11" s="465"/>
      <c r="FXI11" s="465"/>
      <c r="FXJ11" s="465"/>
      <c r="FXK11" s="465"/>
      <c r="FXL11" s="465"/>
      <c r="FXM11" s="465"/>
      <c r="FXN11" s="465"/>
      <c r="FXO11" s="465"/>
      <c r="FXP11" s="465"/>
      <c r="FXQ11" s="465"/>
      <c r="FXR11" s="465"/>
      <c r="FXS11" s="465"/>
      <c r="FXT11" s="465"/>
      <c r="FXU11" s="465"/>
      <c r="FXV11" s="465"/>
      <c r="FXW11" s="465"/>
      <c r="FXX11" s="465"/>
      <c r="FXY11" s="465"/>
      <c r="FXZ11" s="465"/>
      <c r="FYA11" s="465"/>
      <c r="FYB11" s="465"/>
      <c r="FYC11" s="465"/>
      <c r="FYD11" s="465"/>
      <c r="FYE11" s="465"/>
      <c r="FYF11" s="465"/>
      <c r="FYG11" s="465"/>
      <c r="FYH11" s="465"/>
      <c r="FYI11" s="465"/>
      <c r="FYJ11" s="465"/>
      <c r="FYK11" s="465"/>
      <c r="FYL11" s="465"/>
      <c r="FYM11" s="465"/>
      <c r="FYN11" s="465"/>
      <c r="FYO11" s="465"/>
      <c r="FYP11" s="465"/>
      <c r="FYQ11" s="465"/>
      <c r="FYR11" s="465"/>
      <c r="FYS11" s="465"/>
      <c r="FYT11" s="465"/>
      <c r="FYU11" s="465"/>
      <c r="FYV11" s="465"/>
      <c r="FYW11" s="465"/>
      <c r="FYX11" s="465"/>
      <c r="FYY11" s="465"/>
      <c r="FYZ11" s="465"/>
      <c r="FZA11" s="465"/>
      <c r="FZB11" s="465"/>
      <c r="FZC11" s="465"/>
      <c r="FZD11" s="465"/>
      <c r="FZE11" s="465"/>
      <c r="FZF11" s="465"/>
      <c r="FZG11" s="465"/>
      <c r="FZH11" s="465"/>
      <c r="FZI11" s="465"/>
      <c r="FZJ11" s="465"/>
      <c r="FZK11" s="465"/>
      <c r="FZL11" s="465"/>
      <c r="FZM11" s="465"/>
      <c r="FZN11" s="465"/>
      <c r="FZO11" s="465"/>
      <c r="FZP11" s="465"/>
      <c r="FZQ11" s="465"/>
      <c r="FZR11" s="465"/>
      <c r="FZS11" s="465"/>
      <c r="FZT11" s="465"/>
      <c r="FZU11" s="465"/>
      <c r="FZV11" s="465"/>
      <c r="FZW11" s="465"/>
      <c r="FZX11" s="465"/>
      <c r="FZY11" s="465"/>
      <c r="FZZ11" s="465"/>
      <c r="GAA11" s="465"/>
      <c r="GAB11" s="465"/>
      <c r="GAC11" s="465"/>
      <c r="GAD11" s="465"/>
      <c r="GAE11" s="465"/>
      <c r="GAF11" s="465"/>
      <c r="GAG11" s="465"/>
      <c r="GAH11" s="465"/>
      <c r="GAI11" s="465"/>
      <c r="GAJ11" s="465"/>
      <c r="GAK11" s="465"/>
      <c r="GAL11" s="465"/>
      <c r="GAM11" s="465"/>
      <c r="GAN11" s="465"/>
      <c r="GAO11" s="465"/>
      <c r="GAP11" s="465"/>
      <c r="GAQ11" s="465"/>
      <c r="GAR11" s="465"/>
      <c r="GAS11" s="465"/>
      <c r="GAT11" s="465"/>
      <c r="GAU11" s="465"/>
      <c r="GAV11" s="465"/>
      <c r="GAW11" s="465"/>
      <c r="GAX11" s="465"/>
      <c r="GAY11" s="465"/>
      <c r="GAZ11" s="465"/>
      <c r="GBA11" s="465"/>
      <c r="GBB11" s="465"/>
      <c r="GBC11" s="465"/>
      <c r="GBD11" s="465"/>
      <c r="GBE11" s="465"/>
      <c r="GBF11" s="465"/>
      <c r="GBG11" s="465"/>
      <c r="GBH11" s="465"/>
      <c r="GBI11" s="465"/>
      <c r="GBJ11" s="465"/>
      <c r="GBK11" s="465"/>
      <c r="GBL11" s="465"/>
      <c r="GBM11" s="465"/>
      <c r="GBN11" s="465"/>
      <c r="GBO11" s="465"/>
      <c r="GBP11" s="465"/>
      <c r="GBQ11" s="465"/>
      <c r="GBR11" s="465"/>
      <c r="GBS11" s="465"/>
      <c r="GBT11" s="465"/>
      <c r="GBU11" s="465"/>
      <c r="GBV11" s="465"/>
      <c r="GBW11" s="465"/>
      <c r="GBX11" s="465"/>
      <c r="GBY11" s="465"/>
      <c r="GBZ11" s="465"/>
      <c r="GCA11" s="465"/>
      <c r="GCB11" s="465"/>
      <c r="GCC11" s="465"/>
      <c r="GCD11" s="465"/>
      <c r="GCE11" s="465"/>
      <c r="GCF11" s="465"/>
      <c r="GCG11" s="465"/>
      <c r="GCH11" s="465"/>
      <c r="GCI11" s="465"/>
      <c r="GCJ11" s="465"/>
      <c r="GCK11" s="465"/>
      <c r="GCL11" s="465"/>
      <c r="GCM11" s="465"/>
      <c r="GCN11" s="465"/>
      <c r="GCO11" s="465"/>
      <c r="GCP11" s="465"/>
      <c r="GCQ11" s="465"/>
      <c r="GCR11" s="465"/>
      <c r="GCS11" s="465"/>
      <c r="GCT11" s="465"/>
      <c r="GCU11" s="465"/>
      <c r="GCV11" s="465"/>
      <c r="GCW11" s="465"/>
      <c r="GCX11" s="465"/>
      <c r="GCY11" s="465"/>
      <c r="GCZ11" s="465"/>
      <c r="GDA11" s="465"/>
      <c r="GDB11" s="465"/>
      <c r="GDC11" s="465"/>
      <c r="GDD11" s="465"/>
      <c r="GDE11" s="465"/>
      <c r="GDF11" s="465"/>
      <c r="GDG11" s="465"/>
      <c r="GDH11" s="465"/>
      <c r="GDI11" s="465"/>
      <c r="GDJ11" s="465"/>
      <c r="GDK11" s="465"/>
      <c r="GDL11" s="465"/>
      <c r="GDM11" s="465"/>
      <c r="GDN11" s="465"/>
      <c r="GDO11" s="465"/>
      <c r="GDP11" s="465"/>
      <c r="GDQ11" s="465"/>
      <c r="GDR11" s="465"/>
      <c r="GDS11" s="465"/>
      <c r="GDT11" s="465"/>
      <c r="GDU11" s="465"/>
      <c r="GDV11" s="465"/>
      <c r="GDW11" s="465"/>
      <c r="GDX11" s="465"/>
      <c r="GDY11" s="465"/>
      <c r="GDZ11" s="465"/>
      <c r="GEA11" s="465"/>
      <c r="GEB11" s="465"/>
      <c r="GEC11" s="465"/>
      <c r="GED11" s="465"/>
      <c r="GEE11" s="465"/>
      <c r="GEF11" s="465"/>
      <c r="GEG11" s="465"/>
      <c r="GEH11" s="465"/>
      <c r="GEI11" s="465"/>
      <c r="GEJ11" s="465"/>
      <c r="GEK11" s="465"/>
      <c r="GEL11" s="465"/>
      <c r="GEM11" s="465"/>
      <c r="GEN11" s="465"/>
      <c r="GEO11" s="465"/>
      <c r="GEP11" s="465"/>
      <c r="GEQ11" s="465"/>
      <c r="GER11" s="465"/>
      <c r="GES11" s="465"/>
      <c r="GET11" s="465"/>
      <c r="GEU11" s="465"/>
      <c r="GEV11" s="465"/>
      <c r="GEW11" s="465"/>
      <c r="GEX11" s="465"/>
      <c r="GEY11" s="465"/>
      <c r="GEZ11" s="465"/>
      <c r="GFA11" s="465"/>
      <c r="GFB11" s="465"/>
      <c r="GFC11" s="465"/>
      <c r="GFD11" s="465"/>
      <c r="GFE11" s="465"/>
      <c r="GFF11" s="465"/>
      <c r="GFG11" s="465"/>
      <c r="GFH11" s="465"/>
      <c r="GFI11" s="465"/>
      <c r="GFJ11" s="465"/>
      <c r="GFK11" s="465"/>
      <c r="GFL11" s="465"/>
      <c r="GFM11" s="465"/>
      <c r="GFN11" s="465"/>
      <c r="GFO11" s="465"/>
      <c r="GFP11" s="465"/>
      <c r="GFQ11" s="465"/>
      <c r="GFR11" s="465"/>
      <c r="GFS11" s="465"/>
      <c r="GFT11" s="465"/>
      <c r="GFU11" s="465"/>
      <c r="GFV11" s="465"/>
      <c r="GFW11" s="465"/>
      <c r="GFX11" s="465"/>
      <c r="GFY11" s="465"/>
      <c r="GFZ11" s="465"/>
      <c r="GGA11" s="465"/>
      <c r="GGB11" s="465"/>
      <c r="GGC11" s="465"/>
      <c r="GGD11" s="465"/>
      <c r="GGE11" s="465"/>
      <c r="GGF11" s="465"/>
      <c r="GGG11" s="465"/>
      <c r="GGH11" s="465"/>
      <c r="GGI11" s="465"/>
      <c r="GGJ11" s="465"/>
      <c r="GGK11" s="465"/>
      <c r="GGL11" s="465"/>
      <c r="GGM11" s="465"/>
      <c r="GGN11" s="465"/>
      <c r="GGO11" s="465"/>
      <c r="GGP11" s="465"/>
      <c r="GGQ11" s="465"/>
      <c r="GGR11" s="465"/>
      <c r="GGS11" s="465"/>
      <c r="GGT11" s="465"/>
      <c r="GGU11" s="465"/>
      <c r="GGV11" s="465"/>
      <c r="GGW11" s="465"/>
      <c r="GGX11" s="465"/>
      <c r="GGY11" s="465"/>
      <c r="GGZ11" s="465"/>
      <c r="GHA11" s="465"/>
      <c r="GHB11" s="465"/>
      <c r="GHC11" s="465"/>
      <c r="GHD11" s="465"/>
      <c r="GHE11" s="465"/>
      <c r="GHF11" s="465"/>
      <c r="GHG11" s="465"/>
      <c r="GHH11" s="465"/>
      <c r="GHI11" s="465"/>
      <c r="GHJ11" s="465"/>
      <c r="GHK11" s="465"/>
      <c r="GHL11" s="465"/>
      <c r="GHM11" s="465"/>
      <c r="GHN11" s="465"/>
      <c r="GHO11" s="465"/>
      <c r="GHP11" s="465"/>
      <c r="GHQ11" s="465"/>
      <c r="GHR11" s="465"/>
      <c r="GHS11" s="465"/>
      <c r="GHT11" s="465"/>
      <c r="GHU11" s="465"/>
      <c r="GHV11" s="465"/>
      <c r="GHW11" s="465"/>
      <c r="GHX11" s="465"/>
      <c r="GHY11" s="465"/>
      <c r="GHZ11" s="465"/>
      <c r="GIA11" s="465"/>
      <c r="GIB11" s="465"/>
      <c r="GIC11" s="465"/>
      <c r="GID11" s="465"/>
      <c r="GIE11" s="465"/>
      <c r="GIF11" s="465"/>
      <c r="GIG11" s="465"/>
      <c r="GIH11" s="465"/>
      <c r="GII11" s="465"/>
      <c r="GIJ11" s="465"/>
      <c r="GIK11" s="465"/>
      <c r="GIL11" s="465"/>
      <c r="GIM11" s="465"/>
      <c r="GIN11" s="465"/>
      <c r="GIO11" s="465"/>
      <c r="GIP11" s="465"/>
      <c r="GIQ11" s="465"/>
      <c r="GIR11" s="465"/>
      <c r="GIS11" s="465"/>
      <c r="GIT11" s="465"/>
      <c r="GIU11" s="465"/>
      <c r="GIV11" s="465"/>
      <c r="GIW11" s="465"/>
      <c r="GIX11" s="465"/>
      <c r="GIY11" s="465"/>
      <c r="GIZ11" s="465"/>
      <c r="GJA11" s="465"/>
      <c r="GJB11" s="465"/>
      <c r="GJC11" s="465"/>
      <c r="GJD11" s="465"/>
      <c r="GJE11" s="465"/>
      <c r="GJF11" s="465"/>
      <c r="GJG11" s="465"/>
      <c r="GJH11" s="465"/>
      <c r="GJI11" s="465"/>
      <c r="GJJ11" s="465"/>
      <c r="GJK11" s="465"/>
      <c r="GJL11" s="465"/>
      <c r="GJM11" s="465"/>
      <c r="GJN11" s="465"/>
      <c r="GJO11" s="465"/>
      <c r="GJP11" s="465"/>
      <c r="GJQ11" s="465"/>
      <c r="GJR11" s="465"/>
      <c r="GJS11" s="465"/>
      <c r="GJT11" s="465"/>
      <c r="GJU11" s="465"/>
      <c r="GJV11" s="465"/>
      <c r="GJW11" s="465"/>
      <c r="GJX11" s="465"/>
      <c r="GJY11" s="465"/>
      <c r="GJZ11" s="465"/>
      <c r="GKA11" s="465"/>
      <c r="GKB11" s="465"/>
      <c r="GKC11" s="465"/>
      <c r="GKD11" s="465"/>
      <c r="GKE11" s="465"/>
      <c r="GKF11" s="465"/>
      <c r="GKG11" s="465"/>
      <c r="GKH11" s="465"/>
      <c r="GKI11" s="465"/>
      <c r="GKJ11" s="465"/>
      <c r="GKK11" s="465"/>
      <c r="GKL11" s="465"/>
      <c r="GKM11" s="465"/>
      <c r="GKN11" s="465"/>
      <c r="GKO11" s="465"/>
      <c r="GKP11" s="465"/>
      <c r="GKQ11" s="465"/>
      <c r="GKR11" s="465"/>
      <c r="GKS11" s="465"/>
      <c r="GKT11" s="465"/>
      <c r="GKU11" s="465"/>
      <c r="GKV11" s="465"/>
      <c r="GKW11" s="465"/>
      <c r="GKX11" s="465"/>
      <c r="GKY11" s="465"/>
      <c r="GKZ11" s="465"/>
      <c r="GLA11" s="465"/>
      <c r="GLB11" s="465"/>
      <c r="GLC11" s="465"/>
      <c r="GLD11" s="465"/>
      <c r="GLE11" s="465"/>
      <c r="GLF11" s="465"/>
      <c r="GLG11" s="465"/>
      <c r="GLH11" s="465"/>
      <c r="GLI11" s="465"/>
      <c r="GLJ11" s="465"/>
      <c r="GLK11" s="465"/>
      <c r="GLL11" s="465"/>
      <c r="GLM11" s="465"/>
      <c r="GLN11" s="465"/>
      <c r="GLO11" s="465"/>
      <c r="GLP11" s="465"/>
      <c r="GLQ11" s="465"/>
      <c r="GLR11" s="465"/>
      <c r="GLS11" s="465"/>
      <c r="GLT11" s="465"/>
      <c r="GLU11" s="465"/>
      <c r="GLV11" s="465"/>
      <c r="GLW11" s="465"/>
      <c r="GLX11" s="465"/>
      <c r="GLY11" s="465"/>
      <c r="GLZ11" s="465"/>
      <c r="GMA11" s="465"/>
      <c r="GMB11" s="465"/>
      <c r="GMC11" s="465"/>
      <c r="GMD11" s="465"/>
      <c r="GME11" s="465"/>
      <c r="GMF11" s="465"/>
      <c r="GMG11" s="465"/>
      <c r="GMH11" s="465"/>
      <c r="GMI11" s="465"/>
      <c r="GMJ11" s="465"/>
      <c r="GMK11" s="465"/>
      <c r="GML11" s="465"/>
      <c r="GMM11" s="465"/>
      <c r="GMN11" s="465"/>
      <c r="GMO11" s="465"/>
      <c r="GMP11" s="465"/>
      <c r="GMQ11" s="465"/>
      <c r="GMR11" s="465"/>
      <c r="GMS11" s="465"/>
      <c r="GMT11" s="465"/>
      <c r="GMU11" s="465"/>
      <c r="GMV11" s="465"/>
      <c r="GMW11" s="465"/>
      <c r="GMX11" s="465"/>
      <c r="GMY11" s="465"/>
      <c r="GMZ11" s="465"/>
      <c r="GNA11" s="465"/>
      <c r="GNB11" s="465"/>
      <c r="GNC11" s="465"/>
      <c r="GND11" s="465"/>
      <c r="GNE11" s="465"/>
      <c r="GNF11" s="465"/>
      <c r="GNG11" s="465"/>
      <c r="GNH11" s="465"/>
      <c r="GNI11" s="465"/>
      <c r="GNJ11" s="465"/>
      <c r="GNK11" s="465"/>
      <c r="GNL11" s="465"/>
      <c r="GNM11" s="465"/>
      <c r="GNN11" s="465"/>
      <c r="GNO11" s="465"/>
      <c r="GNP11" s="465"/>
      <c r="GNQ11" s="465"/>
      <c r="GNR11" s="465"/>
      <c r="GNS11" s="465"/>
      <c r="GNT11" s="465"/>
      <c r="GNU11" s="465"/>
      <c r="GNV11" s="465"/>
      <c r="GNW11" s="465"/>
      <c r="GNX11" s="465"/>
      <c r="GNY11" s="465"/>
      <c r="GNZ11" s="465"/>
      <c r="GOA11" s="465"/>
      <c r="GOB11" s="465"/>
      <c r="GOC11" s="465"/>
      <c r="GOD11" s="465"/>
      <c r="GOE11" s="465"/>
      <c r="GOF11" s="465"/>
      <c r="GOG11" s="465"/>
      <c r="GOH11" s="465"/>
      <c r="GOI11" s="465"/>
      <c r="GOJ11" s="465"/>
      <c r="GOK11" s="465"/>
      <c r="GOL11" s="465"/>
      <c r="GOM11" s="465"/>
      <c r="GON11" s="465"/>
      <c r="GOO11" s="465"/>
      <c r="GOP11" s="465"/>
      <c r="GOQ11" s="465"/>
      <c r="GOR11" s="465"/>
      <c r="GOS11" s="465"/>
      <c r="GOT11" s="465"/>
      <c r="GOU11" s="465"/>
      <c r="GOV11" s="465"/>
      <c r="GOW11" s="465"/>
      <c r="GOX11" s="465"/>
      <c r="GOY11" s="465"/>
      <c r="GOZ11" s="465"/>
      <c r="GPA11" s="465"/>
      <c r="GPB11" s="465"/>
      <c r="GPC11" s="465"/>
      <c r="GPD11" s="465"/>
      <c r="GPE11" s="465"/>
      <c r="GPF11" s="465"/>
      <c r="GPG11" s="465"/>
      <c r="GPH11" s="465"/>
      <c r="GPI11" s="465"/>
      <c r="GPJ11" s="465"/>
      <c r="GPK11" s="465"/>
      <c r="GPL11" s="465"/>
      <c r="GPM11" s="465"/>
      <c r="GPN11" s="465"/>
      <c r="GPO11" s="465"/>
      <c r="GPP11" s="465"/>
      <c r="GPQ11" s="465"/>
      <c r="GPR11" s="465"/>
      <c r="GPS11" s="465"/>
      <c r="GPT11" s="465"/>
      <c r="GPU11" s="465"/>
      <c r="GPV11" s="465"/>
      <c r="GPW11" s="465"/>
      <c r="GPX11" s="465"/>
      <c r="GPY11" s="465"/>
      <c r="GPZ11" s="465"/>
      <c r="GQA11" s="465"/>
      <c r="GQB11" s="465"/>
      <c r="GQC11" s="465"/>
      <c r="GQD11" s="465"/>
      <c r="GQE11" s="465"/>
      <c r="GQF11" s="465"/>
      <c r="GQG11" s="465"/>
      <c r="GQH11" s="465"/>
      <c r="GQI11" s="465"/>
      <c r="GQJ11" s="465"/>
      <c r="GQK11" s="465"/>
      <c r="GQL11" s="465"/>
      <c r="GQM11" s="465"/>
      <c r="GQN11" s="465"/>
      <c r="GQO11" s="465"/>
      <c r="GQP11" s="465"/>
      <c r="GQQ11" s="465"/>
      <c r="GQR11" s="465"/>
      <c r="GQS11" s="465"/>
      <c r="GQT11" s="465"/>
      <c r="GQU11" s="465"/>
      <c r="GQV11" s="465"/>
      <c r="GQW11" s="465"/>
      <c r="GQX11" s="465"/>
      <c r="GQY11" s="465"/>
      <c r="GQZ11" s="465"/>
      <c r="GRA11" s="465"/>
      <c r="GRB11" s="465"/>
      <c r="GRC11" s="465"/>
      <c r="GRD11" s="465"/>
      <c r="GRE11" s="465"/>
      <c r="GRF11" s="465"/>
      <c r="GRG11" s="465"/>
      <c r="GRH11" s="465"/>
      <c r="GRI11" s="465"/>
      <c r="GRJ11" s="465"/>
      <c r="GRK11" s="465"/>
      <c r="GRL11" s="465"/>
      <c r="GRM11" s="465"/>
      <c r="GRN11" s="465"/>
      <c r="GRO11" s="465"/>
      <c r="GRP11" s="465"/>
      <c r="GRQ11" s="465"/>
      <c r="GRR11" s="465"/>
      <c r="GRS11" s="465"/>
      <c r="GRT11" s="465"/>
      <c r="GRU11" s="465"/>
      <c r="GRV11" s="465"/>
      <c r="GRW11" s="465"/>
      <c r="GRX11" s="465"/>
      <c r="GRY11" s="465"/>
      <c r="GRZ11" s="465"/>
      <c r="GSA11" s="465"/>
      <c r="GSB11" s="465"/>
      <c r="GSC11" s="465"/>
      <c r="GSD11" s="465"/>
      <c r="GSE11" s="465"/>
      <c r="GSF11" s="465"/>
      <c r="GSG11" s="465"/>
      <c r="GSH11" s="465"/>
      <c r="GSI11" s="465"/>
      <c r="GSJ11" s="465"/>
      <c r="GSK11" s="465"/>
      <c r="GSL11" s="465"/>
      <c r="GSM11" s="465"/>
      <c r="GSN11" s="465"/>
      <c r="GSO11" s="465"/>
      <c r="GSP11" s="465"/>
      <c r="GSQ11" s="465"/>
      <c r="GSR11" s="465"/>
      <c r="GSS11" s="465"/>
      <c r="GST11" s="465"/>
      <c r="GSU11" s="465"/>
      <c r="GSV11" s="465"/>
      <c r="GSW11" s="465"/>
      <c r="GSX11" s="465"/>
      <c r="GSY11" s="465"/>
      <c r="GSZ11" s="465"/>
      <c r="GTA11" s="465"/>
      <c r="GTB11" s="465"/>
      <c r="GTC11" s="465"/>
      <c r="GTD11" s="465"/>
      <c r="GTE11" s="465"/>
      <c r="GTF11" s="465"/>
      <c r="GTG11" s="465"/>
      <c r="GTH11" s="465"/>
      <c r="GTI11" s="465"/>
      <c r="GTJ11" s="465"/>
      <c r="GTK11" s="465"/>
      <c r="GTL11" s="465"/>
      <c r="GTM11" s="465"/>
      <c r="GTN11" s="465"/>
      <c r="GTO11" s="465"/>
      <c r="GTP11" s="465"/>
      <c r="GTQ11" s="465"/>
      <c r="GTR11" s="465"/>
      <c r="GTS11" s="465"/>
      <c r="GTT11" s="465"/>
      <c r="GTU11" s="465"/>
      <c r="GTV11" s="465"/>
      <c r="GTW11" s="465"/>
      <c r="GTX11" s="465"/>
      <c r="GTY11" s="465"/>
      <c r="GTZ11" s="465"/>
      <c r="GUA11" s="465"/>
      <c r="GUB11" s="465"/>
      <c r="GUC11" s="465"/>
      <c r="GUD11" s="465"/>
      <c r="GUE11" s="465"/>
      <c r="GUF11" s="465"/>
      <c r="GUG11" s="465"/>
      <c r="GUH11" s="465"/>
      <c r="GUI11" s="465"/>
      <c r="GUJ11" s="465"/>
      <c r="GUK11" s="465"/>
      <c r="GUL11" s="465"/>
      <c r="GUM11" s="465"/>
      <c r="GUN11" s="465"/>
      <c r="GUO11" s="465"/>
      <c r="GUP11" s="465"/>
      <c r="GUQ11" s="465"/>
      <c r="GUR11" s="465"/>
      <c r="GUS11" s="465"/>
      <c r="GUT11" s="465"/>
      <c r="GUU11" s="465"/>
      <c r="GUV11" s="465"/>
      <c r="GUW11" s="465"/>
      <c r="GUX11" s="465"/>
      <c r="GUY11" s="465"/>
      <c r="GUZ11" s="465"/>
      <c r="GVA11" s="465"/>
      <c r="GVB11" s="465"/>
      <c r="GVC11" s="465"/>
      <c r="GVD11" s="465"/>
      <c r="GVE11" s="465"/>
      <c r="GVF11" s="465"/>
      <c r="GVG11" s="465"/>
      <c r="GVH11" s="465"/>
      <c r="GVI11" s="465"/>
      <c r="GVJ11" s="465"/>
      <c r="GVK11" s="465"/>
      <c r="GVL11" s="465"/>
      <c r="GVM11" s="465"/>
      <c r="GVN11" s="465"/>
      <c r="GVO11" s="465"/>
      <c r="GVP11" s="465"/>
      <c r="GVQ11" s="465"/>
      <c r="GVR11" s="465"/>
      <c r="GVS11" s="465"/>
      <c r="GVT11" s="465"/>
      <c r="GVU11" s="465"/>
      <c r="GVV11" s="465"/>
      <c r="GVW11" s="465"/>
      <c r="GVX11" s="465"/>
      <c r="GVY11" s="465"/>
      <c r="GVZ11" s="465"/>
      <c r="GWA11" s="465"/>
      <c r="GWB11" s="465"/>
      <c r="GWC11" s="465"/>
      <c r="GWD11" s="465"/>
      <c r="GWE11" s="465"/>
      <c r="GWF11" s="465"/>
      <c r="GWG11" s="465"/>
      <c r="GWH11" s="465"/>
      <c r="GWI11" s="465"/>
      <c r="GWJ11" s="465"/>
      <c r="GWK11" s="465"/>
      <c r="GWL11" s="465"/>
      <c r="GWM11" s="465"/>
      <c r="GWN11" s="465"/>
      <c r="GWO11" s="465"/>
      <c r="GWP11" s="465"/>
      <c r="GWQ11" s="465"/>
      <c r="GWR11" s="465"/>
      <c r="GWS11" s="465"/>
      <c r="GWT11" s="465"/>
      <c r="GWU11" s="465"/>
      <c r="GWV11" s="465"/>
      <c r="GWW11" s="465"/>
      <c r="GWX11" s="465"/>
      <c r="GWY11" s="465"/>
      <c r="GWZ11" s="465"/>
      <c r="GXA11" s="465"/>
      <c r="GXB11" s="465"/>
      <c r="GXC11" s="465"/>
      <c r="GXD11" s="465"/>
      <c r="GXE11" s="465"/>
      <c r="GXF11" s="465"/>
      <c r="GXG11" s="465"/>
      <c r="GXH11" s="465"/>
      <c r="GXI11" s="465"/>
      <c r="GXJ11" s="465"/>
      <c r="GXK11" s="465"/>
      <c r="GXL11" s="465"/>
      <c r="GXM11" s="465"/>
      <c r="GXN11" s="465"/>
      <c r="GXO11" s="465"/>
      <c r="GXP11" s="465"/>
      <c r="GXQ11" s="465"/>
      <c r="GXR11" s="465"/>
      <c r="GXS11" s="465"/>
      <c r="GXT11" s="465"/>
      <c r="GXU11" s="465"/>
      <c r="GXV11" s="465"/>
      <c r="GXW11" s="465"/>
      <c r="GXX11" s="465"/>
      <c r="GXY11" s="465"/>
      <c r="GXZ11" s="465"/>
      <c r="GYA11" s="465"/>
      <c r="GYB11" s="465"/>
      <c r="GYC11" s="465"/>
      <c r="GYD11" s="465"/>
      <c r="GYE11" s="465"/>
      <c r="GYF11" s="465"/>
      <c r="GYG11" s="465"/>
      <c r="GYH11" s="465"/>
      <c r="GYI11" s="465"/>
      <c r="GYJ11" s="465"/>
      <c r="GYK11" s="465"/>
      <c r="GYL11" s="465"/>
      <c r="GYM11" s="465"/>
      <c r="GYN11" s="465"/>
      <c r="GYO11" s="465"/>
      <c r="GYP11" s="465"/>
      <c r="GYQ11" s="465"/>
      <c r="GYR11" s="465"/>
      <c r="GYS11" s="465"/>
      <c r="GYT11" s="465"/>
      <c r="GYU11" s="465"/>
      <c r="GYV11" s="465"/>
      <c r="GYW11" s="465"/>
      <c r="GYX11" s="465"/>
      <c r="GYY11" s="465"/>
      <c r="GYZ11" s="465"/>
      <c r="GZA11" s="465"/>
      <c r="GZB11" s="465"/>
      <c r="GZC11" s="465"/>
      <c r="GZD11" s="465"/>
      <c r="GZE11" s="465"/>
      <c r="GZF11" s="465"/>
      <c r="GZG11" s="465"/>
      <c r="GZH11" s="465"/>
      <c r="GZI11" s="465"/>
      <c r="GZJ11" s="465"/>
      <c r="GZK11" s="465"/>
      <c r="GZL11" s="465"/>
      <c r="GZM11" s="465"/>
      <c r="GZN11" s="465"/>
      <c r="GZO11" s="465"/>
      <c r="GZP11" s="465"/>
      <c r="GZQ11" s="465"/>
      <c r="GZR11" s="465"/>
      <c r="GZS11" s="465"/>
      <c r="GZT11" s="465"/>
      <c r="GZU11" s="465"/>
      <c r="GZV11" s="465"/>
      <c r="GZW11" s="465"/>
      <c r="GZX11" s="465"/>
      <c r="GZY11" s="465"/>
      <c r="GZZ11" s="465"/>
      <c r="HAA11" s="465"/>
      <c r="HAB11" s="465"/>
      <c r="HAC11" s="465"/>
      <c r="HAD11" s="465"/>
      <c r="HAE11" s="465"/>
      <c r="HAF11" s="465"/>
      <c r="HAG11" s="465"/>
      <c r="HAH11" s="465"/>
      <c r="HAI11" s="465"/>
      <c r="HAJ11" s="465"/>
      <c r="HAK11" s="465"/>
      <c r="HAL11" s="465"/>
      <c r="HAM11" s="465"/>
      <c r="HAN11" s="465"/>
      <c r="HAO11" s="465"/>
      <c r="HAP11" s="465"/>
      <c r="HAQ11" s="465"/>
      <c r="HAR11" s="465"/>
      <c r="HAS11" s="465"/>
      <c r="HAT11" s="465"/>
      <c r="HAU11" s="465"/>
      <c r="HAV11" s="465"/>
      <c r="HAW11" s="465"/>
      <c r="HAX11" s="465"/>
      <c r="HAY11" s="465"/>
      <c r="HAZ11" s="465"/>
      <c r="HBA11" s="465"/>
      <c r="HBB11" s="465"/>
      <c r="HBC11" s="465"/>
      <c r="HBD11" s="465"/>
      <c r="HBE11" s="465"/>
      <c r="HBF11" s="465"/>
      <c r="HBG11" s="465"/>
      <c r="HBH11" s="465"/>
      <c r="HBI11" s="465"/>
      <c r="HBJ11" s="465"/>
      <c r="HBK11" s="465"/>
      <c r="HBL11" s="465"/>
      <c r="HBM11" s="465"/>
      <c r="HBN11" s="465"/>
      <c r="HBO11" s="465"/>
      <c r="HBP11" s="465"/>
      <c r="HBQ11" s="465"/>
      <c r="HBR11" s="465"/>
      <c r="HBS11" s="465"/>
      <c r="HBT11" s="465"/>
      <c r="HBU11" s="465"/>
      <c r="HBV11" s="465"/>
      <c r="HBW11" s="465"/>
      <c r="HBX11" s="465"/>
      <c r="HBY11" s="465"/>
      <c r="HBZ11" s="465"/>
      <c r="HCA11" s="465"/>
      <c r="HCB11" s="465"/>
      <c r="HCC11" s="465"/>
      <c r="HCD11" s="465"/>
      <c r="HCE11" s="465"/>
      <c r="HCF11" s="465"/>
      <c r="HCG11" s="465"/>
      <c r="HCH11" s="465"/>
      <c r="HCI11" s="465"/>
      <c r="HCJ11" s="465"/>
      <c r="HCK11" s="465"/>
      <c r="HCL11" s="465"/>
      <c r="HCM11" s="465"/>
      <c r="HCN11" s="465"/>
      <c r="HCO11" s="465"/>
      <c r="HCP11" s="465"/>
      <c r="HCQ11" s="465"/>
      <c r="HCR11" s="465"/>
      <c r="HCS11" s="465"/>
      <c r="HCT11" s="465"/>
      <c r="HCU11" s="465"/>
      <c r="HCV11" s="465"/>
      <c r="HCW11" s="465"/>
      <c r="HCX11" s="465"/>
      <c r="HCY11" s="465"/>
      <c r="HCZ11" s="465"/>
      <c r="HDA11" s="465"/>
      <c r="HDB11" s="465"/>
      <c r="HDC11" s="465"/>
      <c r="HDD11" s="465"/>
      <c r="HDE11" s="465"/>
      <c r="HDF11" s="465"/>
      <c r="HDG11" s="465"/>
      <c r="HDH11" s="465"/>
      <c r="HDI11" s="465"/>
      <c r="HDJ11" s="465"/>
      <c r="HDK11" s="465"/>
      <c r="HDL11" s="465"/>
      <c r="HDM11" s="465"/>
      <c r="HDN11" s="465"/>
      <c r="HDO11" s="465"/>
      <c r="HDP11" s="465"/>
      <c r="HDQ11" s="465"/>
      <c r="HDR11" s="465"/>
      <c r="HDS11" s="465"/>
      <c r="HDT11" s="465"/>
      <c r="HDU11" s="465"/>
      <c r="HDV11" s="465"/>
      <c r="HDW11" s="465"/>
      <c r="HDX11" s="465"/>
      <c r="HDY11" s="465"/>
      <c r="HDZ11" s="465"/>
      <c r="HEA11" s="465"/>
      <c r="HEB11" s="465"/>
      <c r="HEC11" s="465"/>
      <c r="HED11" s="465"/>
      <c r="HEE11" s="465"/>
      <c r="HEF11" s="465"/>
      <c r="HEG11" s="465"/>
      <c r="HEH11" s="465"/>
      <c r="HEI11" s="465"/>
      <c r="HEJ11" s="465"/>
      <c r="HEK11" s="465"/>
      <c r="HEL11" s="465"/>
      <c r="HEM11" s="465"/>
      <c r="HEN11" s="465"/>
      <c r="HEO11" s="465"/>
      <c r="HEP11" s="465"/>
      <c r="HEQ11" s="465"/>
      <c r="HER11" s="465"/>
      <c r="HES11" s="465"/>
      <c r="HET11" s="465"/>
      <c r="HEU11" s="465"/>
      <c r="HEV11" s="465"/>
      <c r="HEW11" s="465"/>
      <c r="HEX11" s="465"/>
      <c r="HEY11" s="465"/>
      <c r="HEZ11" s="465"/>
      <c r="HFA11" s="465"/>
      <c r="HFB11" s="465"/>
      <c r="HFC11" s="465"/>
      <c r="HFD11" s="465"/>
      <c r="HFE11" s="465"/>
      <c r="HFF11" s="465"/>
      <c r="HFG11" s="465"/>
      <c r="HFH11" s="465"/>
      <c r="HFI11" s="465"/>
      <c r="HFJ11" s="465"/>
      <c r="HFK11" s="465"/>
      <c r="HFL11" s="465"/>
      <c r="HFM11" s="465"/>
      <c r="HFN11" s="465"/>
      <c r="HFO11" s="465"/>
      <c r="HFP11" s="465"/>
      <c r="HFQ11" s="465"/>
      <c r="HFR11" s="465"/>
      <c r="HFS11" s="465"/>
      <c r="HFT11" s="465"/>
      <c r="HFU11" s="465"/>
      <c r="HFV11" s="465"/>
      <c r="HFW11" s="465"/>
      <c r="HFX11" s="465"/>
      <c r="HFY11" s="465"/>
      <c r="HFZ11" s="465"/>
      <c r="HGA11" s="465"/>
      <c r="HGB11" s="465"/>
      <c r="HGC11" s="465"/>
      <c r="HGD11" s="465"/>
      <c r="HGE11" s="465"/>
      <c r="HGF11" s="465"/>
      <c r="HGG11" s="465"/>
      <c r="HGH11" s="465"/>
      <c r="HGI11" s="465"/>
      <c r="HGJ11" s="465"/>
      <c r="HGK11" s="465"/>
      <c r="HGL11" s="465"/>
      <c r="HGM11" s="465"/>
      <c r="HGN11" s="465"/>
      <c r="HGO11" s="465"/>
      <c r="HGP11" s="465"/>
      <c r="HGQ11" s="465"/>
      <c r="HGR11" s="465"/>
      <c r="HGS11" s="465"/>
      <c r="HGT11" s="465"/>
      <c r="HGU11" s="465"/>
      <c r="HGV11" s="465"/>
      <c r="HGW11" s="465"/>
      <c r="HGX11" s="465"/>
      <c r="HGY11" s="465"/>
      <c r="HGZ11" s="465"/>
      <c r="HHA11" s="465"/>
      <c r="HHB11" s="465"/>
      <c r="HHC11" s="465"/>
      <c r="HHD11" s="465"/>
      <c r="HHE11" s="465"/>
      <c r="HHF11" s="465"/>
      <c r="HHG11" s="465"/>
      <c r="HHH11" s="465"/>
      <c r="HHI11" s="465"/>
      <c r="HHJ11" s="465"/>
      <c r="HHK11" s="465"/>
      <c r="HHL11" s="465"/>
      <c r="HHM11" s="465"/>
      <c r="HHN11" s="465"/>
      <c r="HHO11" s="465"/>
      <c r="HHP11" s="465"/>
      <c r="HHQ11" s="465"/>
      <c r="HHR11" s="465"/>
      <c r="HHS11" s="465"/>
      <c r="HHT11" s="465"/>
      <c r="HHU11" s="465"/>
      <c r="HHV11" s="465"/>
      <c r="HHW11" s="465"/>
      <c r="HHX11" s="465"/>
      <c r="HHY11" s="465"/>
      <c r="HHZ11" s="465"/>
      <c r="HIA11" s="465"/>
      <c r="HIB11" s="465"/>
      <c r="HIC11" s="465"/>
      <c r="HID11" s="465"/>
      <c r="HIE11" s="465"/>
      <c r="HIF11" s="465"/>
      <c r="HIG11" s="465"/>
      <c r="HIH11" s="465"/>
      <c r="HII11" s="465"/>
      <c r="HIJ11" s="465"/>
      <c r="HIK11" s="465"/>
      <c r="HIL11" s="465"/>
      <c r="HIM11" s="465"/>
      <c r="HIN11" s="465"/>
      <c r="HIO11" s="465"/>
      <c r="HIP11" s="465"/>
      <c r="HIQ11" s="465"/>
      <c r="HIR11" s="465"/>
      <c r="HIS11" s="465"/>
      <c r="HIT11" s="465"/>
      <c r="HIU11" s="465"/>
      <c r="HIV11" s="465"/>
      <c r="HIW11" s="465"/>
      <c r="HIX11" s="465"/>
      <c r="HIY11" s="465"/>
      <c r="HIZ11" s="465"/>
      <c r="HJA11" s="465"/>
      <c r="HJB11" s="465"/>
      <c r="HJC11" s="465"/>
      <c r="HJD11" s="465"/>
      <c r="HJE11" s="465"/>
      <c r="HJF11" s="465"/>
      <c r="HJG11" s="465"/>
      <c r="HJH11" s="465"/>
      <c r="HJI11" s="465"/>
      <c r="HJJ11" s="465"/>
      <c r="HJK11" s="465"/>
      <c r="HJL11" s="465"/>
      <c r="HJM11" s="465"/>
      <c r="HJN11" s="465"/>
      <c r="HJO11" s="465"/>
      <c r="HJP11" s="465"/>
      <c r="HJQ11" s="465"/>
      <c r="HJR11" s="465"/>
      <c r="HJS11" s="465"/>
      <c r="HJT11" s="465"/>
      <c r="HJU11" s="465"/>
      <c r="HJV11" s="465"/>
      <c r="HJW11" s="465"/>
      <c r="HJX11" s="465"/>
      <c r="HJY11" s="465"/>
      <c r="HJZ11" s="465"/>
      <c r="HKA11" s="465"/>
      <c r="HKB11" s="465"/>
      <c r="HKC11" s="465"/>
      <c r="HKD11" s="465"/>
      <c r="HKE11" s="465"/>
      <c r="HKF11" s="465"/>
      <c r="HKG11" s="465"/>
      <c r="HKH11" s="465"/>
      <c r="HKI11" s="465"/>
      <c r="HKJ11" s="465"/>
      <c r="HKK11" s="465"/>
      <c r="HKL11" s="465"/>
      <c r="HKM11" s="465"/>
      <c r="HKN11" s="465"/>
      <c r="HKO11" s="465"/>
      <c r="HKP11" s="465"/>
      <c r="HKQ11" s="465"/>
      <c r="HKR11" s="465"/>
      <c r="HKS11" s="465"/>
      <c r="HKT11" s="465"/>
      <c r="HKU11" s="465"/>
      <c r="HKV11" s="465"/>
      <c r="HKW11" s="465"/>
      <c r="HKX11" s="465"/>
      <c r="HKY11" s="465"/>
      <c r="HKZ11" s="465"/>
      <c r="HLA11" s="465"/>
      <c r="HLB11" s="465"/>
      <c r="HLC11" s="465"/>
      <c r="HLD11" s="465"/>
      <c r="HLE11" s="465"/>
      <c r="HLF11" s="465"/>
      <c r="HLG11" s="465"/>
      <c r="HLH11" s="465"/>
      <c r="HLI11" s="465"/>
      <c r="HLJ11" s="465"/>
      <c r="HLK11" s="465"/>
      <c r="HLL11" s="465"/>
      <c r="HLM11" s="465"/>
      <c r="HLN11" s="465"/>
      <c r="HLO11" s="465"/>
      <c r="HLP11" s="465"/>
      <c r="HLQ11" s="465"/>
      <c r="HLR11" s="465"/>
      <c r="HLS11" s="465"/>
      <c r="HLT11" s="465"/>
      <c r="HLU11" s="465"/>
      <c r="HLV11" s="465"/>
      <c r="HLW11" s="465"/>
      <c r="HLX11" s="465"/>
      <c r="HLY11" s="465"/>
      <c r="HLZ11" s="465"/>
      <c r="HMA11" s="465"/>
      <c r="HMB11" s="465"/>
      <c r="HMC11" s="465"/>
      <c r="HMD11" s="465"/>
      <c r="HME11" s="465"/>
      <c r="HMF11" s="465"/>
      <c r="HMG11" s="465"/>
      <c r="HMH11" s="465"/>
      <c r="HMI11" s="465"/>
      <c r="HMJ11" s="465"/>
      <c r="HMK11" s="465"/>
      <c r="HML11" s="465"/>
      <c r="HMM11" s="465"/>
      <c r="HMN11" s="465"/>
      <c r="HMO11" s="465"/>
      <c r="HMP11" s="465"/>
      <c r="HMQ11" s="465"/>
      <c r="HMR11" s="465"/>
      <c r="HMS11" s="465"/>
      <c r="HMT11" s="465"/>
      <c r="HMU11" s="465"/>
      <c r="HMV11" s="465"/>
      <c r="HMW11" s="465"/>
      <c r="HMX11" s="465"/>
      <c r="HMY11" s="465"/>
      <c r="HMZ11" s="465"/>
      <c r="HNA11" s="465"/>
      <c r="HNB11" s="465"/>
      <c r="HNC11" s="465"/>
      <c r="HND11" s="465"/>
      <c r="HNE11" s="465"/>
      <c r="HNF11" s="465"/>
      <c r="HNG11" s="465"/>
      <c r="HNH11" s="465"/>
      <c r="HNI11" s="465"/>
      <c r="HNJ11" s="465"/>
      <c r="HNK11" s="465"/>
      <c r="HNL11" s="465"/>
      <c r="HNM11" s="465"/>
      <c r="HNN11" s="465"/>
      <c r="HNO11" s="465"/>
      <c r="HNP11" s="465"/>
      <c r="HNQ11" s="465"/>
      <c r="HNR11" s="465"/>
      <c r="HNS11" s="465"/>
      <c r="HNT11" s="465"/>
      <c r="HNU11" s="465"/>
      <c r="HNV11" s="465"/>
      <c r="HNW11" s="465"/>
      <c r="HNX11" s="465"/>
      <c r="HNY11" s="465"/>
      <c r="HNZ11" s="465"/>
      <c r="HOA11" s="465"/>
      <c r="HOB11" s="465"/>
      <c r="HOC11" s="465"/>
      <c r="HOD11" s="465"/>
      <c r="HOE11" s="465"/>
      <c r="HOF11" s="465"/>
      <c r="HOG11" s="465"/>
      <c r="HOH11" s="465"/>
      <c r="HOI11" s="465"/>
      <c r="HOJ11" s="465"/>
      <c r="HOK11" s="465"/>
      <c r="HOL11" s="465"/>
      <c r="HOM11" s="465"/>
      <c r="HON11" s="465"/>
      <c r="HOO11" s="465"/>
      <c r="HOP11" s="465"/>
      <c r="HOQ11" s="465"/>
      <c r="HOR11" s="465"/>
      <c r="HOS11" s="465"/>
      <c r="HOT11" s="465"/>
      <c r="HOU11" s="465"/>
      <c r="HOV11" s="465"/>
      <c r="HOW11" s="465"/>
      <c r="HOX11" s="465"/>
      <c r="HOY11" s="465"/>
      <c r="HOZ11" s="465"/>
      <c r="HPA11" s="465"/>
      <c r="HPB11" s="465"/>
      <c r="HPC11" s="465"/>
      <c r="HPD11" s="465"/>
      <c r="HPE11" s="465"/>
      <c r="HPF11" s="465"/>
      <c r="HPG11" s="465"/>
      <c r="HPH11" s="465"/>
      <c r="HPI11" s="465"/>
      <c r="HPJ11" s="465"/>
      <c r="HPK11" s="465"/>
      <c r="HPL11" s="465"/>
      <c r="HPM11" s="465"/>
      <c r="HPN11" s="465"/>
      <c r="HPO11" s="465"/>
      <c r="HPP11" s="465"/>
      <c r="HPQ11" s="465"/>
      <c r="HPR11" s="465"/>
      <c r="HPS11" s="465"/>
      <c r="HPT11" s="465"/>
      <c r="HPU11" s="465"/>
      <c r="HPV11" s="465"/>
      <c r="HPW11" s="465"/>
      <c r="HPX11" s="465"/>
      <c r="HPY11" s="465"/>
      <c r="HPZ11" s="465"/>
      <c r="HQA11" s="465"/>
      <c r="HQB11" s="465"/>
      <c r="HQC11" s="465"/>
      <c r="HQD11" s="465"/>
      <c r="HQE11" s="465"/>
      <c r="HQF11" s="465"/>
      <c r="HQG11" s="465"/>
      <c r="HQH11" s="465"/>
      <c r="HQI11" s="465"/>
      <c r="HQJ11" s="465"/>
      <c r="HQK11" s="465"/>
      <c r="HQL11" s="465"/>
      <c r="HQM11" s="465"/>
      <c r="HQN11" s="465"/>
      <c r="HQO11" s="465"/>
      <c r="HQP11" s="465"/>
      <c r="HQQ11" s="465"/>
      <c r="HQR11" s="465"/>
      <c r="HQS11" s="465"/>
      <c r="HQT11" s="465"/>
      <c r="HQU11" s="465"/>
      <c r="HQV11" s="465"/>
      <c r="HQW11" s="465"/>
      <c r="HQX11" s="465"/>
      <c r="HQY11" s="465"/>
      <c r="HQZ11" s="465"/>
      <c r="HRA11" s="465"/>
      <c r="HRB11" s="465"/>
      <c r="HRC11" s="465"/>
      <c r="HRD11" s="465"/>
      <c r="HRE11" s="465"/>
      <c r="HRF11" s="465"/>
      <c r="HRG11" s="465"/>
      <c r="HRH11" s="465"/>
      <c r="HRI11" s="465"/>
      <c r="HRJ11" s="465"/>
      <c r="HRK11" s="465"/>
      <c r="HRL11" s="465"/>
      <c r="HRM11" s="465"/>
      <c r="HRN11" s="465"/>
      <c r="HRO11" s="465"/>
      <c r="HRP11" s="465"/>
      <c r="HRQ11" s="465"/>
      <c r="HRR11" s="465"/>
      <c r="HRS11" s="465"/>
      <c r="HRT11" s="465"/>
      <c r="HRU11" s="465"/>
      <c r="HRV11" s="465"/>
      <c r="HRW11" s="465"/>
      <c r="HRX11" s="465"/>
      <c r="HRY11" s="465"/>
      <c r="HRZ11" s="465"/>
      <c r="HSA11" s="465"/>
      <c r="HSB11" s="465"/>
      <c r="HSC11" s="465"/>
      <c r="HSD11" s="465"/>
      <c r="HSE11" s="465"/>
      <c r="HSF11" s="465"/>
      <c r="HSG11" s="465"/>
      <c r="HSH11" s="465"/>
      <c r="HSI11" s="465"/>
      <c r="HSJ11" s="465"/>
      <c r="HSK11" s="465"/>
      <c r="HSL11" s="465"/>
      <c r="HSM11" s="465"/>
      <c r="HSN11" s="465"/>
      <c r="HSO11" s="465"/>
      <c r="HSP11" s="465"/>
      <c r="HSQ11" s="465"/>
      <c r="HSR11" s="465"/>
      <c r="HSS11" s="465"/>
      <c r="HST11" s="465"/>
      <c r="HSU11" s="465"/>
      <c r="HSV11" s="465"/>
      <c r="HSW11" s="465"/>
      <c r="HSX11" s="465"/>
      <c r="HSY11" s="465"/>
      <c r="HSZ11" s="465"/>
      <c r="HTA11" s="465"/>
      <c r="HTB11" s="465"/>
      <c r="HTC11" s="465"/>
      <c r="HTD11" s="465"/>
      <c r="HTE11" s="465"/>
      <c r="HTF11" s="465"/>
      <c r="HTG11" s="465"/>
      <c r="HTH11" s="465"/>
      <c r="HTI11" s="465"/>
      <c r="HTJ11" s="465"/>
      <c r="HTK11" s="465"/>
      <c r="HTL11" s="465"/>
      <c r="HTM11" s="465"/>
      <c r="HTN11" s="465"/>
      <c r="HTO11" s="465"/>
      <c r="HTP11" s="465"/>
      <c r="HTQ11" s="465"/>
      <c r="HTR11" s="465"/>
      <c r="HTS11" s="465"/>
      <c r="HTT11" s="465"/>
      <c r="HTU11" s="465"/>
      <c r="HTV11" s="465"/>
      <c r="HTW11" s="465"/>
      <c r="HTX11" s="465"/>
      <c r="HTY11" s="465"/>
      <c r="HTZ11" s="465"/>
      <c r="HUA11" s="465"/>
      <c r="HUB11" s="465"/>
      <c r="HUC11" s="465"/>
      <c r="HUD11" s="465"/>
      <c r="HUE11" s="465"/>
      <c r="HUF11" s="465"/>
      <c r="HUG11" s="465"/>
      <c r="HUH11" s="465"/>
      <c r="HUI11" s="465"/>
      <c r="HUJ11" s="465"/>
      <c r="HUK11" s="465"/>
      <c r="HUL11" s="465"/>
      <c r="HUM11" s="465"/>
      <c r="HUN11" s="465"/>
      <c r="HUO11" s="465"/>
      <c r="HUP11" s="465"/>
      <c r="HUQ11" s="465"/>
      <c r="HUR11" s="465"/>
      <c r="HUS11" s="465"/>
      <c r="HUT11" s="465"/>
      <c r="HUU11" s="465"/>
      <c r="HUV11" s="465"/>
      <c r="HUW11" s="465"/>
      <c r="HUX11" s="465"/>
      <c r="HUY11" s="465"/>
      <c r="HUZ11" s="465"/>
      <c r="HVA11" s="465"/>
      <c r="HVB11" s="465"/>
      <c r="HVC11" s="465"/>
      <c r="HVD11" s="465"/>
      <c r="HVE11" s="465"/>
      <c r="HVF11" s="465"/>
      <c r="HVG11" s="465"/>
      <c r="HVH11" s="465"/>
      <c r="HVI11" s="465"/>
      <c r="HVJ11" s="465"/>
      <c r="HVK11" s="465"/>
      <c r="HVL11" s="465"/>
      <c r="HVM11" s="465"/>
      <c r="HVN11" s="465"/>
      <c r="HVO11" s="465"/>
      <c r="HVP11" s="465"/>
      <c r="HVQ11" s="465"/>
      <c r="HVR11" s="465"/>
      <c r="HVS11" s="465"/>
      <c r="HVT11" s="465"/>
      <c r="HVU11" s="465"/>
      <c r="HVV11" s="465"/>
      <c r="HVW11" s="465"/>
      <c r="HVX11" s="465"/>
      <c r="HVY11" s="465"/>
      <c r="HVZ11" s="465"/>
      <c r="HWA11" s="465"/>
      <c r="HWB11" s="465"/>
      <c r="HWC11" s="465"/>
      <c r="HWD11" s="465"/>
      <c r="HWE11" s="465"/>
      <c r="HWF11" s="465"/>
      <c r="HWG11" s="465"/>
      <c r="HWH11" s="465"/>
      <c r="HWI11" s="465"/>
      <c r="HWJ11" s="465"/>
      <c r="HWK11" s="465"/>
      <c r="HWL11" s="465"/>
      <c r="HWM11" s="465"/>
      <c r="HWN11" s="465"/>
      <c r="HWO11" s="465"/>
      <c r="HWP11" s="465"/>
      <c r="HWQ11" s="465"/>
      <c r="HWR11" s="465"/>
      <c r="HWS11" s="465"/>
      <c r="HWT11" s="465"/>
      <c r="HWU11" s="465"/>
      <c r="HWV11" s="465"/>
      <c r="HWW11" s="465"/>
      <c r="HWX11" s="465"/>
      <c r="HWY11" s="465"/>
      <c r="HWZ11" s="465"/>
      <c r="HXA11" s="465"/>
      <c r="HXB11" s="465"/>
      <c r="HXC11" s="465"/>
      <c r="HXD11" s="465"/>
      <c r="HXE11" s="465"/>
      <c r="HXF11" s="465"/>
      <c r="HXG11" s="465"/>
      <c r="HXH11" s="465"/>
      <c r="HXI11" s="465"/>
      <c r="HXJ11" s="465"/>
      <c r="HXK11" s="465"/>
      <c r="HXL11" s="465"/>
      <c r="HXM11" s="465"/>
      <c r="HXN11" s="465"/>
      <c r="HXO11" s="465"/>
      <c r="HXP11" s="465"/>
      <c r="HXQ11" s="465"/>
      <c r="HXR11" s="465"/>
      <c r="HXS11" s="465"/>
      <c r="HXT11" s="465"/>
      <c r="HXU11" s="465"/>
      <c r="HXV11" s="465"/>
      <c r="HXW11" s="465"/>
      <c r="HXX11" s="465"/>
      <c r="HXY11" s="465"/>
      <c r="HXZ11" s="465"/>
      <c r="HYA11" s="465"/>
      <c r="HYB11" s="465"/>
      <c r="HYC11" s="465"/>
      <c r="HYD11" s="465"/>
      <c r="HYE11" s="465"/>
      <c r="HYF11" s="465"/>
      <c r="HYG11" s="465"/>
      <c r="HYH11" s="465"/>
      <c r="HYI11" s="465"/>
      <c r="HYJ11" s="465"/>
      <c r="HYK11" s="465"/>
      <c r="HYL11" s="465"/>
      <c r="HYM11" s="465"/>
      <c r="HYN11" s="465"/>
      <c r="HYO11" s="465"/>
      <c r="HYP11" s="465"/>
      <c r="HYQ11" s="465"/>
      <c r="HYR11" s="465"/>
      <c r="HYS11" s="465"/>
      <c r="HYT11" s="465"/>
      <c r="HYU11" s="465"/>
      <c r="HYV11" s="465"/>
      <c r="HYW11" s="465"/>
      <c r="HYX11" s="465"/>
      <c r="HYY11" s="465"/>
      <c r="HYZ11" s="465"/>
      <c r="HZA11" s="465"/>
      <c r="HZB11" s="465"/>
      <c r="HZC11" s="465"/>
      <c r="HZD11" s="465"/>
      <c r="HZE11" s="465"/>
      <c r="HZF11" s="465"/>
      <c r="HZG11" s="465"/>
      <c r="HZH11" s="465"/>
      <c r="HZI11" s="465"/>
      <c r="HZJ11" s="465"/>
      <c r="HZK11" s="465"/>
      <c r="HZL11" s="465"/>
      <c r="HZM11" s="465"/>
      <c r="HZN11" s="465"/>
      <c r="HZO11" s="465"/>
      <c r="HZP11" s="465"/>
      <c r="HZQ11" s="465"/>
      <c r="HZR11" s="465"/>
      <c r="HZS11" s="465"/>
      <c r="HZT11" s="465"/>
      <c r="HZU11" s="465"/>
      <c r="HZV11" s="465"/>
      <c r="HZW11" s="465"/>
      <c r="HZX11" s="465"/>
      <c r="HZY11" s="465"/>
      <c r="HZZ11" s="465"/>
      <c r="IAA11" s="465"/>
      <c r="IAB11" s="465"/>
      <c r="IAC11" s="465"/>
      <c r="IAD11" s="465"/>
      <c r="IAE11" s="465"/>
      <c r="IAF11" s="465"/>
      <c r="IAG11" s="465"/>
      <c r="IAH11" s="465"/>
      <c r="IAI11" s="465"/>
      <c r="IAJ11" s="465"/>
      <c r="IAK11" s="465"/>
      <c r="IAL11" s="465"/>
      <c r="IAM11" s="465"/>
      <c r="IAN11" s="465"/>
      <c r="IAO11" s="465"/>
      <c r="IAP11" s="465"/>
      <c r="IAQ11" s="465"/>
      <c r="IAR11" s="465"/>
      <c r="IAS11" s="465"/>
      <c r="IAT11" s="465"/>
      <c r="IAU11" s="465"/>
      <c r="IAV11" s="465"/>
      <c r="IAW11" s="465"/>
      <c r="IAX11" s="465"/>
      <c r="IAY11" s="465"/>
      <c r="IAZ11" s="465"/>
      <c r="IBA11" s="465"/>
      <c r="IBB11" s="465"/>
      <c r="IBC11" s="465"/>
      <c r="IBD11" s="465"/>
      <c r="IBE11" s="465"/>
      <c r="IBF11" s="465"/>
      <c r="IBG11" s="465"/>
      <c r="IBH11" s="465"/>
      <c r="IBI11" s="465"/>
      <c r="IBJ11" s="465"/>
      <c r="IBK11" s="465"/>
      <c r="IBL11" s="465"/>
      <c r="IBM11" s="465"/>
      <c r="IBN11" s="465"/>
      <c r="IBO11" s="465"/>
      <c r="IBP11" s="465"/>
      <c r="IBQ11" s="465"/>
      <c r="IBR11" s="465"/>
      <c r="IBS11" s="465"/>
      <c r="IBT11" s="465"/>
      <c r="IBU11" s="465"/>
      <c r="IBV11" s="465"/>
      <c r="IBW11" s="465"/>
      <c r="IBX11" s="465"/>
      <c r="IBY11" s="465"/>
      <c r="IBZ11" s="465"/>
      <c r="ICA11" s="465"/>
      <c r="ICB11" s="465"/>
      <c r="ICC11" s="465"/>
      <c r="ICD11" s="465"/>
      <c r="ICE11" s="465"/>
      <c r="ICF11" s="465"/>
      <c r="ICG11" s="465"/>
      <c r="ICH11" s="465"/>
      <c r="ICI11" s="465"/>
      <c r="ICJ11" s="465"/>
      <c r="ICK11" s="465"/>
      <c r="ICL11" s="465"/>
      <c r="ICM11" s="465"/>
      <c r="ICN11" s="465"/>
      <c r="ICO11" s="465"/>
      <c r="ICP11" s="465"/>
      <c r="ICQ11" s="465"/>
      <c r="ICR11" s="465"/>
      <c r="ICS11" s="465"/>
      <c r="ICT11" s="465"/>
      <c r="ICU11" s="465"/>
      <c r="ICV11" s="465"/>
      <c r="ICW11" s="465"/>
      <c r="ICX11" s="465"/>
      <c r="ICY11" s="465"/>
      <c r="ICZ11" s="465"/>
      <c r="IDA11" s="465"/>
      <c r="IDB11" s="465"/>
      <c r="IDC11" s="465"/>
      <c r="IDD11" s="465"/>
      <c r="IDE11" s="465"/>
      <c r="IDF11" s="465"/>
      <c r="IDG11" s="465"/>
      <c r="IDH11" s="465"/>
      <c r="IDI11" s="465"/>
      <c r="IDJ11" s="465"/>
      <c r="IDK11" s="465"/>
      <c r="IDL11" s="465"/>
      <c r="IDM11" s="465"/>
      <c r="IDN11" s="465"/>
      <c r="IDO11" s="465"/>
      <c r="IDP11" s="465"/>
      <c r="IDQ11" s="465"/>
      <c r="IDR11" s="465"/>
      <c r="IDS11" s="465"/>
      <c r="IDT11" s="465"/>
      <c r="IDU11" s="465"/>
      <c r="IDV11" s="465"/>
      <c r="IDW11" s="465"/>
      <c r="IDX11" s="465"/>
      <c r="IDY11" s="465"/>
      <c r="IDZ11" s="465"/>
      <c r="IEA11" s="465"/>
      <c r="IEB11" s="465"/>
      <c r="IEC11" s="465"/>
      <c r="IED11" s="465"/>
      <c r="IEE11" s="465"/>
      <c r="IEF11" s="465"/>
      <c r="IEG11" s="465"/>
      <c r="IEH11" s="465"/>
      <c r="IEI11" s="465"/>
      <c r="IEJ11" s="465"/>
      <c r="IEK11" s="465"/>
      <c r="IEL11" s="465"/>
      <c r="IEM11" s="465"/>
      <c r="IEN11" s="465"/>
      <c r="IEO11" s="465"/>
      <c r="IEP11" s="465"/>
      <c r="IEQ11" s="465"/>
      <c r="IER11" s="465"/>
      <c r="IES11" s="465"/>
      <c r="IET11" s="465"/>
      <c r="IEU11" s="465"/>
      <c r="IEV11" s="465"/>
      <c r="IEW11" s="465"/>
      <c r="IEX11" s="465"/>
      <c r="IEY11" s="465"/>
      <c r="IEZ11" s="465"/>
      <c r="IFA11" s="465"/>
      <c r="IFB11" s="465"/>
      <c r="IFC11" s="465"/>
      <c r="IFD11" s="465"/>
      <c r="IFE11" s="465"/>
      <c r="IFF11" s="465"/>
      <c r="IFG11" s="465"/>
      <c r="IFH11" s="465"/>
      <c r="IFI11" s="465"/>
      <c r="IFJ11" s="465"/>
      <c r="IFK11" s="465"/>
      <c r="IFL11" s="465"/>
      <c r="IFM11" s="465"/>
      <c r="IFN11" s="465"/>
      <c r="IFO11" s="465"/>
      <c r="IFP11" s="465"/>
      <c r="IFQ11" s="465"/>
      <c r="IFR11" s="465"/>
      <c r="IFS11" s="465"/>
      <c r="IFT11" s="465"/>
      <c r="IFU11" s="465"/>
      <c r="IFV11" s="465"/>
      <c r="IFW11" s="465"/>
      <c r="IFX11" s="465"/>
      <c r="IFY11" s="465"/>
      <c r="IFZ11" s="465"/>
      <c r="IGA11" s="465"/>
      <c r="IGB11" s="465"/>
      <c r="IGC11" s="465"/>
      <c r="IGD11" s="465"/>
      <c r="IGE11" s="465"/>
      <c r="IGF11" s="465"/>
      <c r="IGG11" s="465"/>
      <c r="IGH11" s="465"/>
      <c r="IGI11" s="465"/>
      <c r="IGJ11" s="465"/>
      <c r="IGK11" s="465"/>
      <c r="IGL11" s="465"/>
      <c r="IGM11" s="465"/>
      <c r="IGN11" s="465"/>
      <c r="IGO11" s="465"/>
      <c r="IGP11" s="465"/>
      <c r="IGQ11" s="465"/>
      <c r="IGR11" s="465"/>
      <c r="IGS11" s="465"/>
      <c r="IGT11" s="465"/>
      <c r="IGU11" s="465"/>
      <c r="IGV11" s="465"/>
      <c r="IGW11" s="465"/>
      <c r="IGX11" s="465"/>
      <c r="IGY11" s="465"/>
      <c r="IGZ11" s="465"/>
      <c r="IHA11" s="465"/>
      <c r="IHB11" s="465"/>
      <c r="IHC11" s="465"/>
      <c r="IHD11" s="465"/>
      <c r="IHE11" s="465"/>
      <c r="IHF11" s="465"/>
      <c r="IHG11" s="465"/>
      <c r="IHH11" s="465"/>
      <c r="IHI11" s="465"/>
      <c r="IHJ11" s="465"/>
      <c r="IHK11" s="465"/>
      <c r="IHL11" s="465"/>
      <c r="IHM11" s="465"/>
      <c r="IHN11" s="465"/>
      <c r="IHO11" s="465"/>
      <c r="IHP11" s="465"/>
      <c r="IHQ11" s="465"/>
      <c r="IHR11" s="465"/>
      <c r="IHS11" s="465"/>
      <c r="IHT11" s="465"/>
      <c r="IHU11" s="465"/>
      <c r="IHV11" s="465"/>
      <c r="IHW11" s="465"/>
      <c r="IHX11" s="465"/>
      <c r="IHY11" s="465"/>
      <c r="IHZ11" s="465"/>
      <c r="IIA11" s="465"/>
      <c r="IIB11" s="465"/>
      <c r="IIC11" s="465"/>
      <c r="IID11" s="465"/>
      <c r="IIE11" s="465"/>
      <c r="IIF11" s="465"/>
      <c r="IIG11" s="465"/>
      <c r="IIH11" s="465"/>
      <c r="III11" s="465"/>
      <c r="IIJ11" s="465"/>
      <c r="IIK11" s="465"/>
      <c r="IIL11" s="465"/>
      <c r="IIM11" s="465"/>
      <c r="IIN11" s="465"/>
      <c r="IIO11" s="465"/>
      <c r="IIP11" s="465"/>
      <c r="IIQ11" s="465"/>
      <c r="IIR11" s="465"/>
      <c r="IIS11" s="465"/>
      <c r="IIT11" s="465"/>
      <c r="IIU11" s="465"/>
      <c r="IIV11" s="465"/>
      <c r="IIW11" s="465"/>
      <c r="IIX11" s="465"/>
      <c r="IIY11" s="465"/>
      <c r="IIZ11" s="465"/>
      <c r="IJA11" s="465"/>
      <c r="IJB11" s="465"/>
      <c r="IJC11" s="465"/>
      <c r="IJD11" s="465"/>
      <c r="IJE11" s="465"/>
      <c r="IJF11" s="465"/>
      <c r="IJG11" s="465"/>
      <c r="IJH11" s="465"/>
      <c r="IJI11" s="465"/>
      <c r="IJJ11" s="465"/>
      <c r="IJK11" s="465"/>
      <c r="IJL11" s="465"/>
      <c r="IJM11" s="465"/>
      <c r="IJN11" s="465"/>
      <c r="IJO11" s="465"/>
      <c r="IJP11" s="465"/>
      <c r="IJQ11" s="465"/>
      <c r="IJR11" s="465"/>
      <c r="IJS11" s="465"/>
      <c r="IJT11" s="465"/>
      <c r="IJU11" s="465"/>
      <c r="IJV11" s="465"/>
      <c r="IJW11" s="465"/>
      <c r="IJX11" s="465"/>
      <c r="IJY11" s="465"/>
      <c r="IJZ11" s="465"/>
      <c r="IKA11" s="465"/>
      <c r="IKB11" s="465"/>
      <c r="IKC11" s="465"/>
      <c r="IKD11" s="465"/>
      <c r="IKE11" s="465"/>
      <c r="IKF11" s="465"/>
      <c r="IKG11" s="465"/>
      <c r="IKH11" s="465"/>
      <c r="IKI11" s="465"/>
      <c r="IKJ11" s="465"/>
      <c r="IKK11" s="465"/>
      <c r="IKL11" s="465"/>
      <c r="IKM11" s="465"/>
      <c r="IKN11" s="465"/>
      <c r="IKO11" s="465"/>
      <c r="IKP11" s="465"/>
      <c r="IKQ11" s="465"/>
      <c r="IKR11" s="465"/>
      <c r="IKS11" s="465"/>
      <c r="IKT11" s="465"/>
      <c r="IKU11" s="465"/>
      <c r="IKV11" s="465"/>
      <c r="IKW11" s="465"/>
      <c r="IKX11" s="465"/>
      <c r="IKY11" s="465"/>
      <c r="IKZ11" s="465"/>
      <c r="ILA11" s="465"/>
      <c r="ILB11" s="465"/>
      <c r="ILC11" s="465"/>
      <c r="ILD11" s="465"/>
      <c r="ILE11" s="465"/>
      <c r="ILF11" s="465"/>
      <c r="ILG11" s="465"/>
      <c r="ILH11" s="465"/>
      <c r="ILI11" s="465"/>
      <c r="ILJ11" s="465"/>
      <c r="ILK11" s="465"/>
      <c r="ILL11" s="465"/>
      <c r="ILM11" s="465"/>
      <c r="ILN11" s="465"/>
      <c r="ILO11" s="465"/>
      <c r="ILP11" s="465"/>
      <c r="ILQ11" s="465"/>
      <c r="ILR11" s="465"/>
      <c r="ILS11" s="465"/>
      <c r="ILT11" s="465"/>
      <c r="ILU11" s="465"/>
      <c r="ILV11" s="465"/>
      <c r="ILW11" s="465"/>
      <c r="ILX11" s="465"/>
      <c r="ILY11" s="465"/>
      <c r="ILZ11" s="465"/>
      <c r="IMA11" s="465"/>
      <c r="IMB11" s="465"/>
      <c r="IMC11" s="465"/>
      <c r="IMD11" s="465"/>
      <c r="IME11" s="465"/>
      <c r="IMF11" s="465"/>
      <c r="IMG11" s="465"/>
      <c r="IMH11" s="465"/>
      <c r="IMI11" s="465"/>
      <c r="IMJ11" s="465"/>
      <c r="IMK11" s="465"/>
      <c r="IML11" s="465"/>
      <c r="IMM11" s="465"/>
      <c r="IMN11" s="465"/>
      <c r="IMO11" s="465"/>
      <c r="IMP11" s="465"/>
      <c r="IMQ11" s="465"/>
      <c r="IMR11" s="465"/>
      <c r="IMS11" s="465"/>
      <c r="IMT11" s="465"/>
      <c r="IMU11" s="465"/>
      <c r="IMV11" s="465"/>
      <c r="IMW11" s="465"/>
      <c r="IMX11" s="465"/>
      <c r="IMY11" s="465"/>
      <c r="IMZ11" s="465"/>
      <c r="INA11" s="465"/>
      <c r="INB11" s="465"/>
      <c r="INC11" s="465"/>
      <c r="IND11" s="465"/>
      <c r="INE11" s="465"/>
      <c r="INF11" s="465"/>
      <c r="ING11" s="465"/>
      <c r="INH11" s="465"/>
      <c r="INI11" s="465"/>
      <c r="INJ11" s="465"/>
      <c r="INK11" s="465"/>
      <c r="INL11" s="465"/>
      <c r="INM11" s="465"/>
      <c r="INN11" s="465"/>
      <c r="INO11" s="465"/>
      <c r="INP11" s="465"/>
      <c r="INQ11" s="465"/>
      <c r="INR11" s="465"/>
      <c r="INS11" s="465"/>
      <c r="INT11" s="465"/>
      <c r="INU11" s="465"/>
      <c r="INV11" s="465"/>
      <c r="INW11" s="465"/>
      <c r="INX11" s="465"/>
      <c r="INY11" s="465"/>
      <c r="INZ11" s="465"/>
      <c r="IOA11" s="465"/>
      <c r="IOB11" s="465"/>
      <c r="IOC11" s="465"/>
      <c r="IOD11" s="465"/>
      <c r="IOE11" s="465"/>
      <c r="IOF11" s="465"/>
      <c r="IOG11" s="465"/>
      <c r="IOH11" s="465"/>
      <c r="IOI11" s="465"/>
      <c r="IOJ11" s="465"/>
      <c r="IOK11" s="465"/>
      <c r="IOL11" s="465"/>
      <c r="IOM11" s="465"/>
      <c r="ION11" s="465"/>
      <c r="IOO11" s="465"/>
      <c r="IOP11" s="465"/>
      <c r="IOQ11" s="465"/>
      <c r="IOR11" s="465"/>
      <c r="IOS11" s="465"/>
      <c r="IOT11" s="465"/>
      <c r="IOU11" s="465"/>
      <c r="IOV11" s="465"/>
      <c r="IOW11" s="465"/>
      <c r="IOX11" s="465"/>
      <c r="IOY11" s="465"/>
      <c r="IOZ11" s="465"/>
      <c r="IPA11" s="465"/>
      <c r="IPB11" s="465"/>
      <c r="IPC11" s="465"/>
      <c r="IPD11" s="465"/>
      <c r="IPE11" s="465"/>
      <c r="IPF11" s="465"/>
      <c r="IPG11" s="465"/>
      <c r="IPH11" s="465"/>
      <c r="IPI11" s="465"/>
      <c r="IPJ11" s="465"/>
      <c r="IPK11" s="465"/>
      <c r="IPL11" s="465"/>
      <c r="IPM11" s="465"/>
      <c r="IPN11" s="465"/>
      <c r="IPO11" s="465"/>
      <c r="IPP11" s="465"/>
      <c r="IPQ11" s="465"/>
      <c r="IPR11" s="465"/>
      <c r="IPS11" s="465"/>
      <c r="IPT11" s="465"/>
      <c r="IPU11" s="465"/>
      <c r="IPV11" s="465"/>
      <c r="IPW11" s="465"/>
      <c r="IPX11" s="465"/>
      <c r="IPY11" s="465"/>
      <c r="IPZ11" s="465"/>
      <c r="IQA11" s="465"/>
      <c r="IQB11" s="465"/>
      <c r="IQC11" s="465"/>
      <c r="IQD11" s="465"/>
      <c r="IQE11" s="465"/>
      <c r="IQF11" s="465"/>
      <c r="IQG11" s="465"/>
      <c r="IQH11" s="465"/>
      <c r="IQI11" s="465"/>
      <c r="IQJ11" s="465"/>
      <c r="IQK11" s="465"/>
      <c r="IQL11" s="465"/>
      <c r="IQM11" s="465"/>
      <c r="IQN11" s="465"/>
      <c r="IQO11" s="465"/>
      <c r="IQP11" s="465"/>
      <c r="IQQ11" s="465"/>
      <c r="IQR11" s="465"/>
      <c r="IQS11" s="465"/>
      <c r="IQT11" s="465"/>
      <c r="IQU11" s="465"/>
      <c r="IQV11" s="465"/>
      <c r="IQW11" s="465"/>
      <c r="IQX11" s="465"/>
      <c r="IQY11" s="465"/>
      <c r="IQZ11" s="465"/>
      <c r="IRA11" s="465"/>
      <c r="IRB11" s="465"/>
      <c r="IRC11" s="465"/>
      <c r="IRD11" s="465"/>
      <c r="IRE11" s="465"/>
      <c r="IRF11" s="465"/>
      <c r="IRG11" s="465"/>
      <c r="IRH11" s="465"/>
      <c r="IRI11" s="465"/>
      <c r="IRJ11" s="465"/>
      <c r="IRK11" s="465"/>
      <c r="IRL11" s="465"/>
      <c r="IRM11" s="465"/>
      <c r="IRN11" s="465"/>
      <c r="IRO11" s="465"/>
      <c r="IRP11" s="465"/>
      <c r="IRQ11" s="465"/>
      <c r="IRR11" s="465"/>
      <c r="IRS11" s="465"/>
      <c r="IRT11" s="465"/>
      <c r="IRU11" s="465"/>
      <c r="IRV11" s="465"/>
      <c r="IRW11" s="465"/>
      <c r="IRX11" s="465"/>
      <c r="IRY11" s="465"/>
      <c r="IRZ11" s="465"/>
      <c r="ISA11" s="465"/>
      <c r="ISB11" s="465"/>
      <c r="ISC11" s="465"/>
      <c r="ISD11" s="465"/>
      <c r="ISE11" s="465"/>
      <c r="ISF11" s="465"/>
      <c r="ISG11" s="465"/>
      <c r="ISH11" s="465"/>
      <c r="ISI11" s="465"/>
      <c r="ISJ11" s="465"/>
      <c r="ISK11" s="465"/>
      <c r="ISL11" s="465"/>
      <c r="ISM11" s="465"/>
      <c r="ISN11" s="465"/>
      <c r="ISO11" s="465"/>
      <c r="ISP11" s="465"/>
      <c r="ISQ11" s="465"/>
      <c r="ISR11" s="465"/>
      <c r="ISS11" s="465"/>
      <c r="IST11" s="465"/>
      <c r="ISU11" s="465"/>
      <c r="ISV11" s="465"/>
      <c r="ISW11" s="465"/>
      <c r="ISX11" s="465"/>
      <c r="ISY11" s="465"/>
      <c r="ISZ11" s="465"/>
      <c r="ITA11" s="465"/>
      <c r="ITB11" s="465"/>
      <c r="ITC11" s="465"/>
      <c r="ITD11" s="465"/>
      <c r="ITE11" s="465"/>
      <c r="ITF11" s="465"/>
      <c r="ITG11" s="465"/>
      <c r="ITH11" s="465"/>
      <c r="ITI11" s="465"/>
      <c r="ITJ11" s="465"/>
      <c r="ITK11" s="465"/>
      <c r="ITL11" s="465"/>
      <c r="ITM11" s="465"/>
      <c r="ITN11" s="465"/>
      <c r="ITO11" s="465"/>
      <c r="ITP11" s="465"/>
      <c r="ITQ11" s="465"/>
      <c r="ITR11" s="465"/>
      <c r="ITS11" s="465"/>
      <c r="ITT11" s="465"/>
      <c r="ITU11" s="465"/>
      <c r="ITV11" s="465"/>
      <c r="ITW11" s="465"/>
      <c r="ITX11" s="465"/>
      <c r="ITY11" s="465"/>
      <c r="ITZ11" s="465"/>
      <c r="IUA11" s="465"/>
      <c r="IUB11" s="465"/>
      <c r="IUC11" s="465"/>
      <c r="IUD11" s="465"/>
      <c r="IUE11" s="465"/>
      <c r="IUF11" s="465"/>
      <c r="IUG11" s="465"/>
      <c r="IUH11" s="465"/>
      <c r="IUI11" s="465"/>
      <c r="IUJ11" s="465"/>
      <c r="IUK11" s="465"/>
      <c r="IUL11" s="465"/>
      <c r="IUM11" s="465"/>
      <c r="IUN11" s="465"/>
      <c r="IUO11" s="465"/>
      <c r="IUP11" s="465"/>
      <c r="IUQ11" s="465"/>
      <c r="IUR11" s="465"/>
      <c r="IUS11" s="465"/>
      <c r="IUT11" s="465"/>
      <c r="IUU11" s="465"/>
      <c r="IUV11" s="465"/>
      <c r="IUW11" s="465"/>
      <c r="IUX11" s="465"/>
      <c r="IUY11" s="465"/>
      <c r="IUZ11" s="465"/>
      <c r="IVA11" s="465"/>
      <c r="IVB11" s="465"/>
      <c r="IVC11" s="465"/>
      <c r="IVD11" s="465"/>
      <c r="IVE11" s="465"/>
      <c r="IVF11" s="465"/>
      <c r="IVG11" s="465"/>
      <c r="IVH11" s="465"/>
      <c r="IVI11" s="465"/>
      <c r="IVJ11" s="465"/>
      <c r="IVK11" s="465"/>
      <c r="IVL11" s="465"/>
      <c r="IVM11" s="465"/>
      <c r="IVN11" s="465"/>
      <c r="IVO11" s="465"/>
      <c r="IVP11" s="465"/>
      <c r="IVQ11" s="465"/>
      <c r="IVR11" s="465"/>
      <c r="IVS11" s="465"/>
      <c r="IVT11" s="465"/>
      <c r="IVU11" s="465"/>
      <c r="IVV11" s="465"/>
      <c r="IVW11" s="465"/>
      <c r="IVX11" s="465"/>
      <c r="IVY11" s="465"/>
      <c r="IVZ11" s="465"/>
      <c r="IWA11" s="465"/>
      <c r="IWB11" s="465"/>
      <c r="IWC11" s="465"/>
      <c r="IWD11" s="465"/>
      <c r="IWE11" s="465"/>
      <c r="IWF11" s="465"/>
      <c r="IWG11" s="465"/>
      <c r="IWH11" s="465"/>
      <c r="IWI11" s="465"/>
      <c r="IWJ11" s="465"/>
      <c r="IWK11" s="465"/>
      <c r="IWL11" s="465"/>
      <c r="IWM11" s="465"/>
      <c r="IWN11" s="465"/>
      <c r="IWO11" s="465"/>
      <c r="IWP11" s="465"/>
      <c r="IWQ11" s="465"/>
      <c r="IWR11" s="465"/>
      <c r="IWS11" s="465"/>
      <c r="IWT11" s="465"/>
      <c r="IWU11" s="465"/>
      <c r="IWV11" s="465"/>
      <c r="IWW11" s="465"/>
      <c r="IWX11" s="465"/>
      <c r="IWY11" s="465"/>
      <c r="IWZ11" s="465"/>
      <c r="IXA11" s="465"/>
      <c r="IXB11" s="465"/>
      <c r="IXC11" s="465"/>
      <c r="IXD11" s="465"/>
      <c r="IXE11" s="465"/>
      <c r="IXF11" s="465"/>
      <c r="IXG11" s="465"/>
      <c r="IXH11" s="465"/>
      <c r="IXI11" s="465"/>
      <c r="IXJ11" s="465"/>
      <c r="IXK11" s="465"/>
      <c r="IXL11" s="465"/>
      <c r="IXM11" s="465"/>
      <c r="IXN11" s="465"/>
      <c r="IXO11" s="465"/>
      <c r="IXP11" s="465"/>
      <c r="IXQ11" s="465"/>
      <c r="IXR11" s="465"/>
      <c r="IXS11" s="465"/>
      <c r="IXT11" s="465"/>
      <c r="IXU11" s="465"/>
      <c r="IXV11" s="465"/>
      <c r="IXW11" s="465"/>
      <c r="IXX11" s="465"/>
      <c r="IXY11" s="465"/>
      <c r="IXZ11" s="465"/>
      <c r="IYA11" s="465"/>
      <c r="IYB11" s="465"/>
      <c r="IYC11" s="465"/>
      <c r="IYD11" s="465"/>
      <c r="IYE11" s="465"/>
      <c r="IYF11" s="465"/>
      <c r="IYG11" s="465"/>
      <c r="IYH11" s="465"/>
      <c r="IYI11" s="465"/>
      <c r="IYJ11" s="465"/>
      <c r="IYK11" s="465"/>
      <c r="IYL11" s="465"/>
      <c r="IYM11" s="465"/>
      <c r="IYN11" s="465"/>
      <c r="IYO11" s="465"/>
      <c r="IYP11" s="465"/>
      <c r="IYQ11" s="465"/>
      <c r="IYR11" s="465"/>
      <c r="IYS11" s="465"/>
      <c r="IYT11" s="465"/>
      <c r="IYU11" s="465"/>
      <c r="IYV11" s="465"/>
      <c r="IYW11" s="465"/>
      <c r="IYX11" s="465"/>
      <c r="IYY11" s="465"/>
      <c r="IYZ11" s="465"/>
      <c r="IZA11" s="465"/>
      <c r="IZB11" s="465"/>
      <c r="IZC11" s="465"/>
      <c r="IZD11" s="465"/>
      <c r="IZE11" s="465"/>
      <c r="IZF11" s="465"/>
      <c r="IZG11" s="465"/>
      <c r="IZH11" s="465"/>
      <c r="IZI11" s="465"/>
      <c r="IZJ11" s="465"/>
      <c r="IZK11" s="465"/>
      <c r="IZL11" s="465"/>
      <c r="IZM11" s="465"/>
      <c r="IZN11" s="465"/>
      <c r="IZO11" s="465"/>
      <c r="IZP11" s="465"/>
      <c r="IZQ11" s="465"/>
      <c r="IZR11" s="465"/>
      <c r="IZS11" s="465"/>
      <c r="IZT11" s="465"/>
      <c r="IZU11" s="465"/>
      <c r="IZV11" s="465"/>
      <c r="IZW11" s="465"/>
      <c r="IZX11" s="465"/>
      <c r="IZY11" s="465"/>
      <c r="IZZ11" s="465"/>
      <c r="JAA11" s="465"/>
      <c r="JAB11" s="465"/>
      <c r="JAC11" s="465"/>
      <c r="JAD11" s="465"/>
      <c r="JAE11" s="465"/>
      <c r="JAF11" s="465"/>
      <c r="JAG11" s="465"/>
      <c r="JAH11" s="465"/>
      <c r="JAI11" s="465"/>
      <c r="JAJ11" s="465"/>
      <c r="JAK11" s="465"/>
      <c r="JAL11" s="465"/>
      <c r="JAM11" s="465"/>
      <c r="JAN11" s="465"/>
      <c r="JAO11" s="465"/>
      <c r="JAP11" s="465"/>
      <c r="JAQ11" s="465"/>
      <c r="JAR11" s="465"/>
      <c r="JAS11" s="465"/>
      <c r="JAT11" s="465"/>
      <c r="JAU11" s="465"/>
      <c r="JAV11" s="465"/>
      <c r="JAW11" s="465"/>
      <c r="JAX11" s="465"/>
      <c r="JAY11" s="465"/>
      <c r="JAZ11" s="465"/>
      <c r="JBA11" s="465"/>
      <c r="JBB11" s="465"/>
      <c r="JBC11" s="465"/>
      <c r="JBD11" s="465"/>
      <c r="JBE11" s="465"/>
      <c r="JBF11" s="465"/>
      <c r="JBG11" s="465"/>
      <c r="JBH11" s="465"/>
      <c r="JBI11" s="465"/>
      <c r="JBJ11" s="465"/>
      <c r="JBK11" s="465"/>
      <c r="JBL11" s="465"/>
      <c r="JBM11" s="465"/>
      <c r="JBN11" s="465"/>
      <c r="JBO11" s="465"/>
      <c r="JBP11" s="465"/>
      <c r="JBQ11" s="465"/>
      <c r="JBR11" s="465"/>
      <c r="JBS11" s="465"/>
      <c r="JBT11" s="465"/>
      <c r="JBU11" s="465"/>
      <c r="JBV11" s="465"/>
      <c r="JBW11" s="465"/>
      <c r="JBX11" s="465"/>
      <c r="JBY11" s="465"/>
      <c r="JBZ11" s="465"/>
      <c r="JCA11" s="465"/>
      <c r="JCB11" s="465"/>
      <c r="JCC11" s="465"/>
      <c r="JCD11" s="465"/>
      <c r="JCE11" s="465"/>
      <c r="JCF11" s="465"/>
      <c r="JCG11" s="465"/>
      <c r="JCH11" s="465"/>
      <c r="JCI11" s="465"/>
      <c r="JCJ11" s="465"/>
      <c r="JCK11" s="465"/>
      <c r="JCL11" s="465"/>
      <c r="JCM11" s="465"/>
      <c r="JCN11" s="465"/>
      <c r="JCO11" s="465"/>
      <c r="JCP11" s="465"/>
      <c r="JCQ11" s="465"/>
      <c r="JCR11" s="465"/>
      <c r="JCS11" s="465"/>
      <c r="JCT11" s="465"/>
      <c r="JCU11" s="465"/>
      <c r="JCV11" s="465"/>
      <c r="JCW11" s="465"/>
      <c r="JCX11" s="465"/>
      <c r="JCY11" s="465"/>
      <c r="JCZ11" s="465"/>
      <c r="JDA11" s="465"/>
      <c r="JDB11" s="465"/>
      <c r="JDC11" s="465"/>
      <c r="JDD11" s="465"/>
      <c r="JDE11" s="465"/>
      <c r="JDF11" s="465"/>
      <c r="JDG11" s="465"/>
      <c r="JDH11" s="465"/>
      <c r="JDI11" s="465"/>
      <c r="JDJ11" s="465"/>
      <c r="JDK11" s="465"/>
      <c r="JDL11" s="465"/>
      <c r="JDM11" s="465"/>
      <c r="JDN11" s="465"/>
      <c r="JDO11" s="465"/>
      <c r="JDP11" s="465"/>
      <c r="JDQ11" s="465"/>
      <c r="JDR11" s="465"/>
      <c r="JDS11" s="465"/>
      <c r="JDT11" s="465"/>
      <c r="JDU11" s="465"/>
      <c r="JDV11" s="465"/>
      <c r="JDW11" s="465"/>
      <c r="JDX11" s="465"/>
      <c r="JDY11" s="465"/>
      <c r="JDZ11" s="465"/>
      <c r="JEA11" s="465"/>
      <c r="JEB11" s="465"/>
      <c r="JEC11" s="465"/>
      <c r="JED11" s="465"/>
      <c r="JEE11" s="465"/>
      <c r="JEF11" s="465"/>
      <c r="JEG11" s="465"/>
      <c r="JEH11" s="465"/>
      <c r="JEI11" s="465"/>
      <c r="JEJ11" s="465"/>
      <c r="JEK11" s="465"/>
      <c r="JEL11" s="465"/>
      <c r="JEM11" s="465"/>
      <c r="JEN11" s="465"/>
      <c r="JEO11" s="465"/>
      <c r="JEP11" s="465"/>
      <c r="JEQ11" s="465"/>
      <c r="JER11" s="465"/>
      <c r="JES11" s="465"/>
      <c r="JET11" s="465"/>
      <c r="JEU11" s="465"/>
      <c r="JEV11" s="465"/>
      <c r="JEW11" s="465"/>
      <c r="JEX11" s="465"/>
      <c r="JEY11" s="465"/>
      <c r="JEZ11" s="465"/>
      <c r="JFA11" s="465"/>
      <c r="JFB11" s="465"/>
      <c r="JFC11" s="465"/>
      <c r="JFD11" s="465"/>
      <c r="JFE11" s="465"/>
      <c r="JFF11" s="465"/>
      <c r="JFG11" s="465"/>
      <c r="JFH11" s="465"/>
      <c r="JFI11" s="465"/>
      <c r="JFJ11" s="465"/>
      <c r="JFK11" s="465"/>
      <c r="JFL11" s="465"/>
      <c r="JFM11" s="465"/>
      <c r="JFN11" s="465"/>
      <c r="JFO11" s="465"/>
      <c r="JFP11" s="465"/>
      <c r="JFQ11" s="465"/>
      <c r="JFR11" s="465"/>
      <c r="JFS11" s="465"/>
      <c r="JFT11" s="465"/>
      <c r="JFU11" s="465"/>
      <c r="JFV11" s="465"/>
      <c r="JFW11" s="465"/>
      <c r="JFX11" s="465"/>
      <c r="JFY11" s="465"/>
      <c r="JFZ11" s="465"/>
      <c r="JGA11" s="465"/>
      <c r="JGB11" s="465"/>
      <c r="JGC11" s="465"/>
      <c r="JGD11" s="465"/>
      <c r="JGE11" s="465"/>
      <c r="JGF11" s="465"/>
      <c r="JGG11" s="465"/>
      <c r="JGH11" s="465"/>
      <c r="JGI11" s="465"/>
      <c r="JGJ11" s="465"/>
      <c r="JGK11" s="465"/>
      <c r="JGL11" s="465"/>
      <c r="JGM11" s="465"/>
      <c r="JGN11" s="465"/>
      <c r="JGO11" s="465"/>
      <c r="JGP11" s="465"/>
      <c r="JGQ11" s="465"/>
      <c r="JGR11" s="465"/>
      <c r="JGS11" s="465"/>
      <c r="JGT11" s="465"/>
      <c r="JGU11" s="465"/>
      <c r="JGV11" s="465"/>
      <c r="JGW11" s="465"/>
      <c r="JGX11" s="465"/>
      <c r="JGY11" s="465"/>
      <c r="JGZ11" s="465"/>
      <c r="JHA11" s="465"/>
      <c r="JHB11" s="465"/>
      <c r="JHC11" s="465"/>
      <c r="JHD11" s="465"/>
      <c r="JHE11" s="465"/>
      <c r="JHF11" s="465"/>
      <c r="JHG11" s="465"/>
      <c r="JHH11" s="465"/>
      <c r="JHI11" s="465"/>
      <c r="JHJ11" s="465"/>
      <c r="JHK11" s="465"/>
      <c r="JHL11" s="465"/>
      <c r="JHM11" s="465"/>
      <c r="JHN11" s="465"/>
      <c r="JHO11" s="465"/>
      <c r="JHP11" s="465"/>
      <c r="JHQ11" s="465"/>
      <c r="JHR11" s="465"/>
      <c r="JHS11" s="465"/>
      <c r="JHT11" s="465"/>
      <c r="JHU11" s="465"/>
      <c r="JHV11" s="465"/>
      <c r="JHW11" s="465"/>
      <c r="JHX11" s="465"/>
      <c r="JHY11" s="465"/>
      <c r="JHZ11" s="465"/>
      <c r="JIA11" s="465"/>
      <c r="JIB11" s="465"/>
      <c r="JIC11" s="465"/>
      <c r="JID11" s="465"/>
      <c r="JIE11" s="465"/>
      <c r="JIF11" s="465"/>
      <c r="JIG11" s="465"/>
      <c r="JIH11" s="465"/>
      <c r="JII11" s="465"/>
      <c r="JIJ11" s="465"/>
      <c r="JIK11" s="465"/>
      <c r="JIL11" s="465"/>
      <c r="JIM11" s="465"/>
      <c r="JIN11" s="465"/>
      <c r="JIO11" s="465"/>
      <c r="JIP11" s="465"/>
      <c r="JIQ11" s="465"/>
      <c r="JIR11" s="465"/>
      <c r="JIS11" s="465"/>
      <c r="JIT11" s="465"/>
      <c r="JIU11" s="465"/>
      <c r="JIV11" s="465"/>
      <c r="JIW11" s="465"/>
      <c r="JIX11" s="465"/>
      <c r="JIY11" s="465"/>
      <c r="JIZ11" s="465"/>
      <c r="JJA11" s="465"/>
      <c r="JJB11" s="465"/>
      <c r="JJC11" s="465"/>
      <c r="JJD11" s="465"/>
      <c r="JJE11" s="465"/>
      <c r="JJF11" s="465"/>
      <c r="JJG11" s="465"/>
      <c r="JJH11" s="465"/>
      <c r="JJI11" s="465"/>
      <c r="JJJ11" s="465"/>
      <c r="JJK11" s="465"/>
      <c r="JJL11" s="465"/>
      <c r="JJM11" s="465"/>
      <c r="JJN11" s="465"/>
      <c r="JJO11" s="465"/>
      <c r="JJP11" s="465"/>
      <c r="JJQ11" s="465"/>
      <c r="JJR11" s="465"/>
      <c r="JJS11" s="465"/>
      <c r="JJT11" s="465"/>
      <c r="JJU11" s="465"/>
      <c r="JJV11" s="465"/>
      <c r="JJW11" s="465"/>
      <c r="JJX11" s="465"/>
      <c r="JJY11" s="465"/>
      <c r="JJZ11" s="465"/>
      <c r="JKA11" s="465"/>
      <c r="JKB11" s="465"/>
      <c r="JKC11" s="465"/>
      <c r="JKD11" s="465"/>
      <c r="JKE11" s="465"/>
      <c r="JKF11" s="465"/>
      <c r="JKG11" s="465"/>
      <c r="JKH11" s="465"/>
      <c r="JKI11" s="465"/>
      <c r="JKJ11" s="465"/>
      <c r="JKK11" s="465"/>
      <c r="JKL11" s="465"/>
      <c r="JKM11" s="465"/>
      <c r="JKN11" s="465"/>
      <c r="JKO11" s="465"/>
      <c r="JKP11" s="465"/>
      <c r="JKQ11" s="465"/>
      <c r="JKR11" s="465"/>
      <c r="JKS11" s="465"/>
      <c r="JKT11" s="465"/>
      <c r="JKU11" s="465"/>
      <c r="JKV11" s="465"/>
      <c r="JKW11" s="465"/>
      <c r="JKX11" s="465"/>
      <c r="JKY11" s="465"/>
      <c r="JKZ11" s="465"/>
      <c r="JLA11" s="465"/>
      <c r="JLB11" s="465"/>
      <c r="JLC11" s="465"/>
      <c r="JLD11" s="465"/>
      <c r="JLE11" s="465"/>
      <c r="JLF11" s="465"/>
      <c r="JLG11" s="465"/>
      <c r="JLH11" s="465"/>
      <c r="JLI11" s="465"/>
      <c r="JLJ11" s="465"/>
      <c r="JLK11" s="465"/>
      <c r="JLL11" s="465"/>
      <c r="JLM11" s="465"/>
      <c r="JLN11" s="465"/>
      <c r="JLO11" s="465"/>
      <c r="JLP11" s="465"/>
      <c r="JLQ11" s="465"/>
      <c r="JLR11" s="465"/>
      <c r="JLS11" s="465"/>
      <c r="JLT11" s="465"/>
      <c r="JLU11" s="465"/>
      <c r="JLV11" s="465"/>
      <c r="JLW11" s="465"/>
      <c r="JLX11" s="465"/>
      <c r="JLY11" s="465"/>
      <c r="JLZ11" s="465"/>
      <c r="JMA11" s="465"/>
      <c r="JMB11" s="465"/>
      <c r="JMC11" s="465"/>
      <c r="JMD11" s="465"/>
      <c r="JME11" s="465"/>
      <c r="JMF11" s="465"/>
      <c r="JMG11" s="465"/>
      <c r="JMH11" s="465"/>
      <c r="JMI11" s="465"/>
      <c r="JMJ11" s="465"/>
      <c r="JMK11" s="465"/>
      <c r="JML11" s="465"/>
      <c r="JMM11" s="465"/>
      <c r="JMN11" s="465"/>
      <c r="JMO11" s="465"/>
      <c r="JMP11" s="465"/>
      <c r="JMQ11" s="465"/>
      <c r="JMR11" s="465"/>
      <c r="JMS11" s="465"/>
      <c r="JMT11" s="465"/>
      <c r="JMU11" s="465"/>
      <c r="JMV11" s="465"/>
      <c r="JMW11" s="465"/>
      <c r="JMX11" s="465"/>
      <c r="JMY11" s="465"/>
      <c r="JMZ11" s="465"/>
      <c r="JNA11" s="465"/>
      <c r="JNB11" s="465"/>
      <c r="JNC11" s="465"/>
      <c r="JND11" s="465"/>
      <c r="JNE11" s="465"/>
      <c r="JNF11" s="465"/>
      <c r="JNG11" s="465"/>
      <c r="JNH11" s="465"/>
      <c r="JNI11" s="465"/>
      <c r="JNJ11" s="465"/>
      <c r="JNK11" s="465"/>
      <c r="JNL11" s="465"/>
      <c r="JNM11" s="465"/>
      <c r="JNN11" s="465"/>
      <c r="JNO11" s="465"/>
      <c r="JNP11" s="465"/>
      <c r="JNQ11" s="465"/>
      <c r="JNR11" s="465"/>
      <c r="JNS11" s="465"/>
      <c r="JNT11" s="465"/>
      <c r="JNU11" s="465"/>
      <c r="JNV11" s="465"/>
      <c r="JNW11" s="465"/>
      <c r="JNX11" s="465"/>
      <c r="JNY11" s="465"/>
      <c r="JNZ11" s="465"/>
      <c r="JOA11" s="465"/>
      <c r="JOB11" s="465"/>
      <c r="JOC11" s="465"/>
      <c r="JOD11" s="465"/>
      <c r="JOE11" s="465"/>
      <c r="JOF11" s="465"/>
      <c r="JOG11" s="465"/>
      <c r="JOH11" s="465"/>
      <c r="JOI11" s="465"/>
      <c r="JOJ11" s="465"/>
      <c r="JOK11" s="465"/>
      <c r="JOL11" s="465"/>
      <c r="JOM11" s="465"/>
      <c r="JON11" s="465"/>
      <c r="JOO11" s="465"/>
      <c r="JOP11" s="465"/>
      <c r="JOQ11" s="465"/>
      <c r="JOR11" s="465"/>
      <c r="JOS11" s="465"/>
      <c r="JOT11" s="465"/>
      <c r="JOU11" s="465"/>
      <c r="JOV11" s="465"/>
      <c r="JOW11" s="465"/>
      <c r="JOX11" s="465"/>
      <c r="JOY11" s="465"/>
      <c r="JOZ11" s="465"/>
      <c r="JPA11" s="465"/>
      <c r="JPB11" s="465"/>
      <c r="JPC11" s="465"/>
      <c r="JPD11" s="465"/>
      <c r="JPE11" s="465"/>
      <c r="JPF11" s="465"/>
      <c r="JPG11" s="465"/>
      <c r="JPH11" s="465"/>
      <c r="JPI11" s="465"/>
      <c r="JPJ11" s="465"/>
      <c r="JPK11" s="465"/>
      <c r="JPL11" s="465"/>
      <c r="JPM11" s="465"/>
      <c r="JPN11" s="465"/>
      <c r="JPO11" s="465"/>
      <c r="JPP11" s="465"/>
      <c r="JPQ11" s="465"/>
      <c r="JPR11" s="465"/>
      <c r="JPS11" s="465"/>
      <c r="JPT11" s="465"/>
      <c r="JPU11" s="465"/>
      <c r="JPV11" s="465"/>
      <c r="JPW11" s="465"/>
      <c r="JPX11" s="465"/>
      <c r="JPY11" s="465"/>
      <c r="JPZ11" s="465"/>
      <c r="JQA11" s="465"/>
      <c r="JQB11" s="465"/>
      <c r="JQC11" s="465"/>
      <c r="JQD11" s="465"/>
      <c r="JQE11" s="465"/>
      <c r="JQF11" s="465"/>
      <c r="JQG11" s="465"/>
      <c r="JQH11" s="465"/>
      <c r="JQI11" s="465"/>
      <c r="JQJ11" s="465"/>
      <c r="JQK11" s="465"/>
      <c r="JQL11" s="465"/>
      <c r="JQM11" s="465"/>
      <c r="JQN11" s="465"/>
      <c r="JQO11" s="465"/>
      <c r="JQP11" s="465"/>
      <c r="JQQ11" s="465"/>
      <c r="JQR11" s="465"/>
      <c r="JQS11" s="465"/>
      <c r="JQT11" s="465"/>
      <c r="JQU11" s="465"/>
      <c r="JQV11" s="465"/>
      <c r="JQW11" s="465"/>
      <c r="JQX11" s="465"/>
      <c r="JQY11" s="465"/>
      <c r="JQZ11" s="465"/>
      <c r="JRA11" s="465"/>
      <c r="JRB11" s="465"/>
      <c r="JRC11" s="465"/>
      <c r="JRD11" s="465"/>
      <c r="JRE11" s="465"/>
      <c r="JRF11" s="465"/>
      <c r="JRG11" s="465"/>
      <c r="JRH11" s="465"/>
      <c r="JRI11" s="465"/>
      <c r="JRJ11" s="465"/>
      <c r="JRK11" s="465"/>
      <c r="JRL11" s="465"/>
      <c r="JRM11" s="465"/>
      <c r="JRN11" s="465"/>
      <c r="JRO11" s="465"/>
      <c r="JRP11" s="465"/>
      <c r="JRQ11" s="465"/>
      <c r="JRR11" s="465"/>
      <c r="JRS11" s="465"/>
      <c r="JRT11" s="465"/>
      <c r="JRU11" s="465"/>
      <c r="JRV11" s="465"/>
      <c r="JRW11" s="465"/>
      <c r="JRX11" s="465"/>
      <c r="JRY11" s="465"/>
      <c r="JRZ11" s="465"/>
      <c r="JSA11" s="465"/>
      <c r="JSB11" s="465"/>
      <c r="JSC11" s="465"/>
      <c r="JSD11" s="465"/>
      <c r="JSE11" s="465"/>
      <c r="JSF11" s="465"/>
      <c r="JSG11" s="465"/>
      <c r="JSH11" s="465"/>
      <c r="JSI11" s="465"/>
      <c r="JSJ11" s="465"/>
      <c r="JSK11" s="465"/>
      <c r="JSL11" s="465"/>
      <c r="JSM11" s="465"/>
      <c r="JSN11" s="465"/>
      <c r="JSO11" s="465"/>
      <c r="JSP11" s="465"/>
      <c r="JSQ11" s="465"/>
      <c r="JSR11" s="465"/>
      <c r="JSS11" s="465"/>
      <c r="JST11" s="465"/>
      <c r="JSU11" s="465"/>
      <c r="JSV11" s="465"/>
      <c r="JSW11" s="465"/>
      <c r="JSX11" s="465"/>
      <c r="JSY11" s="465"/>
      <c r="JSZ11" s="465"/>
      <c r="JTA11" s="465"/>
      <c r="JTB11" s="465"/>
      <c r="JTC11" s="465"/>
      <c r="JTD11" s="465"/>
      <c r="JTE11" s="465"/>
      <c r="JTF11" s="465"/>
      <c r="JTG11" s="465"/>
      <c r="JTH11" s="465"/>
      <c r="JTI11" s="465"/>
      <c r="JTJ11" s="465"/>
      <c r="JTK11" s="465"/>
      <c r="JTL11" s="465"/>
      <c r="JTM11" s="465"/>
      <c r="JTN11" s="465"/>
      <c r="JTO11" s="465"/>
      <c r="JTP11" s="465"/>
      <c r="JTQ11" s="465"/>
      <c r="JTR11" s="465"/>
      <c r="JTS11" s="465"/>
      <c r="JTT11" s="465"/>
      <c r="JTU11" s="465"/>
      <c r="JTV11" s="465"/>
      <c r="JTW11" s="465"/>
      <c r="JTX11" s="465"/>
      <c r="JTY11" s="465"/>
      <c r="JTZ11" s="465"/>
      <c r="JUA11" s="465"/>
      <c r="JUB11" s="465"/>
      <c r="JUC11" s="465"/>
      <c r="JUD11" s="465"/>
      <c r="JUE11" s="465"/>
      <c r="JUF11" s="465"/>
      <c r="JUG11" s="465"/>
      <c r="JUH11" s="465"/>
      <c r="JUI11" s="465"/>
      <c r="JUJ11" s="465"/>
      <c r="JUK11" s="465"/>
      <c r="JUL11" s="465"/>
      <c r="JUM11" s="465"/>
      <c r="JUN11" s="465"/>
      <c r="JUO11" s="465"/>
      <c r="JUP11" s="465"/>
      <c r="JUQ11" s="465"/>
      <c r="JUR11" s="465"/>
      <c r="JUS11" s="465"/>
      <c r="JUT11" s="465"/>
      <c r="JUU11" s="465"/>
      <c r="JUV11" s="465"/>
      <c r="JUW11" s="465"/>
      <c r="JUX11" s="465"/>
      <c r="JUY11" s="465"/>
      <c r="JUZ11" s="465"/>
      <c r="JVA11" s="465"/>
      <c r="JVB11" s="465"/>
      <c r="JVC11" s="465"/>
      <c r="JVD11" s="465"/>
      <c r="JVE11" s="465"/>
      <c r="JVF11" s="465"/>
      <c r="JVG11" s="465"/>
      <c r="JVH11" s="465"/>
      <c r="JVI11" s="465"/>
      <c r="JVJ11" s="465"/>
      <c r="JVK11" s="465"/>
      <c r="JVL11" s="465"/>
      <c r="JVM11" s="465"/>
      <c r="JVN11" s="465"/>
      <c r="JVO11" s="465"/>
      <c r="JVP11" s="465"/>
      <c r="JVQ11" s="465"/>
      <c r="JVR11" s="465"/>
      <c r="JVS11" s="465"/>
      <c r="JVT11" s="465"/>
      <c r="JVU11" s="465"/>
      <c r="JVV11" s="465"/>
      <c r="JVW11" s="465"/>
      <c r="JVX11" s="465"/>
      <c r="JVY11" s="465"/>
      <c r="JVZ11" s="465"/>
      <c r="JWA11" s="465"/>
      <c r="JWB11" s="465"/>
      <c r="JWC11" s="465"/>
      <c r="JWD11" s="465"/>
      <c r="JWE11" s="465"/>
      <c r="JWF11" s="465"/>
      <c r="JWG11" s="465"/>
      <c r="JWH11" s="465"/>
      <c r="JWI11" s="465"/>
      <c r="JWJ11" s="465"/>
      <c r="JWK11" s="465"/>
      <c r="JWL11" s="465"/>
      <c r="JWM11" s="465"/>
      <c r="JWN11" s="465"/>
      <c r="JWO11" s="465"/>
      <c r="JWP11" s="465"/>
      <c r="JWQ11" s="465"/>
      <c r="JWR11" s="465"/>
      <c r="JWS11" s="465"/>
      <c r="JWT11" s="465"/>
      <c r="JWU11" s="465"/>
      <c r="JWV11" s="465"/>
      <c r="JWW11" s="465"/>
      <c r="JWX11" s="465"/>
      <c r="JWY11" s="465"/>
      <c r="JWZ11" s="465"/>
      <c r="JXA11" s="465"/>
      <c r="JXB11" s="465"/>
      <c r="JXC11" s="465"/>
      <c r="JXD11" s="465"/>
      <c r="JXE11" s="465"/>
      <c r="JXF11" s="465"/>
      <c r="JXG11" s="465"/>
      <c r="JXH11" s="465"/>
      <c r="JXI11" s="465"/>
      <c r="JXJ11" s="465"/>
      <c r="JXK11" s="465"/>
      <c r="JXL11" s="465"/>
      <c r="JXM11" s="465"/>
      <c r="JXN11" s="465"/>
      <c r="JXO11" s="465"/>
      <c r="JXP11" s="465"/>
      <c r="JXQ11" s="465"/>
      <c r="JXR11" s="465"/>
      <c r="JXS11" s="465"/>
      <c r="JXT11" s="465"/>
      <c r="JXU11" s="465"/>
      <c r="JXV11" s="465"/>
      <c r="JXW11" s="465"/>
      <c r="JXX11" s="465"/>
      <c r="JXY11" s="465"/>
      <c r="JXZ11" s="465"/>
      <c r="JYA11" s="465"/>
      <c r="JYB11" s="465"/>
      <c r="JYC11" s="465"/>
      <c r="JYD11" s="465"/>
      <c r="JYE11" s="465"/>
      <c r="JYF11" s="465"/>
      <c r="JYG11" s="465"/>
      <c r="JYH11" s="465"/>
      <c r="JYI11" s="465"/>
      <c r="JYJ11" s="465"/>
      <c r="JYK11" s="465"/>
      <c r="JYL11" s="465"/>
      <c r="JYM11" s="465"/>
      <c r="JYN11" s="465"/>
      <c r="JYO11" s="465"/>
      <c r="JYP11" s="465"/>
      <c r="JYQ11" s="465"/>
      <c r="JYR11" s="465"/>
      <c r="JYS11" s="465"/>
      <c r="JYT11" s="465"/>
      <c r="JYU11" s="465"/>
      <c r="JYV11" s="465"/>
      <c r="JYW11" s="465"/>
      <c r="JYX11" s="465"/>
      <c r="JYY11" s="465"/>
      <c r="JYZ11" s="465"/>
      <c r="JZA11" s="465"/>
      <c r="JZB11" s="465"/>
      <c r="JZC11" s="465"/>
      <c r="JZD11" s="465"/>
      <c r="JZE11" s="465"/>
      <c r="JZF11" s="465"/>
      <c r="JZG11" s="465"/>
      <c r="JZH11" s="465"/>
      <c r="JZI11" s="465"/>
      <c r="JZJ11" s="465"/>
      <c r="JZK11" s="465"/>
      <c r="JZL11" s="465"/>
      <c r="JZM11" s="465"/>
      <c r="JZN11" s="465"/>
      <c r="JZO11" s="465"/>
      <c r="JZP11" s="465"/>
      <c r="JZQ11" s="465"/>
      <c r="JZR11" s="465"/>
      <c r="JZS11" s="465"/>
      <c r="JZT11" s="465"/>
      <c r="JZU11" s="465"/>
      <c r="JZV11" s="465"/>
      <c r="JZW11" s="465"/>
      <c r="JZX11" s="465"/>
      <c r="JZY11" s="465"/>
      <c r="JZZ11" s="465"/>
      <c r="KAA11" s="465"/>
      <c r="KAB11" s="465"/>
      <c r="KAC11" s="465"/>
      <c r="KAD11" s="465"/>
      <c r="KAE11" s="465"/>
      <c r="KAF11" s="465"/>
      <c r="KAG11" s="465"/>
      <c r="KAH11" s="465"/>
      <c r="KAI11" s="465"/>
      <c r="KAJ11" s="465"/>
      <c r="KAK11" s="465"/>
      <c r="KAL11" s="465"/>
      <c r="KAM11" s="465"/>
      <c r="KAN11" s="465"/>
      <c r="KAO11" s="465"/>
      <c r="KAP11" s="465"/>
      <c r="KAQ11" s="465"/>
      <c r="KAR11" s="465"/>
      <c r="KAS11" s="465"/>
      <c r="KAT11" s="465"/>
      <c r="KAU11" s="465"/>
      <c r="KAV11" s="465"/>
      <c r="KAW11" s="465"/>
      <c r="KAX11" s="465"/>
      <c r="KAY11" s="465"/>
      <c r="KAZ11" s="465"/>
      <c r="KBA11" s="465"/>
      <c r="KBB11" s="465"/>
      <c r="KBC11" s="465"/>
      <c r="KBD11" s="465"/>
      <c r="KBE11" s="465"/>
      <c r="KBF11" s="465"/>
      <c r="KBG11" s="465"/>
      <c r="KBH11" s="465"/>
      <c r="KBI11" s="465"/>
      <c r="KBJ11" s="465"/>
      <c r="KBK11" s="465"/>
      <c r="KBL11" s="465"/>
      <c r="KBM11" s="465"/>
      <c r="KBN11" s="465"/>
      <c r="KBO11" s="465"/>
      <c r="KBP11" s="465"/>
      <c r="KBQ11" s="465"/>
      <c r="KBR11" s="465"/>
      <c r="KBS11" s="465"/>
      <c r="KBT11" s="465"/>
      <c r="KBU11" s="465"/>
      <c r="KBV11" s="465"/>
      <c r="KBW11" s="465"/>
      <c r="KBX11" s="465"/>
      <c r="KBY11" s="465"/>
      <c r="KBZ11" s="465"/>
      <c r="KCA11" s="465"/>
      <c r="KCB11" s="465"/>
      <c r="KCC11" s="465"/>
      <c r="KCD11" s="465"/>
      <c r="KCE11" s="465"/>
      <c r="KCF11" s="465"/>
      <c r="KCG11" s="465"/>
      <c r="KCH11" s="465"/>
      <c r="KCI11" s="465"/>
      <c r="KCJ11" s="465"/>
      <c r="KCK11" s="465"/>
      <c r="KCL11" s="465"/>
      <c r="KCM11" s="465"/>
      <c r="KCN11" s="465"/>
      <c r="KCO11" s="465"/>
      <c r="KCP11" s="465"/>
      <c r="KCQ11" s="465"/>
      <c r="KCR11" s="465"/>
      <c r="KCS11" s="465"/>
      <c r="KCT11" s="465"/>
      <c r="KCU11" s="465"/>
      <c r="KCV11" s="465"/>
      <c r="KCW11" s="465"/>
      <c r="KCX11" s="465"/>
      <c r="KCY11" s="465"/>
      <c r="KCZ11" s="465"/>
      <c r="KDA11" s="465"/>
      <c r="KDB11" s="465"/>
      <c r="KDC11" s="465"/>
      <c r="KDD11" s="465"/>
      <c r="KDE11" s="465"/>
      <c r="KDF11" s="465"/>
      <c r="KDG11" s="465"/>
      <c r="KDH11" s="465"/>
      <c r="KDI11" s="465"/>
      <c r="KDJ11" s="465"/>
      <c r="KDK11" s="465"/>
      <c r="KDL11" s="465"/>
      <c r="KDM11" s="465"/>
      <c r="KDN11" s="465"/>
      <c r="KDO11" s="465"/>
      <c r="KDP11" s="465"/>
      <c r="KDQ11" s="465"/>
      <c r="KDR11" s="465"/>
      <c r="KDS11" s="465"/>
      <c r="KDT11" s="465"/>
      <c r="KDU11" s="465"/>
      <c r="KDV11" s="465"/>
      <c r="KDW11" s="465"/>
      <c r="KDX11" s="465"/>
      <c r="KDY11" s="465"/>
      <c r="KDZ11" s="465"/>
      <c r="KEA11" s="465"/>
      <c r="KEB11" s="465"/>
      <c r="KEC11" s="465"/>
      <c r="KED11" s="465"/>
      <c r="KEE11" s="465"/>
      <c r="KEF11" s="465"/>
      <c r="KEG11" s="465"/>
      <c r="KEH11" s="465"/>
      <c r="KEI11" s="465"/>
      <c r="KEJ11" s="465"/>
      <c r="KEK11" s="465"/>
      <c r="KEL11" s="465"/>
      <c r="KEM11" s="465"/>
      <c r="KEN11" s="465"/>
      <c r="KEO11" s="465"/>
      <c r="KEP11" s="465"/>
      <c r="KEQ11" s="465"/>
      <c r="KER11" s="465"/>
      <c r="KES11" s="465"/>
      <c r="KET11" s="465"/>
      <c r="KEU11" s="465"/>
      <c r="KEV11" s="465"/>
      <c r="KEW11" s="465"/>
      <c r="KEX11" s="465"/>
      <c r="KEY11" s="465"/>
      <c r="KEZ11" s="465"/>
      <c r="KFA11" s="465"/>
      <c r="KFB11" s="465"/>
      <c r="KFC11" s="465"/>
      <c r="KFD11" s="465"/>
      <c r="KFE11" s="465"/>
      <c r="KFF11" s="465"/>
      <c r="KFG11" s="465"/>
      <c r="KFH11" s="465"/>
      <c r="KFI11" s="465"/>
      <c r="KFJ11" s="465"/>
      <c r="KFK11" s="465"/>
      <c r="KFL11" s="465"/>
      <c r="KFM11" s="465"/>
      <c r="KFN11" s="465"/>
      <c r="KFO11" s="465"/>
      <c r="KFP11" s="465"/>
      <c r="KFQ11" s="465"/>
      <c r="KFR11" s="465"/>
      <c r="KFS11" s="465"/>
      <c r="KFT11" s="465"/>
      <c r="KFU11" s="465"/>
      <c r="KFV11" s="465"/>
      <c r="KFW11" s="465"/>
      <c r="KFX11" s="465"/>
      <c r="KFY11" s="465"/>
      <c r="KFZ11" s="465"/>
      <c r="KGA11" s="465"/>
      <c r="KGB11" s="465"/>
      <c r="KGC11" s="465"/>
      <c r="KGD11" s="465"/>
      <c r="KGE11" s="465"/>
      <c r="KGF11" s="465"/>
      <c r="KGG11" s="465"/>
      <c r="KGH11" s="465"/>
      <c r="KGI11" s="465"/>
      <c r="KGJ11" s="465"/>
      <c r="KGK11" s="465"/>
      <c r="KGL11" s="465"/>
      <c r="KGM11" s="465"/>
      <c r="KGN11" s="465"/>
      <c r="KGO11" s="465"/>
      <c r="KGP11" s="465"/>
      <c r="KGQ11" s="465"/>
      <c r="KGR11" s="465"/>
      <c r="KGS11" s="465"/>
      <c r="KGT11" s="465"/>
      <c r="KGU11" s="465"/>
      <c r="KGV11" s="465"/>
      <c r="KGW11" s="465"/>
      <c r="KGX11" s="465"/>
      <c r="KGY11" s="465"/>
      <c r="KGZ11" s="465"/>
      <c r="KHA11" s="465"/>
      <c r="KHB11" s="465"/>
      <c r="KHC11" s="465"/>
      <c r="KHD11" s="465"/>
      <c r="KHE11" s="465"/>
      <c r="KHF11" s="465"/>
      <c r="KHG11" s="465"/>
      <c r="KHH11" s="465"/>
      <c r="KHI11" s="465"/>
      <c r="KHJ11" s="465"/>
      <c r="KHK11" s="465"/>
      <c r="KHL11" s="465"/>
      <c r="KHM11" s="465"/>
      <c r="KHN11" s="465"/>
      <c r="KHO11" s="465"/>
      <c r="KHP11" s="465"/>
      <c r="KHQ11" s="465"/>
      <c r="KHR11" s="465"/>
      <c r="KHS11" s="465"/>
      <c r="KHT11" s="465"/>
      <c r="KHU11" s="465"/>
      <c r="KHV11" s="465"/>
      <c r="KHW11" s="465"/>
      <c r="KHX11" s="465"/>
      <c r="KHY11" s="465"/>
      <c r="KHZ11" s="465"/>
      <c r="KIA11" s="465"/>
      <c r="KIB11" s="465"/>
      <c r="KIC11" s="465"/>
      <c r="KID11" s="465"/>
      <c r="KIE11" s="465"/>
      <c r="KIF11" s="465"/>
      <c r="KIG11" s="465"/>
      <c r="KIH11" s="465"/>
      <c r="KII11" s="465"/>
      <c r="KIJ11" s="465"/>
      <c r="KIK11" s="465"/>
      <c r="KIL11" s="465"/>
      <c r="KIM11" s="465"/>
      <c r="KIN11" s="465"/>
      <c r="KIO11" s="465"/>
      <c r="KIP11" s="465"/>
      <c r="KIQ11" s="465"/>
      <c r="KIR11" s="465"/>
      <c r="KIS11" s="465"/>
      <c r="KIT11" s="465"/>
      <c r="KIU11" s="465"/>
      <c r="KIV11" s="465"/>
      <c r="KIW11" s="465"/>
      <c r="KIX11" s="465"/>
      <c r="KIY11" s="465"/>
      <c r="KIZ11" s="465"/>
      <c r="KJA11" s="465"/>
      <c r="KJB11" s="465"/>
      <c r="KJC11" s="465"/>
      <c r="KJD11" s="465"/>
      <c r="KJE11" s="465"/>
      <c r="KJF11" s="465"/>
      <c r="KJG11" s="465"/>
      <c r="KJH11" s="465"/>
      <c r="KJI11" s="465"/>
      <c r="KJJ11" s="465"/>
      <c r="KJK11" s="465"/>
      <c r="KJL11" s="465"/>
      <c r="KJM11" s="465"/>
      <c r="KJN11" s="465"/>
      <c r="KJO11" s="465"/>
      <c r="KJP11" s="465"/>
      <c r="KJQ11" s="465"/>
      <c r="KJR11" s="465"/>
      <c r="KJS11" s="465"/>
      <c r="KJT11" s="465"/>
      <c r="KJU11" s="465"/>
      <c r="KJV11" s="465"/>
      <c r="KJW11" s="465"/>
      <c r="KJX11" s="465"/>
      <c r="KJY11" s="465"/>
      <c r="KJZ11" s="465"/>
      <c r="KKA11" s="465"/>
      <c r="KKB11" s="465"/>
      <c r="KKC11" s="465"/>
      <c r="KKD11" s="465"/>
      <c r="KKE11" s="465"/>
      <c r="KKF11" s="465"/>
      <c r="KKG11" s="465"/>
      <c r="KKH11" s="465"/>
      <c r="KKI11" s="465"/>
      <c r="KKJ11" s="465"/>
      <c r="KKK11" s="465"/>
      <c r="KKL11" s="465"/>
      <c r="KKM11" s="465"/>
      <c r="KKN11" s="465"/>
      <c r="KKO11" s="465"/>
      <c r="KKP11" s="465"/>
      <c r="KKQ11" s="465"/>
      <c r="KKR11" s="465"/>
      <c r="KKS11" s="465"/>
      <c r="KKT11" s="465"/>
      <c r="KKU11" s="465"/>
      <c r="KKV11" s="465"/>
      <c r="KKW11" s="465"/>
      <c r="KKX11" s="465"/>
      <c r="KKY11" s="465"/>
      <c r="KKZ11" s="465"/>
      <c r="KLA11" s="465"/>
      <c r="KLB11" s="465"/>
      <c r="KLC11" s="465"/>
      <c r="KLD11" s="465"/>
      <c r="KLE11" s="465"/>
      <c r="KLF11" s="465"/>
      <c r="KLG11" s="465"/>
      <c r="KLH11" s="465"/>
      <c r="KLI11" s="465"/>
      <c r="KLJ11" s="465"/>
      <c r="KLK11" s="465"/>
      <c r="KLL11" s="465"/>
      <c r="KLM11" s="465"/>
      <c r="KLN11" s="465"/>
      <c r="KLO11" s="465"/>
      <c r="KLP11" s="465"/>
      <c r="KLQ11" s="465"/>
      <c r="KLR11" s="465"/>
      <c r="KLS11" s="465"/>
      <c r="KLT11" s="465"/>
      <c r="KLU11" s="465"/>
      <c r="KLV11" s="465"/>
      <c r="KLW11" s="465"/>
      <c r="KLX11" s="465"/>
      <c r="KLY11" s="465"/>
      <c r="KLZ11" s="465"/>
      <c r="KMA11" s="465"/>
      <c r="KMB11" s="465"/>
      <c r="KMC11" s="465"/>
      <c r="KMD11" s="465"/>
      <c r="KME11" s="465"/>
      <c r="KMF11" s="465"/>
      <c r="KMG11" s="465"/>
      <c r="KMH11" s="465"/>
      <c r="KMI11" s="465"/>
      <c r="KMJ11" s="465"/>
      <c r="KMK11" s="465"/>
      <c r="KML11" s="465"/>
      <c r="KMM11" s="465"/>
      <c r="KMN11" s="465"/>
      <c r="KMO11" s="465"/>
      <c r="KMP11" s="465"/>
      <c r="KMQ11" s="465"/>
      <c r="KMR11" s="465"/>
      <c r="KMS11" s="465"/>
      <c r="KMT11" s="465"/>
      <c r="KMU11" s="465"/>
      <c r="KMV11" s="465"/>
      <c r="KMW11" s="465"/>
      <c r="KMX11" s="465"/>
      <c r="KMY11" s="465"/>
      <c r="KMZ11" s="465"/>
      <c r="KNA11" s="465"/>
      <c r="KNB11" s="465"/>
      <c r="KNC11" s="465"/>
      <c r="KND11" s="465"/>
      <c r="KNE11" s="465"/>
      <c r="KNF11" s="465"/>
      <c r="KNG11" s="465"/>
      <c r="KNH11" s="465"/>
      <c r="KNI11" s="465"/>
      <c r="KNJ11" s="465"/>
      <c r="KNK11" s="465"/>
      <c r="KNL11" s="465"/>
      <c r="KNM11" s="465"/>
      <c r="KNN11" s="465"/>
      <c r="KNO11" s="465"/>
      <c r="KNP11" s="465"/>
      <c r="KNQ11" s="465"/>
      <c r="KNR11" s="465"/>
      <c r="KNS11" s="465"/>
      <c r="KNT11" s="465"/>
      <c r="KNU11" s="465"/>
      <c r="KNV11" s="465"/>
      <c r="KNW11" s="465"/>
      <c r="KNX11" s="465"/>
      <c r="KNY11" s="465"/>
      <c r="KNZ11" s="465"/>
      <c r="KOA11" s="465"/>
      <c r="KOB11" s="465"/>
      <c r="KOC11" s="465"/>
      <c r="KOD11" s="465"/>
      <c r="KOE11" s="465"/>
      <c r="KOF11" s="465"/>
      <c r="KOG11" s="465"/>
      <c r="KOH11" s="465"/>
      <c r="KOI11" s="465"/>
      <c r="KOJ11" s="465"/>
      <c r="KOK11" s="465"/>
      <c r="KOL11" s="465"/>
      <c r="KOM11" s="465"/>
      <c r="KON11" s="465"/>
      <c r="KOO11" s="465"/>
      <c r="KOP11" s="465"/>
      <c r="KOQ11" s="465"/>
      <c r="KOR11" s="465"/>
      <c r="KOS11" s="465"/>
      <c r="KOT11" s="465"/>
      <c r="KOU11" s="465"/>
      <c r="KOV11" s="465"/>
      <c r="KOW11" s="465"/>
      <c r="KOX11" s="465"/>
      <c r="KOY11" s="465"/>
      <c r="KOZ11" s="465"/>
      <c r="KPA11" s="465"/>
      <c r="KPB11" s="465"/>
      <c r="KPC11" s="465"/>
      <c r="KPD11" s="465"/>
      <c r="KPE11" s="465"/>
      <c r="KPF11" s="465"/>
      <c r="KPG11" s="465"/>
      <c r="KPH11" s="465"/>
      <c r="KPI11" s="465"/>
      <c r="KPJ11" s="465"/>
      <c r="KPK11" s="465"/>
      <c r="KPL11" s="465"/>
      <c r="KPM11" s="465"/>
      <c r="KPN11" s="465"/>
      <c r="KPO11" s="465"/>
      <c r="KPP11" s="465"/>
      <c r="KPQ11" s="465"/>
      <c r="KPR11" s="465"/>
      <c r="KPS11" s="465"/>
      <c r="KPT11" s="465"/>
      <c r="KPU11" s="465"/>
      <c r="KPV11" s="465"/>
      <c r="KPW11" s="465"/>
      <c r="KPX11" s="465"/>
      <c r="KPY11" s="465"/>
      <c r="KPZ11" s="465"/>
      <c r="KQA11" s="465"/>
      <c r="KQB11" s="465"/>
      <c r="KQC11" s="465"/>
      <c r="KQD11" s="465"/>
      <c r="KQE11" s="465"/>
      <c r="KQF11" s="465"/>
      <c r="KQG11" s="465"/>
      <c r="KQH11" s="465"/>
      <c r="KQI11" s="465"/>
      <c r="KQJ11" s="465"/>
      <c r="KQK11" s="465"/>
      <c r="KQL11" s="465"/>
      <c r="KQM11" s="465"/>
      <c r="KQN11" s="465"/>
      <c r="KQO11" s="465"/>
      <c r="KQP11" s="465"/>
      <c r="KQQ11" s="465"/>
      <c r="KQR11" s="465"/>
      <c r="KQS11" s="465"/>
      <c r="KQT11" s="465"/>
      <c r="KQU11" s="465"/>
      <c r="KQV11" s="465"/>
      <c r="KQW11" s="465"/>
      <c r="KQX11" s="465"/>
      <c r="KQY11" s="465"/>
      <c r="KQZ11" s="465"/>
      <c r="KRA11" s="465"/>
      <c r="KRB11" s="465"/>
      <c r="KRC11" s="465"/>
      <c r="KRD11" s="465"/>
      <c r="KRE11" s="465"/>
      <c r="KRF11" s="465"/>
      <c r="KRG11" s="465"/>
      <c r="KRH11" s="465"/>
      <c r="KRI11" s="465"/>
      <c r="KRJ11" s="465"/>
      <c r="KRK11" s="465"/>
      <c r="KRL11" s="465"/>
      <c r="KRM11" s="465"/>
      <c r="KRN11" s="465"/>
      <c r="KRO11" s="465"/>
      <c r="KRP11" s="465"/>
      <c r="KRQ11" s="465"/>
      <c r="KRR11" s="465"/>
      <c r="KRS11" s="465"/>
      <c r="KRT11" s="465"/>
      <c r="KRU11" s="465"/>
      <c r="KRV11" s="465"/>
      <c r="KRW11" s="465"/>
      <c r="KRX11" s="465"/>
      <c r="KRY11" s="465"/>
      <c r="KRZ11" s="465"/>
      <c r="KSA11" s="465"/>
      <c r="KSB11" s="465"/>
      <c r="KSC11" s="465"/>
      <c r="KSD11" s="465"/>
      <c r="KSE11" s="465"/>
      <c r="KSF11" s="465"/>
      <c r="KSG11" s="465"/>
      <c r="KSH11" s="465"/>
      <c r="KSI11" s="465"/>
      <c r="KSJ11" s="465"/>
      <c r="KSK11" s="465"/>
      <c r="KSL11" s="465"/>
      <c r="KSM11" s="465"/>
      <c r="KSN11" s="465"/>
      <c r="KSO11" s="465"/>
      <c r="KSP11" s="465"/>
      <c r="KSQ11" s="465"/>
      <c r="KSR11" s="465"/>
      <c r="KSS11" s="465"/>
      <c r="KST11" s="465"/>
      <c r="KSU11" s="465"/>
      <c r="KSV11" s="465"/>
      <c r="KSW11" s="465"/>
      <c r="KSX11" s="465"/>
      <c r="KSY11" s="465"/>
      <c r="KSZ11" s="465"/>
      <c r="KTA11" s="465"/>
      <c r="KTB11" s="465"/>
      <c r="KTC11" s="465"/>
      <c r="KTD11" s="465"/>
      <c r="KTE11" s="465"/>
      <c r="KTF11" s="465"/>
      <c r="KTG11" s="465"/>
      <c r="KTH11" s="465"/>
      <c r="KTI11" s="465"/>
      <c r="KTJ11" s="465"/>
      <c r="KTK11" s="465"/>
      <c r="KTL11" s="465"/>
      <c r="KTM11" s="465"/>
      <c r="KTN11" s="465"/>
      <c r="KTO11" s="465"/>
      <c r="KTP11" s="465"/>
      <c r="KTQ11" s="465"/>
      <c r="KTR11" s="465"/>
      <c r="KTS11" s="465"/>
      <c r="KTT11" s="465"/>
      <c r="KTU11" s="465"/>
      <c r="KTV11" s="465"/>
      <c r="KTW11" s="465"/>
      <c r="KTX11" s="465"/>
      <c r="KTY11" s="465"/>
      <c r="KTZ11" s="465"/>
      <c r="KUA11" s="465"/>
      <c r="KUB11" s="465"/>
      <c r="KUC11" s="465"/>
      <c r="KUD11" s="465"/>
      <c r="KUE11" s="465"/>
      <c r="KUF11" s="465"/>
      <c r="KUG11" s="465"/>
      <c r="KUH11" s="465"/>
      <c r="KUI11" s="465"/>
      <c r="KUJ11" s="465"/>
      <c r="KUK11" s="465"/>
      <c r="KUL11" s="465"/>
      <c r="KUM11" s="465"/>
      <c r="KUN11" s="465"/>
      <c r="KUO11" s="465"/>
      <c r="KUP11" s="465"/>
      <c r="KUQ11" s="465"/>
      <c r="KUR11" s="465"/>
      <c r="KUS11" s="465"/>
      <c r="KUT11" s="465"/>
      <c r="KUU11" s="465"/>
      <c r="KUV11" s="465"/>
      <c r="KUW11" s="465"/>
      <c r="KUX11" s="465"/>
      <c r="KUY11" s="465"/>
      <c r="KUZ11" s="465"/>
      <c r="KVA11" s="465"/>
      <c r="KVB11" s="465"/>
      <c r="KVC11" s="465"/>
      <c r="KVD11" s="465"/>
      <c r="KVE11" s="465"/>
      <c r="KVF11" s="465"/>
      <c r="KVG11" s="465"/>
      <c r="KVH11" s="465"/>
      <c r="KVI11" s="465"/>
      <c r="KVJ11" s="465"/>
      <c r="KVK11" s="465"/>
      <c r="KVL11" s="465"/>
      <c r="KVM11" s="465"/>
      <c r="KVN11" s="465"/>
      <c r="KVO11" s="465"/>
      <c r="KVP11" s="465"/>
      <c r="KVQ11" s="465"/>
      <c r="KVR11" s="465"/>
      <c r="KVS11" s="465"/>
      <c r="KVT11" s="465"/>
      <c r="KVU11" s="465"/>
      <c r="KVV11" s="465"/>
      <c r="KVW11" s="465"/>
      <c r="KVX11" s="465"/>
      <c r="KVY11" s="465"/>
      <c r="KVZ11" s="465"/>
      <c r="KWA11" s="465"/>
      <c r="KWB11" s="465"/>
      <c r="KWC11" s="465"/>
      <c r="KWD11" s="465"/>
      <c r="KWE11" s="465"/>
      <c r="KWF11" s="465"/>
      <c r="KWG11" s="465"/>
      <c r="KWH11" s="465"/>
      <c r="KWI11" s="465"/>
      <c r="KWJ11" s="465"/>
      <c r="KWK11" s="465"/>
      <c r="KWL11" s="465"/>
      <c r="KWM11" s="465"/>
      <c r="KWN11" s="465"/>
      <c r="KWO11" s="465"/>
      <c r="KWP11" s="465"/>
      <c r="KWQ11" s="465"/>
      <c r="KWR11" s="465"/>
      <c r="KWS11" s="465"/>
      <c r="KWT11" s="465"/>
      <c r="KWU11" s="465"/>
      <c r="KWV11" s="465"/>
      <c r="KWW11" s="465"/>
      <c r="KWX11" s="465"/>
      <c r="KWY11" s="465"/>
      <c r="KWZ11" s="465"/>
      <c r="KXA11" s="465"/>
      <c r="KXB11" s="465"/>
      <c r="KXC11" s="465"/>
      <c r="KXD11" s="465"/>
      <c r="KXE11" s="465"/>
      <c r="KXF11" s="465"/>
      <c r="KXG11" s="465"/>
      <c r="KXH11" s="465"/>
      <c r="KXI11" s="465"/>
      <c r="KXJ11" s="465"/>
      <c r="KXK11" s="465"/>
      <c r="KXL11" s="465"/>
      <c r="KXM11" s="465"/>
      <c r="KXN11" s="465"/>
      <c r="KXO11" s="465"/>
      <c r="KXP11" s="465"/>
      <c r="KXQ11" s="465"/>
      <c r="KXR11" s="465"/>
      <c r="KXS11" s="465"/>
      <c r="KXT11" s="465"/>
      <c r="KXU11" s="465"/>
      <c r="KXV11" s="465"/>
      <c r="KXW11" s="465"/>
      <c r="KXX11" s="465"/>
      <c r="KXY11" s="465"/>
      <c r="KXZ11" s="465"/>
      <c r="KYA11" s="465"/>
      <c r="KYB11" s="465"/>
      <c r="KYC11" s="465"/>
      <c r="KYD11" s="465"/>
      <c r="KYE11" s="465"/>
      <c r="KYF11" s="465"/>
      <c r="KYG11" s="465"/>
      <c r="KYH11" s="465"/>
      <c r="KYI11" s="465"/>
      <c r="KYJ11" s="465"/>
      <c r="KYK11" s="465"/>
      <c r="KYL11" s="465"/>
      <c r="KYM11" s="465"/>
      <c r="KYN11" s="465"/>
      <c r="KYO11" s="465"/>
      <c r="KYP11" s="465"/>
      <c r="KYQ11" s="465"/>
      <c r="KYR11" s="465"/>
      <c r="KYS11" s="465"/>
      <c r="KYT11" s="465"/>
      <c r="KYU11" s="465"/>
      <c r="KYV11" s="465"/>
      <c r="KYW11" s="465"/>
      <c r="KYX11" s="465"/>
      <c r="KYY11" s="465"/>
      <c r="KYZ11" s="465"/>
      <c r="KZA11" s="465"/>
      <c r="KZB11" s="465"/>
      <c r="KZC11" s="465"/>
      <c r="KZD11" s="465"/>
      <c r="KZE11" s="465"/>
      <c r="KZF11" s="465"/>
      <c r="KZG11" s="465"/>
      <c r="KZH11" s="465"/>
      <c r="KZI11" s="465"/>
      <c r="KZJ11" s="465"/>
      <c r="KZK11" s="465"/>
      <c r="KZL11" s="465"/>
      <c r="KZM11" s="465"/>
      <c r="KZN11" s="465"/>
      <c r="KZO11" s="465"/>
      <c r="KZP11" s="465"/>
      <c r="KZQ11" s="465"/>
      <c r="KZR11" s="465"/>
      <c r="KZS11" s="465"/>
      <c r="KZT11" s="465"/>
      <c r="KZU11" s="465"/>
      <c r="KZV11" s="465"/>
      <c r="KZW11" s="465"/>
      <c r="KZX11" s="465"/>
      <c r="KZY11" s="465"/>
      <c r="KZZ11" s="465"/>
      <c r="LAA11" s="465"/>
      <c r="LAB11" s="465"/>
      <c r="LAC11" s="465"/>
      <c r="LAD11" s="465"/>
      <c r="LAE11" s="465"/>
      <c r="LAF11" s="465"/>
      <c r="LAG11" s="465"/>
      <c r="LAH11" s="465"/>
      <c r="LAI11" s="465"/>
      <c r="LAJ11" s="465"/>
      <c r="LAK11" s="465"/>
      <c r="LAL11" s="465"/>
      <c r="LAM11" s="465"/>
      <c r="LAN11" s="465"/>
      <c r="LAO11" s="465"/>
      <c r="LAP11" s="465"/>
      <c r="LAQ11" s="465"/>
      <c r="LAR11" s="465"/>
      <c r="LAS11" s="465"/>
      <c r="LAT11" s="465"/>
      <c r="LAU11" s="465"/>
      <c r="LAV11" s="465"/>
      <c r="LAW11" s="465"/>
      <c r="LAX11" s="465"/>
      <c r="LAY11" s="465"/>
      <c r="LAZ11" s="465"/>
      <c r="LBA11" s="465"/>
      <c r="LBB11" s="465"/>
      <c r="LBC11" s="465"/>
      <c r="LBD11" s="465"/>
      <c r="LBE11" s="465"/>
      <c r="LBF11" s="465"/>
      <c r="LBG11" s="465"/>
      <c r="LBH11" s="465"/>
      <c r="LBI11" s="465"/>
      <c r="LBJ11" s="465"/>
      <c r="LBK11" s="465"/>
      <c r="LBL11" s="465"/>
      <c r="LBM11" s="465"/>
      <c r="LBN11" s="465"/>
      <c r="LBO11" s="465"/>
      <c r="LBP11" s="465"/>
      <c r="LBQ11" s="465"/>
      <c r="LBR11" s="465"/>
      <c r="LBS11" s="465"/>
      <c r="LBT11" s="465"/>
      <c r="LBU11" s="465"/>
      <c r="LBV11" s="465"/>
      <c r="LBW11" s="465"/>
      <c r="LBX11" s="465"/>
      <c r="LBY11" s="465"/>
      <c r="LBZ11" s="465"/>
      <c r="LCA11" s="465"/>
      <c r="LCB11" s="465"/>
      <c r="LCC11" s="465"/>
      <c r="LCD11" s="465"/>
      <c r="LCE11" s="465"/>
      <c r="LCF11" s="465"/>
      <c r="LCG11" s="465"/>
      <c r="LCH11" s="465"/>
      <c r="LCI11" s="465"/>
      <c r="LCJ11" s="465"/>
      <c r="LCK11" s="465"/>
      <c r="LCL11" s="465"/>
      <c r="LCM11" s="465"/>
      <c r="LCN11" s="465"/>
      <c r="LCO11" s="465"/>
      <c r="LCP11" s="465"/>
      <c r="LCQ11" s="465"/>
      <c r="LCR11" s="465"/>
      <c r="LCS11" s="465"/>
      <c r="LCT11" s="465"/>
      <c r="LCU11" s="465"/>
      <c r="LCV11" s="465"/>
      <c r="LCW11" s="465"/>
      <c r="LCX11" s="465"/>
      <c r="LCY11" s="465"/>
      <c r="LCZ11" s="465"/>
      <c r="LDA11" s="465"/>
      <c r="LDB11" s="465"/>
      <c r="LDC11" s="465"/>
      <c r="LDD11" s="465"/>
      <c r="LDE11" s="465"/>
      <c r="LDF11" s="465"/>
      <c r="LDG11" s="465"/>
      <c r="LDH11" s="465"/>
      <c r="LDI11" s="465"/>
      <c r="LDJ11" s="465"/>
      <c r="LDK11" s="465"/>
      <c r="LDL11" s="465"/>
      <c r="LDM11" s="465"/>
      <c r="LDN11" s="465"/>
      <c r="LDO11" s="465"/>
      <c r="LDP11" s="465"/>
      <c r="LDQ11" s="465"/>
      <c r="LDR11" s="465"/>
      <c r="LDS11" s="465"/>
      <c r="LDT11" s="465"/>
      <c r="LDU11" s="465"/>
      <c r="LDV11" s="465"/>
      <c r="LDW11" s="465"/>
      <c r="LDX11" s="465"/>
      <c r="LDY11" s="465"/>
      <c r="LDZ11" s="465"/>
      <c r="LEA11" s="465"/>
      <c r="LEB11" s="465"/>
      <c r="LEC11" s="465"/>
      <c r="LED11" s="465"/>
      <c r="LEE11" s="465"/>
      <c r="LEF11" s="465"/>
      <c r="LEG11" s="465"/>
      <c r="LEH11" s="465"/>
      <c r="LEI11" s="465"/>
      <c r="LEJ11" s="465"/>
      <c r="LEK11" s="465"/>
      <c r="LEL11" s="465"/>
      <c r="LEM11" s="465"/>
      <c r="LEN11" s="465"/>
      <c r="LEO11" s="465"/>
      <c r="LEP11" s="465"/>
      <c r="LEQ11" s="465"/>
      <c r="LER11" s="465"/>
      <c r="LES11" s="465"/>
      <c r="LET11" s="465"/>
      <c r="LEU11" s="465"/>
      <c r="LEV11" s="465"/>
      <c r="LEW11" s="465"/>
      <c r="LEX11" s="465"/>
      <c r="LEY11" s="465"/>
      <c r="LEZ11" s="465"/>
      <c r="LFA11" s="465"/>
      <c r="LFB11" s="465"/>
      <c r="LFC11" s="465"/>
      <c r="LFD11" s="465"/>
      <c r="LFE11" s="465"/>
      <c r="LFF11" s="465"/>
      <c r="LFG11" s="465"/>
      <c r="LFH11" s="465"/>
      <c r="LFI11" s="465"/>
      <c r="LFJ11" s="465"/>
      <c r="LFK11" s="465"/>
      <c r="LFL11" s="465"/>
      <c r="LFM11" s="465"/>
      <c r="LFN11" s="465"/>
      <c r="LFO11" s="465"/>
      <c r="LFP11" s="465"/>
      <c r="LFQ11" s="465"/>
      <c r="LFR11" s="465"/>
      <c r="LFS11" s="465"/>
      <c r="LFT11" s="465"/>
      <c r="LFU11" s="465"/>
      <c r="LFV11" s="465"/>
      <c r="LFW11" s="465"/>
      <c r="LFX11" s="465"/>
      <c r="LFY11" s="465"/>
      <c r="LFZ11" s="465"/>
      <c r="LGA11" s="465"/>
      <c r="LGB11" s="465"/>
      <c r="LGC11" s="465"/>
      <c r="LGD11" s="465"/>
      <c r="LGE11" s="465"/>
      <c r="LGF11" s="465"/>
      <c r="LGG11" s="465"/>
      <c r="LGH11" s="465"/>
      <c r="LGI11" s="465"/>
      <c r="LGJ11" s="465"/>
      <c r="LGK11" s="465"/>
      <c r="LGL11" s="465"/>
      <c r="LGM11" s="465"/>
      <c r="LGN11" s="465"/>
      <c r="LGO11" s="465"/>
      <c r="LGP11" s="465"/>
      <c r="LGQ11" s="465"/>
      <c r="LGR11" s="465"/>
      <c r="LGS11" s="465"/>
      <c r="LGT11" s="465"/>
      <c r="LGU11" s="465"/>
      <c r="LGV11" s="465"/>
      <c r="LGW11" s="465"/>
      <c r="LGX11" s="465"/>
      <c r="LGY11" s="465"/>
      <c r="LGZ11" s="465"/>
      <c r="LHA11" s="465"/>
      <c r="LHB11" s="465"/>
      <c r="LHC11" s="465"/>
      <c r="LHD11" s="465"/>
      <c r="LHE11" s="465"/>
      <c r="LHF11" s="465"/>
      <c r="LHG11" s="465"/>
      <c r="LHH11" s="465"/>
      <c r="LHI11" s="465"/>
      <c r="LHJ11" s="465"/>
      <c r="LHK11" s="465"/>
      <c r="LHL11" s="465"/>
      <c r="LHM11" s="465"/>
      <c r="LHN11" s="465"/>
      <c r="LHO11" s="465"/>
      <c r="LHP11" s="465"/>
      <c r="LHQ11" s="465"/>
      <c r="LHR11" s="465"/>
      <c r="LHS11" s="465"/>
      <c r="LHT11" s="465"/>
      <c r="LHU11" s="465"/>
      <c r="LHV11" s="465"/>
      <c r="LHW11" s="465"/>
      <c r="LHX11" s="465"/>
      <c r="LHY11" s="465"/>
      <c r="LHZ11" s="465"/>
      <c r="LIA11" s="465"/>
      <c r="LIB11" s="465"/>
      <c r="LIC11" s="465"/>
      <c r="LID11" s="465"/>
      <c r="LIE11" s="465"/>
      <c r="LIF11" s="465"/>
      <c r="LIG11" s="465"/>
      <c r="LIH11" s="465"/>
      <c r="LII11" s="465"/>
      <c r="LIJ11" s="465"/>
      <c r="LIK11" s="465"/>
      <c r="LIL11" s="465"/>
      <c r="LIM11" s="465"/>
      <c r="LIN11" s="465"/>
      <c r="LIO11" s="465"/>
      <c r="LIP11" s="465"/>
      <c r="LIQ11" s="465"/>
      <c r="LIR11" s="465"/>
      <c r="LIS11" s="465"/>
      <c r="LIT11" s="465"/>
      <c r="LIU11" s="465"/>
      <c r="LIV11" s="465"/>
      <c r="LIW11" s="465"/>
      <c r="LIX11" s="465"/>
      <c r="LIY11" s="465"/>
      <c r="LIZ11" s="465"/>
      <c r="LJA11" s="465"/>
      <c r="LJB11" s="465"/>
      <c r="LJC11" s="465"/>
      <c r="LJD11" s="465"/>
      <c r="LJE11" s="465"/>
      <c r="LJF11" s="465"/>
      <c r="LJG11" s="465"/>
      <c r="LJH11" s="465"/>
      <c r="LJI11" s="465"/>
      <c r="LJJ11" s="465"/>
      <c r="LJK11" s="465"/>
      <c r="LJL11" s="465"/>
      <c r="LJM11" s="465"/>
      <c r="LJN11" s="465"/>
      <c r="LJO11" s="465"/>
      <c r="LJP11" s="465"/>
      <c r="LJQ11" s="465"/>
      <c r="LJR11" s="465"/>
      <c r="LJS11" s="465"/>
      <c r="LJT11" s="465"/>
      <c r="LJU11" s="465"/>
      <c r="LJV11" s="465"/>
      <c r="LJW11" s="465"/>
      <c r="LJX11" s="465"/>
      <c r="LJY11" s="465"/>
      <c r="LJZ11" s="465"/>
      <c r="LKA11" s="465"/>
      <c r="LKB11" s="465"/>
      <c r="LKC11" s="465"/>
      <c r="LKD11" s="465"/>
      <c r="LKE11" s="465"/>
      <c r="LKF11" s="465"/>
      <c r="LKG11" s="465"/>
      <c r="LKH11" s="465"/>
      <c r="LKI11" s="465"/>
      <c r="LKJ11" s="465"/>
      <c r="LKK11" s="465"/>
      <c r="LKL11" s="465"/>
      <c r="LKM11" s="465"/>
      <c r="LKN11" s="465"/>
      <c r="LKO11" s="465"/>
      <c r="LKP11" s="465"/>
      <c r="LKQ11" s="465"/>
      <c r="LKR11" s="465"/>
      <c r="LKS11" s="465"/>
      <c r="LKT11" s="465"/>
      <c r="LKU11" s="465"/>
      <c r="LKV11" s="465"/>
      <c r="LKW11" s="465"/>
      <c r="LKX11" s="465"/>
      <c r="LKY11" s="465"/>
      <c r="LKZ11" s="465"/>
      <c r="LLA11" s="465"/>
      <c r="LLB11" s="465"/>
      <c r="LLC11" s="465"/>
      <c r="LLD11" s="465"/>
      <c r="LLE11" s="465"/>
      <c r="LLF11" s="465"/>
      <c r="LLG11" s="465"/>
      <c r="LLH11" s="465"/>
      <c r="LLI11" s="465"/>
      <c r="LLJ11" s="465"/>
      <c r="LLK11" s="465"/>
      <c r="LLL11" s="465"/>
      <c r="LLM11" s="465"/>
      <c r="LLN11" s="465"/>
      <c r="LLO11" s="465"/>
      <c r="LLP11" s="465"/>
      <c r="LLQ11" s="465"/>
      <c r="LLR11" s="465"/>
      <c r="LLS11" s="465"/>
      <c r="LLT11" s="465"/>
      <c r="LLU11" s="465"/>
      <c r="LLV11" s="465"/>
      <c r="LLW11" s="465"/>
      <c r="LLX11" s="465"/>
      <c r="LLY11" s="465"/>
      <c r="LLZ11" s="465"/>
      <c r="LMA11" s="465"/>
      <c r="LMB11" s="465"/>
      <c r="LMC11" s="465"/>
      <c r="LMD11" s="465"/>
      <c r="LME11" s="465"/>
      <c r="LMF11" s="465"/>
      <c r="LMG11" s="465"/>
      <c r="LMH11" s="465"/>
      <c r="LMI11" s="465"/>
      <c r="LMJ11" s="465"/>
      <c r="LMK11" s="465"/>
      <c r="LML11" s="465"/>
      <c r="LMM11" s="465"/>
      <c r="LMN11" s="465"/>
      <c r="LMO11" s="465"/>
      <c r="LMP11" s="465"/>
      <c r="LMQ11" s="465"/>
      <c r="LMR11" s="465"/>
      <c r="LMS11" s="465"/>
      <c r="LMT11" s="465"/>
      <c r="LMU11" s="465"/>
      <c r="LMV11" s="465"/>
      <c r="LMW11" s="465"/>
      <c r="LMX11" s="465"/>
      <c r="LMY11" s="465"/>
      <c r="LMZ11" s="465"/>
      <c r="LNA11" s="465"/>
      <c r="LNB11" s="465"/>
      <c r="LNC11" s="465"/>
      <c r="LND11" s="465"/>
      <c r="LNE11" s="465"/>
      <c r="LNF11" s="465"/>
      <c r="LNG11" s="465"/>
      <c r="LNH11" s="465"/>
      <c r="LNI11" s="465"/>
      <c r="LNJ11" s="465"/>
      <c r="LNK11" s="465"/>
      <c r="LNL11" s="465"/>
      <c r="LNM11" s="465"/>
      <c r="LNN11" s="465"/>
      <c r="LNO11" s="465"/>
      <c r="LNP11" s="465"/>
      <c r="LNQ11" s="465"/>
      <c r="LNR11" s="465"/>
      <c r="LNS11" s="465"/>
      <c r="LNT11" s="465"/>
      <c r="LNU11" s="465"/>
      <c r="LNV11" s="465"/>
      <c r="LNW11" s="465"/>
      <c r="LNX11" s="465"/>
      <c r="LNY11" s="465"/>
      <c r="LNZ11" s="465"/>
      <c r="LOA11" s="465"/>
      <c r="LOB11" s="465"/>
      <c r="LOC11" s="465"/>
      <c r="LOD11" s="465"/>
      <c r="LOE11" s="465"/>
      <c r="LOF11" s="465"/>
      <c r="LOG11" s="465"/>
      <c r="LOH11" s="465"/>
      <c r="LOI11" s="465"/>
      <c r="LOJ11" s="465"/>
      <c r="LOK11" s="465"/>
      <c r="LOL11" s="465"/>
      <c r="LOM11" s="465"/>
      <c r="LON11" s="465"/>
      <c r="LOO11" s="465"/>
      <c r="LOP11" s="465"/>
      <c r="LOQ11" s="465"/>
      <c r="LOR11" s="465"/>
      <c r="LOS11" s="465"/>
      <c r="LOT11" s="465"/>
      <c r="LOU11" s="465"/>
      <c r="LOV11" s="465"/>
      <c r="LOW11" s="465"/>
      <c r="LOX11" s="465"/>
      <c r="LOY11" s="465"/>
      <c r="LOZ11" s="465"/>
      <c r="LPA11" s="465"/>
      <c r="LPB11" s="465"/>
      <c r="LPC11" s="465"/>
      <c r="LPD11" s="465"/>
      <c r="LPE11" s="465"/>
      <c r="LPF11" s="465"/>
      <c r="LPG11" s="465"/>
      <c r="LPH11" s="465"/>
      <c r="LPI11" s="465"/>
      <c r="LPJ11" s="465"/>
      <c r="LPK11" s="465"/>
      <c r="LPL11" s="465"/>
      <c r="LPM11" s="465"/>
      <c r="LPN11" s="465"/>
      <c r="LPO11" s="465"/>
      <c r="LPP11" s="465"/>
      <c r="LPQ11" s="465"/>
      <c r="LPR11" s="465"/>
      <c r="LPS11" s="465"/>
      <c r="LPT11" s="465"/>
      <c r="LPU11" s="465"/>
      <c r="LPV11" s="465"/>
      <c r="LPW11" s="465"/>
      <c r="LPX11" s="465"/>
      <c r="LPY11" s="465"/>
      <c r="LPZ11" s="465"/>
      <c r="LQA11" s="465"/>
      <c r="LQB11" s="465"/>
      <c r="LQC11" s="465"/>
      <c r="LQD11" s="465"/>
      <c r="LQE11" s="465"/>
      <c r="LQF11" s="465"/>
      <c r="LQG11" s="465"/>
      <c r="LQH11" s="465"/>
      <c r="LQI11" s="465"/>
      <c r="LQJ11" s="465"/>
      <c r="LQK11" s="465"/>
      <c r="LQL11" s="465"/>
      <c r="LQM11" s="465"/>
      <c r="LQN11" s="465"/>
      <c r="LQO11" s="465"/>
      <c r="LQP11" s="465"/>
      <c r="LQQ11" s="465"/>
      <c r="LQR11" s="465"/>
      <c r="LQS11" s="465"/>
      <c r="LQT11" s="465"/>
      <c r="LQU11" s="465"/>
      <c r="LQV11" s="465"/>
      <c r="LQW11" s="465"/>
      <c r="LQX11" s="465"/>
      <c r="LQY11" s="465"/>
      <c r="LQZ11" s="465"/>
      <c r="LRA11" s="465"/>
      <c r="LRB11" s="465"/>
      <c r="LRC11" s="465"/>
      <c r="LRD11" s="465"/>
      <c r="LRE11" s="465"/>
      <c r="LRF11" s="465"/>
      <c r="LRG11" s="465"/>
      <c r="LRH11" s="465"/>
      <c r="LRI11" s="465"/>
      <c r="LRJ11" s="465"/>
      <c r="LRK11" s="465"/>
      <c r="LRL11" s="465"/>
      <c r="LRM11" s="465"/>
      <c r="LRN11" s="465"/>
      <c r="LRO11" s="465"/>
      <c r="LRP11" s="465"/>
      <c r="LRQ11" s="465"/>
      <c r="LRR11" s="465"/>
      <c r="LRS11" s="465"/>
      <c r="LRT11" s="465"/>
      <c r="LRU11" s="465"/>
      <c r="LRV11" s="465"/>
      <c r="LRW11" s="465"/>
      <c r="LRX11" s="465"/>
      <c r="LRY11" s="465"/>
      <c r="LRZ11" s="465"/>
      <c r="LSA11" s="465"/>
      <c r="LSB11" s="465"/>
      <c r="LSC11" s="465"/>
      <c r="LSD11" s="465"/>
      <c r="LSE11" s="465"/>
      <c r="LSF11" s="465"/>
      <c r="LSG11" s="465"/>
      <c r="LSH11" s="465"/>
      <c r="LSI11" s="465"/>
      <c r="LSJ11" s="465"/>
      <c r="LSK11" s="465"/>
      <c r="LSL11" s="465"/>
      <c r="LSM11" s="465"/>
      <c r="LSN11" s="465"/>
      <c r="LSO11" s="465"/>
      <c r="LSP11" s="465"/>
      <c r="LSQ11" s="465"/>
      <c r="LSR11" s="465"/>
      <c r="LSS11" s="465"/>
      <c r="LST11" s="465"/>
      <c r="LSU11" s="465"/>
      <c r="LSV11" s="465"/>
      <c r="LSW11" s="465"/>
      <c r="LSX11" s="465"/>
      <c r="LSY11" s="465"/>
      <c r="LSZ11" s="465"/>
      <c r="LTA11" s="465"/>
      <c r="LTB11" s="465"/>
      <c r="LTC11" s="465"/>
      <c r="LTD11" s="465"/>
      <c r="LTE11" s="465"/>
      <c r="LTF11" s="465"/>
      <c r="LTG11" s="465"/>
      <c r="LTH11" s="465"/>
      <c r="LTI11" s="465"/>
      <c r="LTJ11" s="465"/>
      <c r="LTK11" s="465"/>
      <c r="LTL11" s="465"/>
      <c r="LTM11" s="465"/>
      <c r="LTN11" s="465"/>
      <c r="LTO11" s="465"/>
      <c r="LTP11" s="465"/>
      <c r="LTQ11" s="465"/>
      <c r="LTR11" s="465"/>
      <c r="LTS11" s="465"/>
      <c r="LTT11" s="465"/>
      <c r="LTU11" s="465"/>
      <c r="LTV11" s="465"/>
      <c r="LTW11" s="465"/>
      <c r="LTX11" s="465"/>
      <c r="LTY11" s="465"/>
      <c r="LTZ11" s="465"/>
      <c r="LUA11" s="465"/>
      <c r="LUB11" s="465"/>
      <c r="LUC11" s="465"/>
      <c r="LUD11" s="465"/>
      <c r="LUE11" s="465"/>
      <c r="LUF11" s="465"/>
      <c r="LUG11" s="465"/>
      <c r="LUH11" s="465"/>
      <c r="LUI11" s="465"/>
      <c r="LUJ11" s="465"/>
      <c r="LUK11" s="465"/>
      <c r="LUL11" s="465"/>
      <c r="LUM11" s="465"/>
      <c r="LUN11" s="465"/>
      <c r="LUO11" s="465"/>
      <c r="LUP11" s="465"/>
      <c r="LUQ11" s="465"/>
      <c r="LUR11" s="465"/>
      <c r="LUS11" s="465"/>
      <c r="LUT11" s="465"/>
      <c r="LUU11" s="465"/>
      <c r="LUV11" s="465"/>
      <c r="LUW11" s="465"/>
      <c r="LUX11" s="465"/>
      <c r="LUY11" s="465"/>
      <c r="LUZ11" s="465"/>
      <c r="LVA11" s="465"/>
      <c r="LVB11" s="465"/>
      <c r="LVC11" s="465"/>
      <c r="LVD11" s="465"/>
      <c r="LVE11" s="465"/>
      <c r="LVF11" s="465"/>
      <c r="LVG11" s="465"/>
      <c r="LVH11" s="465"/>
      <c r="LVI11" s="465"/>
      <c r="LVJ11" s="465"/>
      <c r="LVK11" s="465"/>
      <c r="LVL11" s="465"/>
      <c r="LVM11" s="465"/>
      <c r="LVN11" s="465"/>
      <c r="LVO11" s="465"/>
      <c r="LVP11" s="465"/>
      <c r="LVQ11" s="465"/>
      <c r="LVR11" s="465"/>
      <c r="LVS11" s="465"/>
      <c r="LVT11" s="465"/>
      <c r="LVU11" s="465"/>
      <c r="LVV11" s="465"/>
      <c r="LVW11" s="465"/>
      <c r="LVX11" s="465"/>
      <c r="LVY11" s="465"/>
      <c r="LVZ11" s="465"/>
      <c r="LWA11" s="465"/>
      <c r="LWB11" s="465"/>
      <c r="LWC11" s="465"/>
      <c r="LWD11" s="465"/>
      <c r="LWE11" s="465"/>
      <c r="LWF11" s="465"/>
      <c r="LWG11" s="465"/>
      <c r="LWH11" s="465"/>
      <c r="LWI11" s="465"/>
      <c r="LWJ11" s="465"/>
      <c r="LWK11" s="465"/>
      <c r="LWL11" s="465"/>
      <c r="LWM11" s="465"/>
      <c r="LWN11" s="465"/>
      <c r="LWO11" s="465"/>
      <c r="LWP11" s="465"/>
      <c r="LWQ11" s="465"/>
      <c r="LWR11" s="465"/>
      <c r="LWS11" s="465"/>
      <c r="LWT11" s="465"/>
      <c r="LWU11" s="465"/>
      <c r="LWV11" s="465"/>
      <c r="LWW11" s="465"/>
      <c r="LWX11" s="465"/>
      <c r="LWY11" s="465"/>
      <c r="LWZ11" s="465"/>
      <c r="LXA11" s="465"/>
      <c r="LXB11" s="465"/>
      <c r="LXC11" s="465"/>
      <c r="LXD11" s="465"/>
      <c r="LXE11" s="465"/>
      <c r="LXF11" s="465"/>
      <c r="LXG11" s="465"/>
      <c r="LXH11" s="465"/>
      <c r="LXI11" s="465"/>
      <c r="LXJ11" s="465"/>
      <c r="LXK11" s="465"/>
      <c r="LXL11" s="465"/>
      <c r="LXM11" s="465"/>
      <c r="LXN11" s="465"/>
      <c r="LXO11" s="465"/>
      <c r="LXP11" s="465"/>
      <c r="LXQ11" s="465"/>
      <c r="LXR11" s="465"/>
      <c r="LXS11" s="465"/>
      <c r="LXT11" s="465"/>
      <c r="LXU11" s="465"/>
      <c r="LXV11" s="465"/>
      <c r="LXW11" s="465"/>
      <c r="LXX11" s="465"/>
      <c r="LXY11" s="465"/>
      <c r="LXZ11" s="465"/>
      <c r="LYA11" s="465"/>
      <c r="LYB11" s="465"/>
      <c r="LYC11" s="465"/>
      <c r="LYD11" s="465"/>
      <c r="LYE11" s="465"/>
      <c r="LYF11" s="465"/>
      <c r="LYG11" s="465"/>
      <c r="LYH11" s="465"/>
      <c r="LYI11" s="465"/>
      <c r="LYJ11" s="465"/>
      <c r="LYK11" s="465"/>
      <c r="LYL11" s="465"/>
      <c r="LYM11" s="465"/>
      <c r="LYN11" s="465"/>
      <c r="LYO11" s="465"/>
      <c r="LYP11" s="465"/>
      <c r="LYQ11" s="465"/>
      <c r="LYR11" s="465"/>
      <c r="LYS11" s="465"/>
      <c r="LYT11" s="465"/>
      <c r="LYU11" s="465"/>
      <c r="LYV11" s="465"/>
      <c r="LYW11" s="465"/>
      <c r="LYX11" s="465"/>
      <c r="LYY11" s="465"/>
      <c r="LYZ11" s="465"/>
      <c r="LZA11" s="465"/>
      <c r="LZB11" s="465"/>
      <c r="LZC11" s="465"/>
      <c r="LZD11" s="465"/>
      <c r="LZE11" s="465"/>
      <c r="LZF11" s="465"/>
      <c r="LZG11" s="465"/>
      <c r="LZH11" s="465"/>
      <c r="LZI11" s="465"/>
      <c r="LZJ11" s="465"/>
      <c r="LZK11" s="465"/>
      <c r="LZL11" s="465"/>
      <c r="LZM11" s="465"/>
      <c r="LZN11" s="465"/>
      <c r="LZO11" s="465"/>
      <c r="LZP11" s="465"/>
      <c r="LZQ11" s="465"/>
      <c r="LZR11" s="465"/>
      <c r="LZS11" s="465"/>
      <c r="LZT11" s="465"/>
      <c r="LZU11" s="465"/>
      <c r="LZV11" s="465"/>
      <c r="LZW11" s="465"/>
      <c r="LZX11" s="465"/>
      <c r="LZY11" s="465"/>
      <c r="LZZ11" s="465"/>
      <c r="MAA11" s="465"/>
      <c r="MAB11" s="465"/>
      <c r="MAC11" s="465"/>
      <c r="MAD11" s="465"/>
      <c r="MAE11" s="465"/>
      <c r="MAF11" s="465"/>
      <c r="MAG11" s="465"/>
      <c r="MAH11" s="465"/>
      <c r="MAI11" s="465"/>
      <c r="MAJ11" s="465"/>
      <c r="MAK11" s="465"/>
      <c r="MAL11" s="465"/>
      <c r="MAM11" s="465"/>
      <c r="MAN11" s="465"/>
      <c r="MAO11" s="465"/>
      <c r="MAP11" s="465"/>
      <c r="MAQ11" s="465"/>
      <c r="MAR11" s="465"/>
      <c r="MAS11" s="465"/>
      <c r="MAT11" s="465"/>
      <c r="MAU11" s="465"/>
      <c r="MAV11" s="465"/>
      <c r="MAW11" s="465"/>
      <c r="MAX11" s="465"/>
      <c r="MAY11" s="465"/>
      <c r="MAZ11" s="465"/>
      <c r="MBA11" s="465"/>
      <c r="MBB11" s="465"/>
      <c r="MBC11" s="465"/>
      <c r="MBD11" s="465"/>
      <c r="MBE11" s="465"/>
      <c r="MBF11" s="465"/>
      <c r="MBG11" s="465"/>
      <c r="MBH11" s="465"/>
      <c r="MBI11" s="465"/>
      <c r="MBJ11" s="465"/>
      <c r="MBK11" s="465"/>
      <c r="MBL11" s="465"/>
      <c r="MBM11" s="465"/>
      <c r="MBN11" s="465"/>
      <c r="MBO11" s="465"/>
      <c r="MBP11" s="465"/>
      <c r="MBQ11" s="465"/>
      <c r="MBR11" s="465"/>
      <c r="MBS11" s="465"/>
      <c r="MBT11" s="465"/>
      <c r="MBU11" s="465"/>
      <c r="MBV11" s="465"/>
      <c r="MBW11" s="465"/>
      <c r="MBX11" s="465"/>
      <c r="MBY11" s="465"/>
      <c r="MBZ11" s="465"/>
      <c r="MCA11" s="465"/>
      <c r="MCB11" s="465"/>
      <c r="MCC11" s="465"/>
      <c r="MCD11" s="465"/>
      <c r="MCE11" s="465"/>
      <c r="MCF11" s="465"/>
      <c r="MCG11" s="465"/>
      <c r="MCH11" s="465"/>
      <c r="MCI11" s="465"/>
      <c r="MCJ11" s="465"/>
      <c r="MCK11" s="465"/>
      <c r="MCL11" s="465"/>
      <c r="MCM11" s="465"/>
      <c r="MCN11" s="465"/>
      <c r="MCO11" s="465"/>
      <c r="MCP11" s="465"/>
      <c r="MCQ11" s="465"/>
      <c r="MCR11" s="465"/>
      <c r="MCS11" s="465"/>
      <c r="MCT11" s="465"/>
      <c r="MCU11" s="465"/>
      <c r="MCV11" s="465"/>
      <c r="MCW11" s="465"/>
      <c r="MCX11" s="465"/>
      <c r="MCY11" s="465"/>
      <c r="MCZ11" s="465"/>
      <c r="MDA11" s="465"/>
      <c r="MDB11" s="465"/>
      <c r="MDC11" s="465"/>
      <c r="MDD11" s="465"/>
      <c r="MDE11" s="465"/>
      <c r="MDF11" s="465"/>
      <c r="MDG11" s="465"/>
      <c r="MDH11" s="465"/>
      <c r="MDI11" s="465"/>
      <c r="MDJ11" s="465"/>
      <c r="MDK11" s="465"/>
      <c r="MDL11" s="465"/>
      <c r="MDM11" s="465"/>
      <c r="MDN11" s="465"/>
      <c r="MDO11" s="465"/>
      <c r="MDP11" s="465"/>
      <c r="MDQ11" s="465"/>
      <c r="MDR11" s="465"/>
      <c r="MDS11" s="465"/>
      <c r="MDT11" s="465"/>
      <c r="MDU11" s="465"/>
      <c r="MDV11" s="465"/>
      <c r="MDW11" s="465"/>
      <c r="MDX11" s="465"/>
      <c r="MDY11" s="465"/>
      <c r="MDZ11" s="465"/>
      <c r="MEA11" s="465"/>
      <c r="MEB11" s="465"/>
      <c r="MEC11" s="465"/>
      <c r="MED11" s="465"/>
      <c r="MEE11" s="465"/>
      <c r="MEF11" s="465"/>
      <c r="MEG11" s="465"/>
      <c r="MEH11" s="465"/>
      <c r="MEI11" s="465"/>
      <c r="MEJ11" s="465"/>
      <c r="MEK11" s="465"/>
      <c r="MEL11" s="465"/>
      <c r="MEM11" s="465"/>
      <c r="MEN11" s="465"/>
      <c r="MEO11" s="465"/>
      <c r="MEP11" s="465"/>
      <c r="MEQ11" s="465"/>
      <c r="MER11" s="465"/>
      <c r="MES11" s="465"/>
      <c r="MET11" s="465"/>
      <c r="MEU11" s="465"/>
      <c r="MEV11" s="465"/>
      <c r="MEW11" s="465"/>
      <c r="MEX11" s="465"/>
      <c r="MEY11" s="465"/>
      <c r="MEZ11" s="465"/>
      <c r="MFA11" s="465"/>
      <c r="MFB11" s="465"/>
      <c r="MFC11" s="465"/>
      <c r="MFD11" s="465"/>
      <c r="MFE11" s="465"/>
      <c r="MFF11" s="465"/>
      <c r="MFG11" s="465"/>
      <c r="MFH11" s="465"/>
      <c r="MFI11" s="465"/>
      <c r="MFJ11" s="465"/>
      <c r="MFK11" s="465"/>
      <c r="MFL11" s="465"/>
      <c r="MFM11" s="465"/>
      <c r="MFN11" s="465"/>
      <c r="MFO11" s="465"/>
      <c r="MFP11" s="465"/>
      <c r="MFQ11" s="465"/>
      <c r="MFR11" s="465"/>
      <c r="MFS11" s="465"/>
      <c r="MFT11" s="465"/>
      <c r="MFU11" s="465"/>
      <c r="MFV11" s="465"/>
      <c r="MFW11" s="465"/>
      <c r="MFX11" s="465"/>
      <c r="MFY11" s="465"/>
      <c r="MFZ11" s="465"/>
      <c r="MGA11" s="465"/>
      <c r="MGB11" s="465"/>
      <c r="MGC11" s="465"/>
      <c r="MGD11" s="465"/>
      <c r="MGE11" s="465"/>
      <c r="MGF11" s="465"/>
      <c r="MGG11" s="465"/>
      <c r="MGH11" s="465"/>
      <c r="MGI11" s="465"/>
      <c r="MGJ11" s="465"/>
      <c r="MGK11" s="465"/>
      <c r="MGL11" s="465"/>
      <c r="MGM11" s="465"/>
      <c r="MGN11" s="465"/>
      <c r="MGO11" s="465"/>
      <c r="MGP11" s="465"/>
      <c r="MGQ11" s="465"/>
      <c r="MGR11" s="465"/>
      <c r="MGS11" s="465"/>
      <c r="MGT11" s="465"/>
      <c r="MGU11" s="465"/>
      <c r="MGV11" s="465"/>
      <c r="MGW11" s="465"/>
      <c r="MGX11" s="465"/>
      <c r="MGY11" s="465"/>
      <c r="MGZ11" s="465"/>
      <c r="MHA11" s="465"/>
      <c r="MHB11" s="465"/>
      <c r="MHC11" s="465"/>
      <c r="MHD11" s="465"/>
      <c r="MHE11" s="465"/>
      <c r="MHF11" s="465"/>
      <c r="MHG11" s="465"/>
      <c r="MHH11" s="465"/>
      <c r="MHI11" s="465"/>
      <c r="MHJ11" s="465"/>
      <c r="MHK11" s="465"/>
      <c r="MHL11" s="465"/>
      <c r="MHM11" s="465"/>
      <c r="MHN11" s="465"/>
      <c r="MHO11" s="465"/>
      <c r="MHP11" s="465"/>
      <c r="MHQ11" s="465"/>
      <c r="MHR11" s="465"/>
      <c r="MHS11" s="465"/>
      <c r="MHT11" s="465"/>
      <c r="MHU11" s="465"/>
      <c r="MHV11" s="465"/>
      <c r="MHW11" s="465"/>
      <c r="MHX11" s="465"/>
      <c r="MHY11" s="465"/>
      <c r="MHZ11" s="465"/>
      <c r="MIA11" s="465"/>
      <c r="MIB11" s="465"/>
      <c r="MIC11" s="465"/>
      <c r="MID11" s="465"/>
      <c r="MIE11" s="465"/>
      <c r="MIF11" s="465"/>
      <c r="MIG11" s="465"/>
      <c r="MIH11" s="465"/>
      <c r="MII11" s="465"/>
      <c r="MIJ11" s="465"/>
      <c r="MIK11" s="465"/>
      <c r="MIL11" s="465"/>
      <c r="MIM11" s="465"/>
      <c r="MIN11" s="465"/>
      <c r="MIO11" s="465"/>
      <c r="MIP11" s="465"/>
      <c r="MIQ11" s="465"/>
      <c r="MIR11" s="465"/>
      <c r="MIS11" s="465"/>
      <c r="MIT11" s="465"/>
      <c r="MIU11" s="465"/>
      <c r="MIV11" s="465"/>
      <c r="MIW11" s="465"/>
      <c r="MIX11" s="465"/>
      <c r="MIY11" s="465"/>
      <c r="MIZ11" s="465"/>
      <c r="MJA11" s="465"/>
      <c r="MJB11" s="465"/>
      <c r="MJC11" s="465"/>
      <c r="MJD11" s="465"/>
      <c r="MJE11" s="465"/>
      <c r="MJF11" s="465"/>
      <c r="MJG11" s="465"/>
      <c r="MJH11" s="465"/>
      <c r="MJI11" s="465"/>
      <c r="MJJ11" s="465"/>
      <c r="MJK11" s="465"/>
      <c r="MJL11" s="465"/>
      <c r="MJM11" s="465"/>
      <c r="MJN11" s="465"/>
      <c r="MJO11" s="465"/>
      <c r="MJP11" s="465"/>
      <c r="MJQ11" s="465"/>
      <c r="MJR11" s="465"/>
      <c r="MJS11" s="465"/>
      <c r="MJT11" s="465"/>
      <c r="MJU11" s="465"/>
      <c r="MJV11" s="465"/>
      <c r="MJW11" s="465"/>
      <c r="MJX11" s="465"/>
      <c r="MJY11" s="465"/>
      <c r="MJZ11" s="465"/>
      <c r="MKA11" s="465"/>
      <c r="MKB11" s="465"/>
      <c r="MKC11" s="465"/>
      <c r="MKD11" s="465"/>
      <c r="MKE11" s="465"/>
      <c r="MKF11" s="465"/>
      <c r="MKG11" s="465"/>
      <c r="MKH11" s="465"/>
      <c r="MKI11" s="465"/>
      <c r="MKJ11" s="465"/>
      <c r="MKK11" s="465"/>
      <c r="MKL11" s="465"/>
      <c r="MKM11" s="465"/>
      <c r="MKN11" s="465"/>
      <c r="MKO11" s="465"/>
      <c r="MKP11" s="465"/>
      <c r="MKQ11" s="465"/>
      <c r="MKR11" s="465"/>
      <c r="MKS11" s="465"/>
      <c r="MKT11" s="465"/>
      <c r="MKU11" s="465"/>
      <c r="MKV11" s="465"/>
      <c r="MKW11" s="465"/>
      <c r="MKX11" s="465"/>
      <c r="MKY11" s="465"/>
      <c r="MKZ11" s="465"/>
      <c r="MLA11" s="465"/>
      <c r="MLB11" s="465"/>
      <c r="MLC11" s="465"/>
      <c r="MLD11" s="465"/>
      <c r="MLE11" s="465"/>
      <c r="MLF11" s="465"/>
      <c r="MLG11" s="465"/>
      <c r="MLH11" s="465"/>
      <c r="MLI11" s="465"/>
      <c r="MLJ11" s="465"/>
      <c r="MLK11" s="465"/>
      <c r="MLL11" s="465"/>
      <c r="MLM11" s="465"/>
      <c r="MLN11" s="465"/>
      <c r="MLO11" s="465"/>
      <c r="MLP11" s="465"/>
      <c r="MLQ11" s="465"/>
      <c r="MLR11" s="465"/>
      <c r="MLS11" s="465"/>
      <c r="MLT11" s="465"/>
      <c r="MLU11" s="465"/>
      <c r="MLV11" s="465"/>
      <c r="MLW11" s="465"/>
      <c r="MLX11" s="465"/>
      <c r="MLY11" s="465"/>
      <c r="MLZ11" s="465"/>
      <c r="MMA11" s="465"/>
      <c r="MMB11" s="465"/>
      <c r="MMC11" s="465"/>
      <c r="MMD11" s="465"/>
      <c r="MME11" s="465"/>
      <c r="MMF11" s="465"/>
      <c r="MMG11" s="465"/>
      <c r="MMH11" s="465"/>
      <c r="MMI11" s="465"/>
      <c r="MMJ11" s="465"/>
      <c r="MMK11" s="465"/>
      <c r="MML11" s="465"/>
      <c r="MMM11" s="465"/>
      <c r="MMN11" s="465"/>
      <c r="MMO11" s="465"/>
      <c r="MMP11" s="465"/>
      <c r="MMQ11" s="465"/>
      <c r="MMR11" s="465"/>
      <c r="MMS11" s="465"/>
      <c r="MMT11" s="465"/>
      <c r="MMU11" s="465"/>
      <c r="MMV11" s="465"/>
      <c r="MMW11" s="465"/>
      <c r="MMX11" s="465"/>
      <c r="MMY11" s="465"/>
      <c r="MMZ11" s="465"/>
      <c r="MNA11" s="465"/>
      <c r="MNB11" s="465"/>
      <c r="MNC11" s="465"/>
      <c r="MND11" s="465"/>
      <c r="MNE11" s="465"/>
      <c r="MNF11" s="465"/>
      <c r="MNG11" s="465"/>
      <c r="MNH11" s="465"/>
      <c r="MNI11" s="465"/>
      <c r="MNJ11" s="465"/>
      <c r="MNK11" s="465"/>
      <c r="MNL11" s="465"/>
      <c r="MNM11" s="465"/>
      <c r="MNN11" s="465"/>
      <c r="MNO11" s="465"/>
      <c r="MNP11" s="465"/>
      <c r="MNQ11" s="465"/>
      <c r="MNR11" s="465"/>
      <c r="MNS11" s="465"/>
      <c r="MNT11" s="465"/>
      <c r="MNU11" s="465"/>
      <c r="MNV11" s="465"/>
      <c r="MNW11" s="465"/>
      <c r="MNX11" s="465"/>
      <c r="MNY11" s="465"/>
      <c r="MNZ11" s="465"/>
      <c r="MOA11" s="465"/>
      <c r="MOB11" s="465"/>
      <c r="MOC11" s="465"/>
      <c r="MOD11" s="465"/>
      <c r="MOE11" s="465"/>
      <c r="MOF11" s="465"/>
      <c r="MOG11" s="465"/>
      <c r="MOH11" s="465"/>
      <c r="MOI11" s="465"/>
      <c r="MOJ11" s="465"/>
      <c r="MOK11" s="465"/>
      <c r="MOL11" s="465"/>
      <c r="MOM11" s="465"/>
      <c r="MON11" s="465"/>
      <c r="MOO11" s="465"/>
      <c r="MOP11" s="465"/>
      <c r="MOQ11" s="465"/>
      <c r="MOR11" s="465"/>
      <c r="MOS11" s="465"/>
      <c r="MOT11" s="465"/>
      <c r="MOU11" s="465"/>
      <c r="MOV11" s="465"/>
      <c r="MOW11" s="465"/>
      <c r="MOX11" s="465"/>
      <c r="MOY11" s="465"/>
      <c r="MOZ11" s="465"/>
      <c r="MPA11" s="465"/>
      <c r="MPB11" s="465"/>
      <c r="MPC11" s="465"/>
      <c r="MPD11" s="465"/>
      <c r="MPE11" s="465"/>
      <c r="MPF11" s="465"/>
      <c r="MPG11" s="465"/>
      <c r="MPH11" s="465"/>
      <c r="MPI11" s="465"/>
      <c r="MPJ11" s="465"/>
      <c r="MPK11" s="465"/>
      <c r="MPL11" s="465"/>
      <c r="MPM11" s="465"/>
      <c r="MPN11" s="465"/>
      <c r="MPO11" s="465"/>
      <c r="MPP11" s="465"/>
      <c r="MPQ11" s="465"/>
      <c r="MPR11" s="465"/>
      <c r="MPS11" s="465"/>
      <c r="MPT11" s="465"/>
      <c r="MPU11" s="465"/>
      <c r="MPV11" s="465"/>
      <c r="MPW11" s="465"/>
      <c r="MPX11" s="465"/>
      <c r="MPY11" s="465"/>
      <c r="MPZ11" s="465"/>
      <c r="MQA11" s="465"/>
      <c r="MQB11" s="465"/>
      <c r="MQC11" s="465"/>
      <c r="MQD11" s="465"/>
      <c r="MQE11" s="465"/>
      <c r="MQF11" s="465"/>
      <c r="MQG11" s="465"/>
      <c r="MQH11" s="465"/>
      <c r="MQI11" s="465"/>
      <c r="MQJ11" s="465"/>
      <c r="MQK11" s="465"/>
      <c r="MQL11" s="465"/>
      <c r="MQM11" s="465"/>
      <c r="MQN11" s="465"/>
      <c r="MQO11" s="465"/>
      <c r="MQP11" s="465"/>
      <c r="MQQ11" s="465"/>
      <c r="MQR11" s="465"/>
      <c r="MQS11" s="465"/>
      <c r="MQT11" s="465"/>
      <c r="MQU11" s="465"/>
      <c r="MQV11" s="465"/>
      <c r="MQW11" s="465"/>
      <c r="MQX11" s="465"/>
      <c r="MQY11" s="465"/>
      <c r="MQZ11" s="465"/>
      <c r="MRA11" s="465"/>
      <c r="MRB11" s="465"/>
      <c r="MRC11" s="465"/>
      <c r="MRD11" s="465"/>
      <c r="MRE11" s="465"/>
      <c r="MRF11" s="465"/>
      <c r="MRG11" s="465"/>
      <c r="MRH11" s="465"/>
      <c r="MRI11" s="465"/>
      <c r="MRJ11" s="465"/>
      <c r="MRK11" s="465"/>
      <c r="MRL11" s="465"/>
      <c r="MRM11" s="465"/>
      <c r="MRN11" s="465"/>
      <c r="MRO11" s="465"/>
      <c r="MRP11" s="465"/>
      <c r="MRQ11" s="465"/>
      <c r="MRR11" s="465"/>
      <c r="MRS11" s="465"/>
      <c r="MRT11" s="465"/>
      <c r="MRU11" s="465"/>
      <c r="MRV11" s="465"/>
      <c r="MRW11" s="465"/>
      <c r="MRX11" s="465"/>
      <c r="MRY11" s="465"/>
      <c r="MRZ11" s="465"/>
      <c r="MSA11" s="465"/>
      <c r="MSB11" s="465"/>
      <c r="MSC11" s="465"/>
      <c r="MSD11" s="465"/>
      <c r="MSE11" s="465"/>
      <c r="MSF11" s="465"/>
      <c r="MSG11" s="465"/>
      <c r="MSH11" s="465"/>
      <c r="MSI11" s="465"/>
      <c r="MSJ11" s="465"/>
      <c r="MSK11" s="465"/>
      <c r="MSL11" s="465"/>
      <c r="MSM11" s="465"/>
      <c r="MSN11" s="465"/>
      <c r="MSO11" s="465"/>
      <c r="MSP11" s="465"/>
      <c r="MSQ11" s="465"/>
      <c r="MSR11" s="465"/>
      <c r="MSS11" s="465"/>
      <c r="MST11" s="465"/>
      <c r="MSU11" s="465"/>
      <c r="MSV11" s="465"/>
      <c r="MSW11" s="465"/>
      <c r="MSX11" s="465"/>
      <c r="MSY11" s="465"/>
      <c r="MSZ11" s="465"/>
      <c r="MTA11" s="465"/>
      <c r="MTB11" s="465"/>
      <c r="MTC11" s="465"/>
      <c r="MTD11" s="465"/>
      <c r="MTE11" s="465"/>
      <c r="MTF11" s="465"/>
      <c r="MTG11" s="465"/>
      <c r="MTH11" s="465"/>
      <c r="MTI11" s="465"/>
      <c r="MTJ11" s="465"/>
      <c r="MTK11" s="465"/>
      <c r="MTL11" s="465"/>
      <c r="MTM11" s="465"/>
      <c r="MTN11" s="465"/>
      <c r="MTO11" s="465"/>
      <c r="MTP11" s="465"/>
      <c r="MTQ11" s="465"/>
      <c r="MTR11" s="465"/>
      <c r="MTS11" s="465"/>
      <c r="MTT11" s="465"/>
      <c r="MTU11" s="465"/>
      <c r="MTV11" s="465"/>
      <c r="MTW11" s="465"/>
      <c r="MTX11" s="465"/>
      <c r="MTY11" s="465"/>
      <c r="MTZ11" s="465"/>
      <c r="MUA11" s="465"/>
      <c r="MUB11" s="465"/>
      <c r="MUC11" s="465"/>
      <c r="MUD11" s="465"/>
      <c r="MUE11" s="465"/>
      <c r="MUF11" s="465"/>
      <c r="MUG11" s="465"/>
      <c r="MUH11" s="465"/>
      <c r="MUI11" s="465"/>
      <c r="MUJ11" s="465"/>
      <c r="MUK11" s="465"/>
      <c r="MUL11" s="465"/>
      <c r="MUM11" s="465"/>
      <c r="MUN11" s="465"/>
      <c r="MUO11" s="465"/>
      <c r="MUP11" s="465"/>
      <c r="MUQ11" s="465"/>
      <c r="MUR11" s="465"/>
      <c r="MUS11" s="465"/>
      <c r="MUT11" s="465"/>
      <c r="MUU11" s="465"/>
      <c r="MUV11" s="465"/>
      <c r="MUW11" s="465"/>
      <c r="MUX11" s="465"/>
      <c r="MUY11" s="465"/>
      <c r="MUZ11" s="465"/>
      <c r="MVA11" s="465"/>
      <c r="MVB11" s="465"/>
      <c r="MVC11" s="465"/>
      <c r="MVD11" s="465"/>
      <c r="MVE11" s="465"/>
      <c r="MVF11" s="465"/>
      <c r="MVG11" s="465"/>
      <c r="MVH11" s="465"/>
      <c r="MVI11" s="465"/>
      <c r="MVJ11" s="465"/>
      <c r="MVK11" s="465"/>
      <c r="MVL11" s="465"/>
      <c r="MVM11" s="465"/>
      <c r="MVN11" s="465"/>
      <c r="MVO11" s="465"/>
      <c r="MVP11" s="465"/>
      <c r="MVQ11" s="465"/>
      <c r="MVR11" s="465"/>
      <c r="MVS11" s="465"/>
      <c r="MVT11" s="465"/>
      <c r="MVU11" s="465"/>
      <c r="MVV11" s="465"/>
      <c r="MVW11" s="465"/>
      <c r="MVX11" s="465"/>
      <c r="MVY11" s="465"/>
      <c r="MVZ11" s="465"/>
      <c r="MWA11" s="465"/>
      <c r="MWB11" s="465"/>
      <c r="MWC11" s="465"/>
      <c r="MWD11" s="465"/>
      <c r="MWE11" s="465"/>
      <c r="MWF11" s="465"/>
      <c r="MWG11" s="465"/>
      <c r="MWH11" s="465"/>
      <c r="MWI11" s="465"/>
      <c r="MWJ11" s="465"/>
      <c r="MWK11" s="465"/>
      <c r="MWL11" s="465"/>
      <c r="MWM11" s="465"/>
      <c r="MWN11" s="465"/>
      <c r="MWO11" s="465"/>
      <c r="MWP11" s="465"/>
      <c r="MWQ11" s="465"/>
      <c r="MWR11" s="465"/>
      <c r="MWS11" s="465"/>
      <c r="MWT11" s="465"/>
      <c r="MWU11" s="465"/>
      <c r="MWV11" s="465"/>
      <c r="MWW11" s="465"/>
      <c r="MWX11" s="465"/>
      <c r="MWY11" s="465"/>
      <c r="MWZ11" s="465"/>
      <c r="MXA11" s="465"/>
      <c r="MXB11" s="465"/>
      <c r="MXC11" s="465"/>
      <c r="MXD11" s="465"/>
      <c r="MXE11" s="465"/>
      <c r="MXF11" s="465"/>
      <c r="MXG11" s="465"/>
      <c r="MXH11" s="465"/>
      <c r="MXI11" s="465"/>
      <c r="MXJ11" s="465"/>
      <c r="MXK11" s="465"/>
      <c r="MXL11" s="465"/>
      <c r="MXM11" s="465"/>
      <c r="MXN11" s="465"/>
      <c r="MXO11" s="465"/>
      <c r="MXP11" s="465"/>
      <c r="MXQ11" s="465"/>
      <c r="MXR11" s="465"/>
      <c r="MXS11" s="465"/>
      <c r="MXT11" s="465"/>
      <c r="MXU11" s="465"/>
      <c r="MXV11" s="465"/>
      <c r="MXW11" s="465"/>
      <c r="MXX11" s="465"/>
      <c r="MXY11" s="465"/>
      <c r="MXZ11" s="465"/>
      <c r="MYA11" s="465"/>
      <c r="MYB11" s="465"/>
      <c r="MYC11" s="465"/>
      <c r="MYD11" s="465"/>
      <c r="MYE11" s="465"/>
      <c r="MYF11" s="465"/>
      <c r="MYG11" s="465"/>
      <c r="MYH11" s="465"/>
      <c r="MYI11" s="465"/>
      <c r="MYJ11" s="465"/>
      <c r="MYK11" s="465"/>
      <c r="MYL11" s="465"/>
      <c r="MYM11" s="465"/>
      <c r="MYN11" s="465"/>
      <c r="MYO11" s="465"/>
      <c r="MYP11" s="465"/>
      <c r="MYQ11" s="465"/>
      <c r="MYR11" s="465"/>
      <c r="MYS11" s="465"/>
      <c r="MYT11" s="465"/>
      <c r="MYU11" s="465"/>
      <c r="MYV11" s="465"/>
      <c r="MYW11" s="465"/>
      <c r="MYX11" s="465"/>
      <c r="MYY11" s="465"/>
      <c r="MYZ11" s="465"/>
      <c r="MZA11" s="465"/>
      <c r="MZB11" s="465"/>
      <c r="MZC11" s="465"/>
      <c r="MZD11" s="465"/>
      <c r="MZE11" s="465"/>
      <c r="MZF11" s="465"/>
      <c r="MZG11" s="465"/>
      <c r="MZH11" s="465"/>
      <c r="MZI11" s="465"/>
      <c r="MZJ11" s="465"/>
      <c r="MZK11" s="465"/>
      <c r="MZL11" s="465"/>
      <c r="MZM11" s="465"/>
      <c r="MZN11" s="465"/>
      <c r="MZO11" s="465"/>
      <c r="MZP11" s="465"/>
      <c r="MZQ11" s="465"/>
      <c r="MZR11" s="465"/>
      <c r="MZS11" s="465"/>
      <c r="MZT11" s="465"/>
      <c r="MZU11" s="465"/>
      <c r="MZV11" s="465"/>
      <c r="MZW11" s="465"/>
      <c r="MZX11" s="465"/>
      <c r="MZY11" s="465"/>
      <c r="MZZ11" s="465"/>
      <c r="NAA11" s="465"/>
      <c r="NAB11" s="465"/>
      <c r="NAC11" s="465"/>
      <c r="NAD11" s="465"/>
      <c r="NAE11" s="465"/>
      <c r="NAF11" s="465"/>
      <c r="NAG11" s="465"/>
      <c r="NAH11" s="465"/>
      <c r="NAI11" s="465"/>
      <c r="NAJ11" s="465"/>
      <c r="NAK11" s="465"/>
      <c r="NAL11" s="465"/>
      <c r="NAM11" s="465"/>
      <c r="NAN11" s="465"/>
      <c r="NAO11" s="465"/>
      <c r="NAP11" s="465"/>
      <c r="NAQ11" s="465"/>
      <c r="NAR11" s="465"/>
      <c r="NAS11" s="465"/>
      <c r="NAT11" s="465"/>
      <c r="NAU11" s="465"/>
      <c r="NAV11" s="465"/>
      <c r="NAW11" s="465"/>
      <c r="NAX11" s="465"/>
      <c r="NAY11" s="465"/>
      <c r="NAZ11" s="465"/>
      <c r="NBA11" s="465"/>
      <c r="NBB11" s="465"/>
      <c r="NBC11" s="465"/>
      <c r="NBD11" s="465"/>
      <c r="NBE11" s="465"/>
      <c r="NBF11" s="465"/>
      <c r="NBG11" s="465"/>
      <c r="NBH11" s="465"/>
      <c r="NBI11" s="465"/>
      <c r="NBJ11" s="465"/>
      <c r="NBK11" s="465"/>
      <c r="NBL11" s="465"/>
      <c r="NBM11" s="465"/>
      <c r="NBN11" s="465"/>
      <c r="NBO11" s="465"/>
      <c r="NBP11" s="465"/>
      <c r="NBQ11" s="465"/>
      <c r="NBR11" s="465"/>
      <c r="NBS11" s="465"/>
      <c r="NBT11" s="465"/>
      <c r="NBU11" s="465"/>
      <c r="NBV11" s="465"/>
      <c r="NBW11" s="465"/>
      <c r="NBX11" s="465"/>
      <c r="NBY11" s="465"/>
      <c r="NBZ11" s="465"/>
      <c r="NCA11" s="465"/>
      <c r="NCB11" s="465"/>
      <c r="NCC11" s="465"/>
      <c r="NCD11" s="465"/>
      <c r="NCE11" s="465"/>
      <c r="NCF11" s="465"/>
      <c r="NCG11" s="465"/>
      <c r="NCH11" s="465"/>
      <c r="NCI11" s="465"/>
      <c r="NCJ11" s="465"/>
      <c r="NCK11" s="465"/>
      <c r="NCL11" s="465"/>
      <c r="NCM11" s="465"/>
      <c r="NCN11" s="465"/>
      <c r="NCO11" s="465"/>
      <c r="NCP11" s="465"/>
      <c r="NCQ11" s="465"/>
      <c r="NCR11" s="465"/>
      <c r="NCS11" s="465"/>
      <c r="NCT11" s="465"/>
      <c r="NCU11" s="465"/>
      <c r="NCV11" s="465"/>
      <c r="NCW11" s="465"/>
      <c r="NCX11" s="465"/>
      <c r="NCY11" s="465"/>
      <c r="NCZ11" s="465"/>
      <c r="NDA11" s="465"/>
      <c r="NDB11" s="465"/>
      <c r="NDC11" s="465"/>
      <c r="NDD11" s="465"/>
      <c r="NDE11" s="465"/>
      <c r="NDF11" s="465"/>
      <c r="NDG11" s="465"/>
      <c r="NDH11" s="465"/>
      <c r="NDI11" s="465"/>
      <c r="NDJ11" s="465"/>
      <c r="NDK11" s="465"/>
      <c r="NDL11" s="465"/>
      <c r="NDM11" s="465"/>
      <c r="NDN11" s="465"/>
      <c r="NDO11" s="465"/>
      <c r="NDP11" s="465"/>
      <c r="NDQ11" s="465"/>
      <c r="NDR11" s="465"/>
      <c r="NDS11" s="465"/>
      <c r="NDT11" s="465"/>
      <c r="NDU11" s="465"/>
      <c r="NDV11" s="465"/>
      <c r="NDW11" s="465"/>
      <c r="NDX11" s="465"/>
      <c r="NDY11" s="465"/>
      <c r="NDZ11" s="465"/>
      <c r="NEA11" s="465"/>
      <c r="NEB11" s="465"/>
      <c r="NEC11" s="465"/>
      <c r="NED11" s="465"/>
      <c r="NEE11" s="465"/>
      <c r="NEF11" s="465"/>
      <c r="NEG11" s="465"/>
      <c r="NEH11" s="465"/>
      <c r="NEI11" s="465"/>
      <c r="NEJ11" s="465"/>
      <c r="NEK11" s="465"/>
      <c r="NEL11" s="465"/>
      <c r="NEM11" s="465"/>
      <c r="NEN11" s="465"/>
      <c r="NEO11" s="465"/>
      <c r="NEP11" s="465"/>
      <c r="NEQ11" s="465"/>
      <c r="NER11" s="465"/>
      <c r="NES11" s="465"/>
      <c r="NET11" s="465"/>
      <c r="NEU11" s="465"/>
      <c r="NEV11" s="465"/>
      <c r="NEW11" s="465"/>
      <c r="NEX11" s="465"/>
      <c r="NEY11" s="465"/>
      <c r="NEZ11" s="465"/>
      <c r="NFA11" s="465"/>
      <c r="NFB11" s="465"/>
      <c r="NFC11" s="465"/>
      <c r="NFD11" s="465"/>
      <c r="NFE11" s="465"/>
      <c r="NFF11" s="465"/>
      <c r="NFG11" s="465"/>
      <c r="NFH11" s="465"/>
      <c r="NFI11" s="465"/>
      <c r="NFJ11" s="465"/>
      <c r="NFK11" s="465"/>
      <c r="NFL11" s="465"/>
      <c r="NFM11" s="465"/>
      <c r="NFN11" s="465"/>
      <c r="NFO11" s="465"/>
      <c r="NFP11" s="465"/>
      <c r="NFQ11" s="465"/>
      <c r="NFR11" s="465"/>
      <c r="NFS11" s="465"/>
      <c r="NFT11" s="465"/>
      <c r="NFU11" s="465"/>
      <c r="NFV11" s="465"/>
      <c r="NFW11" s="465"/>
      <c r="NFX11" s="465"/>
      <c r="NFY11" s="465"/>
      <c r="NFZ11" s="465"/>
      <c r="NGA11" s="465"/>
      <c r="NGB11" s="465"/>
      <c r="NGC11" s="465"/>
      <c r="NGD11" s="465"/>
      <c r="NGE11" s="465"/>
      <c r="NGF11" s="465"/>
      <c r="NGG11" s="465"/>
      <c r="NGH11" s="465"/>
      <c r="NGI11" s="465"/>
      <c r="NGJ11" s="465"/>
      <c r="NGK11" s="465"/>
      <c r="NGL11" s="465"/>
      <c r="NGM11" s="465"/>
      <c r="NGN11" s="465"/>
      <c r="NGO11" s="465"/>
      <c r="NGP11" s="465"/>
      <c r="NGQ11" s="465"/>
      <c r="NGR11" s="465"/>
      <c r="NGS11" s="465"/>
      <c r="NGT11" s="465"/>
      <c r="NGU11" s="465"/>
      <c r="NGV11" s="465"/>
      <c r="NGW11" s="465"/>
      <c r="NGX11" s="465"/>
      <c r="NGY11" s="465"/>
      <c r="NGZ11" s="465"/>
      <c r="NHA11" s="465"/>
      <c r="NHB11" s="465"/>
      <c r="NHC11" s="465"/>
      <c r="NHD11" s="465"/>
      <c r="NHE11" s="465"/>
      <c r="NHF11" s="465"/>
      <c r="NHG11" s="465"/>
      <c r="NHH11" s="465"/>
      <c r="NHI11" s="465"/>
      <c r="NHJ11" s="465"/>
      <c r="NHK11" s="465"/>
      <c r="NHL11" s="465"/>
      <c r="NHM11" s="465"/>
      <c r="NHN11" s="465"/>
      <c r="NHO11" s="465"/>
      <c r="NHP11" s="465"/>
      <c r="NHQ11" s="465"/>
      <c r="NHR11" s="465"/>
      <c r="NHS11" s="465"/>
      <c r="NHT11" s="465"/>
      <c r="NHU11" s="465"/>
      <c r="NHV11" s="465"/>
      <c r="NHW11" s="465"/>
      <c r="NHX11" s="465"/>
      <c r="NHY11" s="465"/>
      <c r="NHZ11" s="465"/>
      <c r="NIA11" s="465"/>
      <c r="NIB11" s="465"/>
      <c r="NIC11" s="465"/>
      <c r="NID11" s="465"/>
      <c r="NIE11" s="465"/>
      <c r="NIF11" s="465"/>
      <c r="NIG11" s="465"/>
      <c r="NIH11" s="465"/>
      <c r="NII11" s="465"/>
      <c r="NIJ11" s="465"/>
      <c r="NIK11" s="465"/>
      <c r="NIL11" s="465"/>
      <c r="NIM11" s="465"/>
      <c r="NIN11" s="465"/>
      <c r="NIO11" s="465"/>
      <c r="NIP11" s="465"/>
      <c r="NIQ11" s="465"/>
      <c r="NIR11" s="465"/>
      <c r="NIS11" s="465"/>
      <c r="NIT11" s="465"/>
      <c r="NIU11" s="465"/>
      <c r="NIV11" s="465"/>
      <c r="NIW11" s="465"/>
      <c r="NIX11" s="465"/>
      <c r="NIY11" s="465"/>
      <c r="NIZ11" s="465"/>
      <c r="NJA11" s="465"/>
      <c r="NJB11" s="465"/>
      <c r="NJC11" s="465"/>
      <c r="NJD11" s="465"/>
      <c r="NJE11" s="465"/>
      <c r="NJF11" s="465"/>
      <c r="NJG11" s="465"/>
      <c r="NJH11" s="465"/>
      <c r="NJI11" s="465"/>
      <c r="NJJ11" s="465"/>
      <c r="NJK11" s="465"/>
      <c r="NJL11" s="465"/>
      <c r="NJM11" s="465"/>
      <c r="NJN11" s="465"/>
      <c r="NJO11" s="465"/>
      <c r="NJP11" s="465"/>
      <c r="NJQ11" s="465"/>
      <c r="NJR11" s="465"/>
      <c r="NJS11" s="465"/>
      <c r="NJT11" s="465"/>
      <c r="NJU11" s="465"/>
      <c r="NJV11" s="465"/>
      <c r="NJW11" s="465"/>
      <c r="NJX11" s="465"/>
      <c r="NJY11" s="465"/>
      <c r="NJZ11" s="465"/>
      <c r="NKA11" s="465"/>
      <c r="NKB11" s="465"/>
      <c r="NKC11" s="465"/>
      <c r="NKD11" s="465"/>
      <c r="NKE11" s="465"/>
      <c r="NKF11" s="465"/>
      <c r="NKG11" s="465"/>
      <c r="NKH11" s="465"/>
      <c r="NKI11" s="465"/>
      <c r="NKJ11" s="465"/>
      <c r="NKK11" s="465"/>
      <c r="NKL11" s="465"/>
      <c r="NKM11" s="465"/>
      <c r="NKN11" s="465"/>
      <c r="NKO11" s="465"/>
      <c r="NKP11" s="465"/>
      <c r="NKQ11" s="465"/>
      <c r="NKR11" s="465"/>
      <c r="NKS11" s="465"/>
      <c r="NKT11" s="465"/>
      <c r="NKU11" s="465"/>
      <c r="NKV11" s="465"/>
      <c r="NKW11" s="465"/>
      <c r="NKX11" s="465"/>
      <c r="NKY11" s="465"/>
      <c r="NKZ11" s="465"/>
      <c r="NLA11" s="465"/>
      <c r="NLB11" s="465"/>
      <c r="NLC11" s="465"/>
      <c r="NLD11" s="465"/>
      <c r="NLE11" s="465"/>
      <c r="NLF11" s="465"/>
      <c r="NLG11" s="465"/>
      <c r="NLH11" s="465"/>
      <c r="NLI11" s="465"/>
      <c r="NLJ11" s="465"/>
      <c r="NLK11" s="465"/>
      <c r="NLL11" s="465"/>
      <c r="NLM11" s="465"/>
      <c r="NLN11" s="465"/>
      <c r="NLO11" s="465"/>
      <c r="NLP11" s="465"/>
      <c r="NLQ11" s="465"/>
      <c r="NLR11" s="465"/>
      <c r="NLS11" s="465"/>
      <c r="NLT11" s="465"/>
      <c r="NLU11" s="465"/>
      <c r="NLV11" s="465"/>
      <c r="NLW11" s="465"/>
      <c r="NLX11" s="465"/>
      <c r="NLY11" s="465"/>
      <c r="NLZ11" s="465"/>
      <c r="NMA11" s="465"/>
      <c r="NMB11" s="465"/>
      <c r="NMC11" s="465"/>
      <c r="NMD11" s="465"/>
      <c r="NME11" s="465"/>
      <c r="NMF11" s="465"/>
      <c r="NMG11" s="465"/>
      <c r="NMH11" s="465"/>
      <c r="NMI11" s="465"/>
      <c r="NMJ11" s="465"/>
      <c r="NMK11" s="465"/>
      <c r="NML11" s="465"/>
      <c r="NMM11" s="465"/>
      <c r="NMN11" s="465"/>
      <c r="NMO11" s="465"/>
      <c r="NMP11" s="465"/>
      <c r="NMQ11" s="465"/>
      <c r="NMR11" s="465"/>
      <c r="NMS11" s="465"/>
      <c r="NMT11" s="465"/>
      <c r="NMU11" s="465"/>
      <c r="NMV11" s="465"/>
      <c r="NMW11" s="465"/>
      <c r="NMX11" s="465"/>
      <c r="NMY11" s="465"/>
      <c r="NMZ11" s="465"/>
      <c r="NNA11" s="465"/>
      <c r="NNB11" s="465"/>
      <c r="NNC11" s="465"/>
      <c r="NND11" s="465"/>
      <c r="NNE11" s="465"/>
      <c r="NNF11" s="465"/>
      <c r="NNG11" s="465"/>
      <c r="NNH11" s="465"/>
      <c r="NNI11" s="465"/>
      <c r="NNJ11" s="465"/>
      <c r="NNK11" s="465"/>
      <c r="NNL11" s="465"/>
      <c r="NNM11" s="465"/>
      <c r="NNN11" s="465"/>
      <c r="NNO11" s="465"/>
      <c r="NNP11" s="465"/>
      <c r="NNQ11" s="465"/>
      <c r="NNR11" s="465"/>
      <c r="NNS11" s="465"/>
      <c r="NNT11" s="465"/>
      <c r="NNU11" s="465"/>
      <c r="NNV11" s="465"/>
      <c r="NNW11" s="465"/>
      <c r="NNX11" s="465"/>
      <c r="NNY11" s="465"/>
      <c r="NNZ11" s="465"/>
      <c r="NOA11" s="465"/>
      <c r="NOB11" s="465"/>
      <c r="NOC11" s="465"/>
      <c r="NOD11" s="465"/>
      <c r="NOE11" s="465"/>
      <c r="NOF11" s="465"/>
      <c r="NOG11" s="465"/>
      <c r="NOH11" s="465"/>
      <c r="NOI11" s="465"/>
      <c r="NOJ11" s="465"/>
      <c r="NOK11" s="465"/>
      <c r="NOL11" s="465"/>
      <c r="NOM11" s="465"/>
      <c r="NON11" s="465"/>
      <c r="NOO11" s="465"/>
      <c r="NOP11" s="465"/>
      <c r="NOQ11" s="465"/>
      <c r="NOR11" s="465"/>
      <c r="NOS11" s="465"/>
      <c r="NOT11" s="465"/>
      <c r="NOU11" s="465"/>
      <c r="NOV11" s="465"/>
      <c r="NOW11" s="465"/>
      <c r="NOX11" s="465"/>
      <c r="NOY11" s="465"/>
      <c r="NOZ11" s="465"/>
      <c r="NPA11" s="465"/>
      <c r="NPB11" s="465"/>
      <c r="NPC11" s="465"/>
      <c r="NPD11" s="465"/>
      <c r="NPE11" s="465"/>
      <c r="NPF11" s="465"/>
      <c r="NPG11" s="465"/>
      <c r="NPH11" s="465"/>
      <c r="NPI11" s="465"/>
      <c r="NPJ11" s="465"/>
      <c r="NPK11" s="465"/>
      <c r="NPL11" s="465"/>
      <c r="NPM11" s="465"/>
      <c r="NPN11" s="465"/>
      <c r="NPO11" s="465"/>
      <c r="NPP11" s="465"/>
      <c r="NPQ11" s="465"/>
      <c r="NPR11" s="465"/>
      <c r="NPS11" s="465"/>
      <c r="NPT11" s="465"/>
      <c r="NPU11" s="465"/>
      <c r="NPV11" s="465"/>
      <c r="NPW11" s="465"/>
      <c r="NPX11" s="465"/>
      <c r="NPY11" s="465"/>
      <c r="NPZ11" s="465"/>
      <c r="NQA11" s="465"/>
      <c r="NQB11" s="465"/>
      <c r="NQC11" s="465"/>
      <c r="NQD11" s="465"/>
      <c r="NQE11" s="465"/>
      <c r="NQF11" s="465"/>
      <c r="NQG11" s="465"/>
      <c r="NQH11" s="465"/>
      <c r="NQI11" s="465"/>
      <c r="NQJ11" s="465"/>
      <c r="NQK11" s="465"/>
      <c r="NQL11" s="465"/>
      <c r="NQM11" s="465"/>
      <c r="NQN11" s="465"/>
      <c r="NQO11" s="465"/>
      <c r="NQP11" s="465"/>
      <c r="NQQ11" s="465"/>
      <c r="NQR11" s="465"/>
      <c r="NQS11" s="465"/>
      <c r="NQT11" s="465"/>
      <c r="NQU11" s="465"/>
      <c r="NQV11" s="465"/>
      <c r="NQW11" s="465"/>
      <c r="NQX11" s="465"/>
      <c r="NQY11" s="465"/>
      <c r="NQZ11" s="465"/>
      <c r="NRA11" s="465"/>
      <c r="NRB11" s="465"/>
      <c r="NRC11" s="465"/>
      <c r="NRD11" s="465"/>
      <c r="NRE11" s="465"/>
      <c r="NRF11" s="465"/>
      <c r="NRG11" s="465"/>
      <c r="NRH11" s="465"/>
      <c r="NRI11" s="465"/>
      <c r="NRJ11" s="465"/>
      <c r="NRK11" s="465"/>
      <c r="NRL11" s="465"/>
      <c r="NRM11" s="465"/>
      <c r="NRN11" s="465"/>
      <c r="NRO11" s="465"/>
      <c r="NRP11" s="465"/>
      <c r="NRQ11" s="465"/>
      <c r="NRR11" s="465"/>
      <c r="NRS11" s="465"/>
      <c r="NRT11" s="465"/>
      <c r="NRU11" s="465"/>
      <c r="NRV11" s="465"/>
      <c r="NRW11" s="465"/>
      <c r="NRX11" s="465"/>
      <c r="NRY11" s="465"/>
      <c r="NRZ11" s="465"/>
      <c r="NSA11" s="465"/>
      <c r="NSB11" s="465"/>
      <c r="NSC11" s="465"/>
      <c r="NSD11" s="465"/>
      <c r="NSE11" s="465"/>
      <c r="NSF11" s="465"/>
      <c r="NSG11" s="465"/>
      <c r="NSH11" s="465"/>
      <c r="NSI11" s="465"/>
      <c r="NSJ11" s="465"/>
      <c r="NSK11" s="465"/>
      <c r="NSL11" s="465"/>
      <c r="NSM11" s="465"/>
      <c r="NSN11" s="465"/>
      <c r="NSO11" s="465"/>
      <c r="NSP11" s="465"/>
      <c r="NSQ11" s="465"/>
      <c r="NSR11" s="465"/>
      <c r="NSS11" s="465"/>
      <c r="NST11" s="465"/>
      <c r="NSU11" s="465"/>
      <c r="NSV11" s="465"/>
      <c r="NSW11" s="465"/>
      <c r="NSX11" s="465"/>
      <c r="NSY11" s="465"/>
      <c r="NSZ11" s="465"/>
      <c r="NTA11" s="465"/>
      <c r="NTB11" s="465"/>
      <c r="NTC11" s="465"/>
      <c r="NTD11" s="465"/>
      <c r="NTE11" s="465"/>
      <c r="NTF11" s="465"/>
      <c r="NTG11" s="465"/>
      <c r="NTH11" s="465"/>
      <c r="NTI11" s="465"/>
      <c r="NTJ11" s="465"/>
      <c r="NTK11" s="465"/>
      <c r="NTL11" s="465"/>
      <c r="NTM11" s="465"/>
      <c r="NTN11" s="465"/>
      <c r="NTO11" s="465"/>
      <c r="NTP11" s="465"/>
      <c r="NTQ11" s="465"/>
      <c r="NTR11" s="465"/>
      <c r="NTS11" s="465"/>
      <c r="NTT11" s="465"/>
      <c r="NTU11" s="465"/>
      <c r="NTV11" s="465"/>
      <c r="NTW11" s="465"/>
      <c r="NTX11" s="465"/>
      <c r="NTY11" s="465"/>
      <c r="NTZ11" s="465"/>
      <c r="NUA11" s="465"/>
      <c r="NUB11" s="465"/>
      <c r="NUC11" s="465"/>
      <c r="NUD11" s="465"/>
      <c r="NUE11" s="465"/>
      <c r="NUF11" s="465"/>
      <c r="NUG11" s="465"/>
      <c r="NUH11" s="465"/>
      <c r="NUI11" s="465"/>
      <c r="NUJ11" s="465"/>
      <c r="NUK11" s="465"/>
      <c r="NUL11" s="465"/>
      <c r="NUM11" s="465"/>
      <c r="NUN11" s="465"/>
      <c r="NUO11" s="465"/>
      <c r="NUP11" s="465"/>
      <c r="NUQ11" s="465"/>
      <c r="NUR11" s="465"/>
      <c r="NUS11" s="465"/>
      <c r="NUT11" s="465"/>
      <c r="NUU11" s="465"/>
      <c r="NUV11" s="465"/>
      <c r="NUW11" s="465"/>
      <c r="NUX11" s="465"/>
      <c r="NUY11" s="465"/>
      <c r="NUZ11" s="465"/>
      <c r="NVA11" s="465"/>
      <c r="NVB11" s="465"/>
      <c r="NVC11" s="465"/>
      <c r="NVD11" s="465"/>
      <c r="NVE11" s="465"/>
      <c r="NVF11" s="465"/>
      <c r="NVG11" s="465"/>
      <c r="NVH11" s="465"/>
      <c r="NVI11" s="465"/>
      <c r="NVJ11" s="465"/>
      <c r="NVK11" s="465"/>
      <c r="NVL11" s="465"/>
      <c r="NVM11" s="465"/>
      <c r="NVN11" s="465"/>
      <c r="NVO11" s="465"/>
      <c r="NVP11" s="465"/>
      <c r="NVQ11" s="465"/>
      <c r="NVR11" s="465"/>
      <c r="NVS11" s="465"/>
      <c r="NVT11" s="465"/>
      <c r="NVU11" s="465"/>
      <c r="NVV11" s="465"/>
      <c r="NVW11" s="465"/>
      <c r="NVX11" s="465"/>
      <c r="NVY11" s="465"/>
      <c r="NVZ11" s="465"/>
      <c r="NWA11" s="465"/>
      <c r="NWB11" s="465"/>
      <c r="NWC11" s="465"/>
      <c r="NWD11" s="465"/>
      <c r="NWE11" s="465"/>
      <c r="NWF11" s="465"/>
      <c r="NWG11" s="465"/>
      <c r="NWH11" s="465"/>
      <c r="NWI11" s="465"/>
      <c r="NWJ11" s="465"/>
      <c r="NWK11" s="465"/>
      <c r="NWL11" s="465"/>
      <c r="NWM11" s="465"/>
      <c r="NWN11" s="465"/>
      <c r="NWO11" s="465"/>
      <c r="NWP11" s="465"/>
      <c r="NWQ11" s="465"/>
      <c r="NWR11" s="465"/>
      <c r="NWS11" s="465"/>
      <c r="NWT11" s="465"/>
      <c r="NWU11" s="465"/>
      <c r="NWV11" s="465"/>
      <c r="NWW11" s="465"/>
      <c r="NWX11" s="465"/>
      <c r="NWY11" s="465"/>
      <c r="NWZ11" s="465"/>
      <c r="NXA11" s="465"/>
      <c r="NXB11" s="465"/>
      <c r="NXC11" s="465"/>
      <c r="NXD11" s="465"/>
      <c r="NXE11" s="465"/>
      <c r="NXF11" s="465"/>
      <c r="NXG11" s="465"/>
      <c r="NXH11" s="465"/>
      <c r="NXI11" s="465"/>
      <c r="NXJ11" s="465"/>
      <c r="NXK11" s="465"/>
      <c r="NXL11" s="465"/>
      <c r="NXM11" s="465"/>
      <c r="NXN11" s="465"/>
      <c r="NXO11" s="465"/>
      <c r="NXP11" s="465"/>
      <c r="NXQ11" s="465"/>
      <c r="NXR11" s="465"/>
      <c r="NXS11" s="465"/>
      <c r="NXT11" s="465"/>
      <c r="NXU11" s="465"/>
      <c r="NXV11" s="465"/>
      <c r="NXW11" s="465"/>
      <c r="NXX11" s="465"/>
      <c r="NXY11" s="465"/>
      <c r="NXZ11" s="465"/>
      <c r="NYA11" s="465"/>
      <c r="NYB11" s="465"/>
      <c r="NYC11" s="465"/>
      <c r="NYD11" s="465"/>
      <c r="NYE11" s="465"/>
      <c r="NYF11" s="465"/>
      <c r="NYG11" s="465"/>
      <c r="NYH11" s="465"/>
      <c r="NYI11" s="465"/>
      <c r="NYJ11" s="465"/>
      <c r="NYK11" s="465"/>
      <c r="NYL11" s="465"/>
      <c r="NYM11" s="465"/>
      <c r="NYN11" s="465"/>
      <c r="NYO11" s="465"/>
      <c r="NYP11" s="465"/>
      <c r="NYQ11" s="465"/>
      <c r="NYR11" s="465"/>
      <c r="NYS11" s="465"/>
      <c r="NYT11" s="465"/>
      <c r="NYU11" s="465"/>
      <c r="NYV11" s="465"/>
      <c r="NYW11" s="465"/>
      <c r="NYX11" s="465"/>
      <c r="NYY11" s="465"/>
      <c r="NYZ11" s="465"/>
      <c r="NZA11" s="465"/>
      <c r="NZB11" s="465"/>
      <c r="NZC11" s="465"/>
      <c r="NZD11" s="465"/>
      <c r="NZE11" s="465"/>
      <c r="NZF11" s="465"/>
      <c r="NZG11" s="465"/>
      <c r="NZH11" s="465"/>
      <c r="NZI11" s="465"/>
      <c r="NZJ11" s="465"/>
      <c r="NZK11" s="465"/>
      <c r="NZL11" s="465"/>
      <c r="NZM11" s="465"/>
      <c r="NZN11" s="465"/>
      <c r="NZO11" s="465"/>
      <c r="NZP11" s="465"/>
      <c r="NZQ11" s="465"/>
      <c r="NZR11" s="465"/>
      <c r="NZS11" s="465"/>
      <c r="NZT11" s="465"/>
      <c r="NZU11" s="465"/>
      <c r="NZV11" s="465"/>
      <c r="NZW11" s="465"/>
      <c r="NZX11" s="465"/>
      <c r="NZY11" s="465"/>
      <c r="NZZ11" s="465"/>
      <c r="OAA11" s="465"/>
      <c r="OAB11" s="465"/>
      <c r="OAC11" s="465"/>
      <c r="OAD11" s="465"/>
      <c r="OAE11" s="465"/>
      <c r="OAF11" s="465"/>
      <c r="OAG11" s="465"/>
      <c r="OAH11" s="465"/>
      <c r="OAI11" s="465"/>
      <c r="OAJ11" s="465"/>
      <c r="OAK11" s="465"/>
      <c r="OAL11" s="465"/>
      <c r="OAM11" s="465"/>
      <c r="OAN11" s="465"/>
      <c r="OAO11" s="465"/>
      <c r="OAP11" s="465"/>
      <c r="OAQ11" s="465"/>
      <c r="OAR11" s="465"/>
      <c r="OAS11" s="465"/>
      <c r="OAT11" s="465"/>
      <c r="OAU11" s="465"/>
      <c r="OAV11" s="465"/>
      <c r="OAW11" s="465"/>
      <c r="OAX11" s="465"/>
      <c r="OAY11" s="465"/>
      <c r="OAZ11" s="465"/>
      <c r="OBA11" s="465"/>
      <c r="OBB11" s="465"/>
      <c r="OBC11" s="465"/>
      <c r="OBD11" s="465"/>
      <c r="OBE11" s="465"/>
      <c r="OBF11" s="465"/>
      <c r="OBG11" s="465"/>
      <c r="OBH11" s="465"/>
      <c r="OBI11" s="465"/>
      <c r="OBJ11" s="465"/>
      <c r="OBK11" s="465"/>
      <c r="OBL11" s="465"/>
      <c r="OBM11" s="465"/>
      <c r="OBN11" s="465"/>
      <c r="OBO11" s="465"/>
      <c r="OBP11" s="465"/>
      <c r="OBQ11" s="465"/>
      <c r="OBR11" s="465"/>
      <c r="OBS11" s="465"/>
      <c r="OBT11" s="465"/>
      <c r="OBU11" s="465"/>
      <c r="OBV11" s="465"/>
      <c r="OBW11" s="465"/>
      <c r="OBX11" s="465"/>
      <c r="OBY11" s="465"/>
      <c r="OBZ11" s="465"/>
      <c r="OCA11" s="465"/>
      <c r="OCB11" s="465"/>
      <c r="OCC11" s="465"/>
      <c r="OCD11" s="465"/>
      <c r="OCE11" s="465"/>
      <c r="OCF11" s="465"/>
      <c r="OCG11" s="465"/>
      <c r="OCH11" s="465"/>
      <c r="OCI11" s="465"/>
      <c r="OCJ11" s="465"/>
      <c r="OCK11" s="465"/>
      <c r="OCL11" s="465"/>
      <c r="OCM11" s="465"/>
      <c r="OCN11" s="465"/>
      <c r="OCO11" s="465"/>
      <c r="OCP11" s="465"/>
      <c r="OCQ11" s="465"/>
      <c r="OCR11" s="465"/>
      <c r="OCS11" s="465"/>
      <c r="OCT11" s="465"/>
      <c r="OCU11" s="465"/>
      <c r="OCV11" s="465"/>
      <c r="OCW11" s="465"/>
      <c r="OCX11" s="465"/>
      <c r="OCY11" s="465"/>
      <c r="OCZ11" s="465"/>
      <c r="ODA11" s="465"/>
      <c r="ODB11" s="465"/>
      <c r="ODC11" s="465"/>
      <c r="ODD11" s="465"/>
      <c r="ODE11" s="465"/>
      <c r="ODF11" s="465"/>
      <c r="ODG11" s="465"/>
      <c r="ODH11" s="465"/>
      <c r="ODI11" s="465"/>
      <c r="ODJ11" s="465"/>
      <c r="ODK11" s="465"/>
      <c r="ODL11" s="465"/>
      <c r="ODM11" s="465"/>
      <c r="ODN11" s="465"/>
      <c r="ODO11" s="465"/>
      <c r="ODP11" s="465"/>
      <c r="ODQ11" s="465"/>
      <c r="ODR11" s="465"/>
      <c r="ODS11" s="465"/>
      <c r="ODT11" s="465"/>
      <c r="ODU11" s="465"/>
      <c r="ODV11" s="465"/>
      <c r="ODW11" s="465"/>
      <c r="ODX11" s="465"/>
      <c r="ODY11" s="465"/>
      <c r="ODZ11" s="465"/>
      <c r="OEA11" s="465"/>
      <c r="OEB11" s="465"/>
      <c r="OEC11" s="465"/>
      <c r="OED11" s="465"/>
      <c r="OEE11" s="465"/>
      <c r="OEF11" s="465"/>
      <c r="OEG11" s="465"/>
      <c r="OEH11" s="465"/>
      <c r="OEI11" s="465"/>
      <c r="OEJ11" s="465"/>
      <c r="OEK11" s="465"/>
      <c r="OEL11" s="465"/>
      <c r="OEM11" s="465"/>
      <c r="OEN11" s="465"/>
      <c r="OEO11" s="465"/>
      <c r="OEP11" s="465"/>
      <c r="OEQ11" s="465"/>
      <c r="OER11" s="465"/>
      <c r="OES11" s="465"/>
      <c r="OET11" s="465"/>
      <c r="OEU11" s="465"/>
      <c r="OEV11" s="465"/>
      <c r="OEW11" s="465"/>
      <c r="OEX11" s="465"/>
      <c r="OEY11" s="465"/>
      <c r="OEZ11" s="465"/>
      <c r="OFA11" s="465"/>
      <c r="OFB11" s="465"/>
      <c r="OFC11" s="465"/>
      <c r="OFD11" s="465"/>
      <c r="OFE11" s="465"/>
      <c r="OFF11" s="465"/>
      <c r="OFG11" s="465"/>
      <c r="OFH11" s="465"/>
      <c r="OFI11" s="465"/>
      <c r="OFJ11" s="465"/>
      <c r="OFK11" s="465"/>
      <c r="OFL11" s="465"/>
      <c r="OFM11" s="465"/>
      <c r="OFN11" s="465"/>
      <c r="OFO11" s="465"/>
      <c r="OFP11" s="465"/>
      <c r="OFQ11" s="465"/>
      <c r="OFR11" s="465"/>
      <c r="OFS11" s="465"/>
      <c r="OFT11" s="465"/>
      <c r="OFU11" s="465"/>
      <c r="OFV11" s="465"/>
      <c r="OFW11" s="465"/>
      <c r="OFX11" s="465"/>
      <c r="OFY11" s="465"/>
      <c r="OFZ11" s="465"/>
      <c r="OGA11" s="465"/>
      <c r="OGB11" s="465"/>
      <c r="OGC11" s="465"/>
      <c r="OGD11" s="465"/>
      <c r="OGE11" s="465"/>
      <c r="OGF11" s="465"/>
      <c r="OGG11" s="465"/>
      <c r="OGH11" s="465"/>
      <c r="OGI11" s="465"/>
      <c r="OGJ11" s="465"/>
      <c r="OGK11" s="465"/>
      <c r="OGL11" s="465"/>
      <c r="OGM11" s="465"/>
      <c r="OGN11" s="465"/>
      <c r="OGO11" s="465"/>
      <c r="OGP11" s="465"/>
      <c r="OGQ11" s="465"/>
      <c r="OGR11" s="465"/>
      <c r="OGS11" s="465"/>
      <c r="OGT11" s="465"/>
      <c r="OGU11" s="465"/>
      <c r="OGV11" s="465"/>
      <c r="OGW11" s="465"/>
      <c r="OGX11" s="465"/>
      <c r="OGY11" s="465"/>
      <c r="OGZ11" s="465"/>
      <c r="OHA11" s="465"/>
      <c r="OHB11" s="465"/>
      <c r="OHC11" s="465"/>
      <c r="OHD11" s="465"/>
      <c r="OHE11" s="465"/>
      <c r="OHF11" s="465"/>
      <c r="OHG11" s="465"/>
      <c r="OHH11" s="465"/>
      <c r="OHI11" s="465"/>
      <c r="OHJ11" s="465"/>
      <c r="OHK11" s="465"/>
      <c r="OHL11" s="465"/>
      <c r="OHM11" s="465"/>
      <c r="OHN11" s="465"/>
      <c r="OHO11" s="465"/>
      <c r="OHP11" s="465"/>
      <c r="OHQ11" s="465"/>
      <c r="OHR11" s="465"/>
      <c r="OHS11" s="465"/>
      <c r="OHT11" s="465"/>
      <c r="OHU11" s="465"/>
      <c r="OHV11" s="465"/>
      <c r="OHW11" s="465"/>
      <c r="OHX11" s="465"/>
      <c r="OHY11" s="465"/>
      <c r="OHZ11" s="465"/>
      <c r="OIA11" s="465"/>
      <c r="OIB11" s="465"/>
      <c r="OIC11" s="465"/>
      <c r="OID11" s="465"/>
      <c r="OIE11" s="465"/>
      <c r="OIF11" s="465"/>
      <c r="OIG11" s="465"/>
      <c r="OIH11" s="465"/>
      <c r="OII11" s="465"/>
      <c r="OIJ11" s="465"/>
      <c r="OIK11" s="465"/>
      <c r="OIL11" s="465"/>
      <c r="OIM11" s="465"/>
      <c r="OIN11" s="465"/>
      <c r="OIO11" s="465"/>
      <c r="OIP11" s="465"/>
      <c r="OIQ11" s="465"/>
      <c r="OIR11" s="465"/>
      <c r="OIS11" s="465"/>
      <c r="OIT11" s="465"/>
      <c r="OIU11" s="465"/>
      <c r="OIV11" s="465"/>
      <c r="OIW11" s="465"/>
      <c r="OIX11" s="465"/>
      <c r="OIY11" s="465"/>
      <c r="OIZ11" s="465"/>
      <c r="OJA11" s="465"/>
      <c r="OJB11" s="465"/>
      <c r="OJC11" s="465"/>
      <c r="OJD11" s="465"/>
      <c r="OJE11" s="465"/>
      <c r="OJF11" s="465"/>
      <c r="OJG11" s="465"/>
      <c r="OJH11" s="465"/>
      <c r="OJI11" s="465"/>
      <c r="OJJ11" s="465"/>
      <c r="OJK11" s="465"/>
      <c r="OJL11" s="465"/>
      <c r="OJM11" s="465"/>
      <c r="OJN11" s="465"/>
      <c r="OJO11" s="465"/>
      <c r="OJP11" s="465"/>
      <c r="OJQ11" s="465"/>
      <c r="OJR11" s="465"/>
      <c r="OJS11" s="465"/>
      <c r="OJT11" s="465"/>
      <c r="OJU11" s="465"/>
      <c r="OJV11" s="465"/>
      <c r="OJW11" s="465"/>
      <c r="OJX11" s="465"/>
      <c r="OJY11" s="465"/>
      <c r="OJZ11" s="465"/>
      <c r="OKA11" s="465"/>
      <c r="OKB11" s="465"/>
      <c r="OKC11" s="465"/>
      <c r="OKD11" s="465"/>
      <c r="OKE11" s="465"/>
      <c r="OKF11" s="465"/>
      <c r="OKG11" s="465"/>
      <c r="OKH11" s="465"/>
      <c r="OKI11" s="465"/>
      <c r="OKJ11" s="465"/>
      <c r="OKK11" s="465"/>
      <c r="OKL11" s="465"/>
      <c r="OKM11" s="465"/>
      <c r="OKN11" s="465"/>
      <c r="OKO11" s="465"/>
      <c r="OKP11" s="465"/>
      <c r="OKQ11" s="465"/>
      <c r="OKR11" s="465"/>
      <c r="OKS11" s="465"/>
      <c r="OKT11" s="465"/>
      <c r="OKU11" s="465"/>
      <c r="OKV11" s="465"/>
      <c r="OKW11" s="465"/>
      <c r="OKX11" s="465"/>
      <c r="OKY11" s="465"/>
      <c r="OKZ11" s="465"/>
      <c r="OLA11" s="465"/>
      <c r="OLB11" s="465"/>
      <c r="OLC11" s="465"/>
      <c r="OLD11" s="465"/>
      <c r="OLE11" s="465"/>
      <c r="OLF11" s="465"/>
      <c r="OLG11" s="465"/>
      <c r="OLH11" s="465"/>
      <c r="OLI11" s="465"/>
      <c r="OLJ11" s="465"/>
      <c r="OLK11" s="465"/>
      <c r="OLL11" s="465"/>
      <c r="OLM11" s="465"/>
      <c r="OLN11" s="465"/>
      <c r="OLO11" s="465"/>
      <c r="OLP11" s="465"/>
      <c r="OLQ11" s="465"/>
      <c r="OLR11" s="465"/>
      <c r="OLS11" s="465"/>
      <c r="OLT11" s="465"/>
      <c r="OLU11" s="465"/>
      <c r="OLV11" s="465"/>
      <c r="OLW11" s="465"/>
      <c r="OLX11" s="465"/>
      <c r="OLY11" s="465"/>
      <c r="OLZ11" s="465"/>
      <c r="OMA11" s="465"/>
      <c r="OMB11" s="465"/>
      <c r="OMC11" s="465"/>
      <c r="OMD11" s="465"/>
      <c r="OME11" s="465"/>
      <c r="OMF11" s="465"/>
      <c r="OMG11" s="465"/>
      <c r="OMH11" s="465"/>
      <c r="OMI11" s="465"/>
      <c r="OMJ11" s="465"/>
      <c r="OMK11" s="465"/>
      <c r="OML11" s="465"/>
      <c r="OMM11" s="465"/>
      <c r="OMN11" s="465"/>
      <c r="OMO11" s="465"/>
      <c r="OMP11" s="465"/>
      <c r="OMQ11" s="465"/>
      <c r="OMR11" s="465"/>
      <c r="OMS11" s="465"/>
      <c r="OMT11" s="465"/>
      <c r="OMU11" s="465"/>
      <c r="OMV11" s="465"/>
      <c r="OMW11" s="465"/>
      <c r="OMX11" s="465"/>
      <c r="OMY11" s="465"/>
      <c r="OMZ11" s="465"/>
      <c r="ONA11" s="465"/>
      <c r="ONB11" s="465"/>
      <c r="ONC11" s="465"/>
      <c r="OND11" s="465"/>
      <c r="ONE11" s="465"/>
      <c r="ONF11" s="465"/>
      <c r="ONG11" s="465"/>
      <c r="ONH11" s="465"/>
      <c r="ONI11" s="465"/>
      <c r="ONJ11" s="465"/>
      <c r="ONK11" s="465"/>
      <c r="ONL11" s="465"/>
      <c r="ONM11" s="465"/>
      <c r="ONN11" s="465"/>
      <c r="ONO11" s="465"/>
      <c r="ONP11" s="465"/>
      <c r="ONQ11" s="465"/>
      <c r="ONR11" s="465"/>
      <c r="ONS11" s="465"/>
      <c r="ONT11" s="465"/>
      <c r="ONU11" s="465"/>
      <c r="ONV11" s="465"/>
      <c r="ONW11" s="465"/>
      <c r="ONX11" s="465"/>
      <c r="ONY11" s="465"/>
      <c r="ONZ11" s="465"/>
      <c r="OOA11" s="465"/>
      <c r="OOB11" s="465"/>
      <c r="OOC11" s="465"/>
      <c r="OOD11" s="465"/>
      <c r="OOE11" s="465"/>
      <c r="OOF11" s="465"/>
      <c r="OOG11" s="465"/>
      <c r="OOH11" s="465"/>
      <c r="OOI11" s="465"/>
      <c r="OOJ11" s="465"/>
      <c r="OOK11" s="465"/>
      <c r="OOL11" s="465"/>
      <c r="OOM11" s="465"/>
      <c r="OON11" s="465"/>
      <c r="OOO11" s="465"/>
      <c r="OOP11" s="465"/>
      <c r="OOQ11" s="465"/>
      <c r="OOR11" s="465"/>
      <c r="OOS11" s="465"/>
      <c r="OOT11" s="465"/>
      <c r="OOU11" s="465"/>
      <c r="OOV11" s="465"/>
      <c r="OOW11" s="465"/>
      <c r="OOX11" s="465"/>
      <c r="OOY11" s="465"/>
      <c r="OOZ11" s="465"/>
      <c r="OPA11" s="465"/>
      <c r="OPB11" s="465"/>
      <c r="OPC11" s="465"/>
      <c r="OPD11" s="465"/>
      <c r="OPE11" s="465"/>
      <c r="OPF11" s="465"/>
      <c r="OPG11" s="465"/>
      <c r="OPH11" s="465"/>
      <c r="OPI11" s="465"/>
      <c r="OPJ11" s="465"/>
      <c r="OPK11" s="465"/>
      <c r="OPL11" s="465"/>
      <c r="OPM11" s="465"/>
      <c r="OPN11" s="465"/>
      <c r="OPO11" s="465"/>
      <c r="OPP11" s="465"/>
      <c r="OPQ11" s="465"/>
      <c r="OPR11" s="465"/>
      <c r="OPS11" s="465"/>
      <c r="OPT11" s="465"/>
      <c r="OPU11" s="465"/>
      <c r="OPV11" s="465"/>
      <c r="OPW11" s="465"/>
      <c r="OPX11" s="465"/>
      <c r="OPY11" s="465"/>
      <c r="OPZ11" s="465"/>
      <c r="OQA11" s="465"/>
      <c r="OQB11" s="465"/>
      <c r="OQC11" s="465"/>
      <c r="OQD11" s="465"/>
      <c r="OQE11" s="465"/>
      <c r="OQF11" s="465"/>
      <c r="OQG11" s="465"/>
      <c r="OQH11" s="465"/>
      <c r="OQI11" s="465"/>
      <c r="OQJ11" s="465"/>
      <c r="OQK11" s="465"/>
      <c r="OQL11" s="465"/>
      <c r="OQM11" s="465"/>
      <c r="OQN11" s="465"/>
      <c r="OQO11" s="465"/>
      <c r="OQP11" s="465"/>
      <c r="OQQ11" s="465"/>
      <c r="OQR11" s="465"/>
      <c r="OQS11" s="465"/>
      <c r="OQT11" s="465"/>
      <c r="OQU11" s="465"/>
      <c r="OQV11" s="465"/>
      <c r="OQW11" s="465"/>
      <c r="OQX11" s="465"/>
      <c r="OQY11" s="465"/>
      <c r="OQZ11" s="465"/>
      <c r="ORA11" s="465"/>
      <c r="ORB11" s="465"/>
      <c r="ORC11" s="465"/>
      <c r="ORD11" s="465"/>
      <c r="ORE11" s="465"/>
      <c r="ORF11" s="465"/>
      <c r="ORG11" s="465"/>
      <c r="ORH11" s="465"/>
      <c r="ORI11" s="465"/>
      <c r="ORJ11" s="465"/>
      <c r="ORK11" s="465"/>
      <c r="ORL11" s="465"/>
      <c r="ORM11" s="465"/>
      <c r="ORN11" s="465"/>
      <c r="ORO11" s="465"/>
      <c r="ORP11" s="465"/>
      <c r="ORQ11" s="465"/>
      <c r="ORR11" s="465"/>
      <c r="ORS11" s="465"/>
      <c r="ORT11" s="465"/>
      <c r="ORU11" s="465"/>
      <c r="ORV11" s="465"/>
      <c r="ORW11" s="465"/>
      <c r="ORX11" s="465"/>
      <c r="ORY11" s="465"/>
      <c r="ORZ11" s="465"/>
      <c r="OSA11" s="465"/>
      <c r="OSB11" s="465"/>
      <c r="OSC11" s="465"/>
      <c r="OSD11" s="465"/>
      <c r="OSE11" s="465"/>
      <c r="OSF11" s="465"/>
      <c r="OSG11" s="465"/>
      <c r="OSH11" s="465"/>
      <c r="OSI11" s="465"/>
      <c r="OSJ11" s="465"/>
      <c r="OSK11" s="465"/>
      <c r="OSL11" s="465"/>
      <c r="OSM11" s="465"/>
      <c r="OSN11" s="465"/>
      <c r="OSO11" s="465"/>
      <c r="OSP11" s="465"/>
      <c r="OSQ11" s="465"/>
      <c r="OSR11" s="465"/>
      <c r="OSS11" s="465"/>
      <c r="OST11" s="465"/>
      <c r="OSU11" s="465"/>
      <c r="OSV11" s="465"/>
      <c r="OSW11" s="465"/>
      <c r="OSX11" s="465"/>
      <c r="OSY11" s="465"/>
      <c r="OSZ11" s="465"/>
      <c r="OTA11" s="465"/>
      <c r="OTB11" s="465"/>
      <c r="OTC11" s="465"/>
      <c r="OTD11" s="465"/>
      <c r="OTE11" s="465"/>
      <c r="OTF11" s="465"/>
      <c r="OTG11" s="465"/>
      <c r="OTH11" s="465"/>
      <c r="OTI11" s="465"/>
      <c r="OTJ11" s="465"/>
      <c r="OTK11" s="465"/>
      <c r="OTL11" s="465"/>
      <c r="OTM11" s="465"/>
      <c r="OTN11" s="465"/>
      <c r="OTO11" s="465"/>
      <c r="OTP11" s="465"/>
      <c r="OTQ11" s="465"/>
      <c r="OTR11" s="465"/>
      <c r="OTS11" s="465"/>
      <c r="OTT11" s="465"/>
      <c r="OTU11" s="465"/>
      <c r="OTV11" s="465"/>
      <c r="OTW11" s="465"/>
      <c r="OTX11" s="465"/>
      <c r="OTY11" s="465"/>
      <c r="OTZ11" s="465"/>
      <c r="OUA11" s="465"/>
      <c r="OUB11" s="465"/>
      <c r="OUC11" s="465"/>
      <c r="OUD11" s="465"/>
      <c r="OUE11" s="465"/>
      <c r="OUF11" s="465"/>
      <c r="OUG11" s="465"/>
      <c r="OUH11" s="465"/>
      <c r="OUI11" s="465"/>
      <c r="OUJ11" s="465"/>
      <c r="OUK11" s="465"/>
      <c r="OUL11" s="465"/>
      <c r="OUM11" s="465"/>
      <c r="OUN11" s="465"/>
      <c r="OUO11" s="465"/>
      <c r="OUP11" s="465"/>
      <c r="OUQ11" s="465"/>
      <c r="OUR11" s="465"/>
      <c r="OUS11" s="465"/>
      <c r="OUT11" s="465"/>
      <c r="OUU11" s="465"/>
      <c r="OUV11" s="465"/>
      <c r="OUW11" s="465"/>
      <c r="OUX11" s="465"/>
      <c r="OUY11" s="465"/>
      <c r="OUZ11" s="465"/>
      <c r="OVA11" s="465"/>
      <c r="OVB11" s="465"/>
      <c r="OVC11" s="465"/>
      <c r="OVD11" s="465"/>
      <c r="OVE11" s="465"/>
      <c r="OVF11" s="465"/>
      <c r="OVG11" s="465"/>
      <c r="OVH11" s="465"/>
      <c r="OVI11" s="465"/>
      <c r="OVJ11" s="465"/>
      <c r="OVK11" s="465"/>
      <c r="OVL11" s="465"/>
      <c r="OVM11" s="465"/>
      <c r="OVN11" s="465"/>
      <c r="OVO11" s="465"/>
      <c r="OVP11" s="465"/>
      <c r="OVQ11" s="465"/>
      <c r="OVR11" s="465"/>
      <c r="OVS11" s="465"/>
      <c r="OVT11" s="465"/>
      <c r="OVU11" s="465"/>
      <c r="OVV11" s="465"/>
      <c r="OVW11" s="465"/>
      <c r="OVX11" s="465"/>
      <c r="OVY11" s="465"/>
      <c r="OVZ11" s="465"/>
      <c r="OWA11" s="465"/>
      <c r="OWB11" s="465"/>
      <c r="OWC11" s="465"/>
      <c r="OWD11" s="465"/>
      <c r="OWE11" s="465"/>
      <c r="OWF11" s="465"/>
      <c r="OWG11" s="465"/>
      <c r="OWH11" s="465"/>
      <c r="OWI11" s="465"/>
      <c r="OWJ11" s="465"/>
      <c r="OWK11" s="465"/>
      <c r="OWL11" s="465"/>
      <c r="OWM11" s="465"/>
      <c r="OWN11" s="465"/>
      <c r="OWO11" s="465"/>
      <c r="OWP11" s="465"/>
      <c r="OWQ11" s="465"/>
      <c r="OWR11" s="465"/>
      <c r="OWS11" s="465"/>
      <c r="OWT11" s="465"/>
      <c r="OWU11" s="465"/>
      <c r="OWV11" s="465"/>
      <c r="OWW11" s="465"/>
      <c r="OWX11" s="465"/>
      <c r="OWY11" s="465"/>
      <c r="OWZ11" s="465"/>
      <c r="OXA11" s="465"/>
      <c r="OXB11" s="465"/>
      <c r="OXC11" s="465"/>
      <c r="OXD11" s="465"/>
      <c r="OXE11" s="465"/>
      <c r="OXF11" s="465"/>
      <c r="OXG11" s="465"/>
      <c r="OXH11" s="465"/>
      <c r="OXI11" s="465"/>
      <c r="OXJ11" s="465"/>
      <c r="OXK11" s="465"/>
      <c r="OXL11" s="465"/>
      <c r="OXM11" s="465"/>
      <c r="OXN11" s="465"/>
      <c r="OXO11" s="465"/>
      <c r="OXP11" s="465"/>
      <c r="OXQ11" s="465"/>
      <c r="OXR11" s="465"/>
      <c r="OXS11" s="465"/>
      <c r="OXT11" s="465"/>
      <c r="OXU11" s="465"/>
      <c r="OXV11" s="465"/>
      <c r="OXW11" s="465"/>
      <c r="OXX11" s="465"/>
      <c r="OXY11" s="465"/>
      <c r="OXZ11" s="465"/>
      <c r="OYA11" s="465"/>
      <c r="OYB11" s="465"/>
      <c r="OYC11" s="465"/>
      <c r="OYD11" s="465"/>
      <c r="OYE11" s="465"/>
      <c r="OYF11" s="465"/>
      <c r="OYG11" s="465"/>
      <c r="OYH11" s="465"/>
      <c r="OYI11" s="465"/>
      <c r="OYJ11" s="465"/>
      <c r="OYK11" s="465"/>
      <c r="OYL11" s="465"/>
      <c r="OYM11" s="465"/>
      <c r="OYN11" s="465"/>
      <c r="OYO11" s="465"/>
      <c r="OYP11" s="465"/>
      <c r="OYQ11" s="465"/>
      <c r="OYR11" s="465"/>
      <c r="OYS11" s="465"/>
      <c r="OYT11" s="465"/>
      <c r="OYU11" s="465"/>
      <c r="OYV11" s="465"/>
      <c r="OYW11" s="465"/>
      <c r="OYX11" s="465"/>
      <c r="OYY11" s="465"/>
      <c r="OYZ11" s="465"/>
      <c r="OZA11" s="465"/>
      <c r="OZB11" s="465"/>
      <c r="OZC11" s="465"/>
      <c r="OZD11" s="465"/>
      <c r="OZE11" s="465"/>
      <c r="OZF11" s="465"/>
      <c r="OZG11" s="465"/>
      <c r="OZH11" s="465"/>
      <c r="OZI11" s="465"/>
      <c r="OZJ11" s="465"/>
      <c r="OZK11" s="465"/>
      <c r="OZL11" s="465"/>
      <c r="OZM11" s="465"/>
      <c r="OZN11" s="465"/>
      <c r="OZO11" s="465"/>
      <c r="OZP11" s="465"/>
      <c r="OZQ11" s="465"/>
      <c r="OZR11" s="465"/>
      <c r="OZS11" s="465"/>
      <c r="OZT11" s="465"/>
      <c r="OZU11" s="465"/>
      <c r="OZV11" s="465"/>
      <c r="OZW11" s="465"/>
      <c r="OZX11" s="465"/>
      <c r="OZY11" s="465"/>
      <c r="OZZ11" s="465"/>
      <c r="PAA11" s="465"/>
      <c r="PAB11" s="465"/>
      <c r="PAC11" s="465"/>
      <c r="PAD11" s="465"/>
      <c r="PAE11" s="465"/>
      <c r="PAF11" s="465"/>
      <c r="PAG11" s="465"/>
      <c r="PAH11" s="465"/>
      <c r="PAI11" s="465"/>
      <c r="PAJ11" s="465"/>
      <c r="PAK11" s="465"/>
      <c r="PAL11" s="465"/>
      <c r="PAM11" s="465"/>
      <c r="PAN11" s="465"/>
      <c r="PAO11" s="465"/>
      <c r="PAP11" s="465"/>
      <c r="PAQ11" s="465"/>
      <c r="PAR11" s="465"/>
      <c r="PAS11" s="465"/>
      <c r="PAT11" s="465"/>
      <c r="PAU11" s="465"/>
      <c r="PAV11" s="465"/>
      <c r="PAW11" s="465"/>
      <c r="PAX11" s="465"/>
      <c r="PAY11" s="465"/>
      <c r="PAZ11" s="465"/>
      <c r="PBA11" s="465"/>
      <c r="PBB11" s="465"/>
      <c r="PBC11" s="465"/>
      <c r="PBD11" s="465"/>
      <c r="PBE11" s="465"/>
      <c r="PBF11" s="465"/>
      <c r="PBG11" s="465"/>
      <c r="PBH11" s="465"/>
      <c r="PBI11" s="465"/>
      <c r="PBJ11" s="465"/>
      <c r="PBK11" s="465"/>
      <c r="PBL11" s="465"/>
      <c r="PBM11" s="465"/>
      <c r="PBN11" s="465"/>
      <c r="PBO11" s="465"/>
      <c r="PBP11" s="465"/>
      <c r="PBQ11" s="465"/>
      <c r="PBR11" s="465"/>
      <c r="PBS11" s="465"/>
      <c r="PBT11" s="465"/>
      <c r="PBU11" s="465"/>
      <c r="PBV11" s="465"/>
      <c r="PBW11" s="465"/>
      <c r="PBX11" s="465"/>
      <c r="PBY11" s="465"/>
      <c r="PBZ11" s="465"/>
      <c r="PCA11" s="465"/>
      <c r="PCB11" s="465"/>
      <c r="PCC11" s="465"/>
      <c r="PCD11" s="465"/>
      <c r="PCE11" s="465"/>
      <c r="PCF11" s="465"/>
      <c r="PCG11" s="465"/>
      <c r="PCH11" s="465"/>
      <c r="PCI11" s="465"/>
      <c r="PCJ11" s="465"/>
      <c r="PCK11" s="465"/>
      <c r="PCL11" s="465"/>
      <c r="PCM11" s="465"/>
      <c r="PCN11" s="465"/>
      <c r="PCO11" s="465"/>
      <c r="PCP11" s="465"/>
      <c r="PCQ11" s="465"/>
      <c r="PCR11" s="465"/>
      <c r="PCS11" s="465"/>
      <c r="PCT11" s="465"/>
      <c r="PCU11" s="465"/>
      <c r="PCV11" s="465"/>
      <c r="PCW11" s="465"/>
      <c r="PCX11" s="465"/>
      <c r="PCY11" s="465"/>
      <c r="PCZ11" s="465"/>
      <c r="PDA11" s="465"/>
      <c r="PDB11" s="465"/>
      <c r="PDC11" s="465"/>
      <c r="PDD11" s="465"/>
      <c r="PDE11" s="465"/>
      <c r="PDF11" s="465"/>
      <c r="PDG11" s="465"/>
      <c r="PDH11" s="465"/>
      <c r="PDI11" s="465"/>
      <c r="PDJ11" s="465"/>
      <c r="PDK11" s="465"/>
      <c r="PDL11" s="465"/>
      <c r="PDM11" s="465"/>
      <c r="PDN11" s="465"/>
      <c r="PDO11" s="465"/>
      <c r="PDP11" s="465"/>
      <c r="PDQ11" s="465"/>
      <c r="PDR11" s="465"/>
      <c r="PDS11" s="465"/>
      <c r="PDT11" s="465"/>
      <c r="PDU11" s="465"/>
      <c r="PDV11" s="465"/>
      <c r="PDW11" s="465"/>
      <c r="PDX11" s="465"/>
      <c r="PDY11" s="465"/>
      <c r="PDZ11" s="465"/>
      <c r="PEA11" s="465"/>
      <c r="PEB11" s="465"/>
      <c r="PEC11" s="465"/>
      <c r="PED11" s="465"/>
      <c r="PEE11" s="465"/>
      <c r="PEF11" s="465"/>
      <c r="PEG11" s="465"/>
      <c r="PEH11" s="465"/>
      <c r="PEI11" s="465"/>
      <c r="PEJ11" s="465"/>
      <c r="PEK11" s="465"/>
      <c r="PEL11" s="465"/>
      <c r="PEM11" s="465"/>
      <c r="PEN11" s="465"/>
      <c r="PEO11" s="465"/>
      <c r="PEP11" s="465"/>
      <c r="PEQ11" s="465"/>
      <c r="PER11" s="465"/>
      <c r="PES11" s="465"/>
      <c r="PET11" s="465"/>
      <c r="PEU11" s="465"/>
      <c r="PEV11" s="465"/>
      <c r="PEW11" s="465"/>
      <c r="PEX11" s="465"/>
      <c r="PEY11" s="465"/>
      <c r="PEZ11" s="465"/>
      <c r="PFA11" s="465"/>
      <c r="PFB11" s="465"/>
      <c r="PFC11" s="465"/>
      <c r="PFD11" s="465"/>
      <c r="PFE11" s="465"/>
      <c r="PFF11" s="465"/>
      <c r="PFG11" s="465"/>
      <c r="PFH11" s="465"/>
      <c r="PFI11" s="465"/>
      <c r="PFJ11" s="465"/>
      <c r="PFK11" s="465"/>
      <c r="PFL11" s="465"/>
      <c r="PFM11" s="465"/>
      <c r="PFN11" s="465"/>
      <c r="PFO11" s="465"/>
      <c r="PFP11" s="465"/>
      <c r="PFQ11" s="465"/>
      <c r="PFR11" s="465"/>
      <c r="PFS11" s="465"/>
      <c r="PFT11" s="465"/>
      <c r="PFU11" s="465"/>
      <c r="PFV11" s="465"/>
      <c r="PFW11" s="465"/>
      <c r="PFX11" s="465"/>
      <c r="PFY11" s="465"/>
      <c r="PFZ11" s="465"/>
      <c r="PGA11" s="465"/>
      <c r="PGB11" s="465"/>
      <c r="PGC11" s="465"/>
      <c r="PGD11" s="465"/>
      <c r="PGE11" s="465"/>
      <c r="PGF11" s="465"/>
      <c r="PGG11" s="465"/>
      <c r="PGH11" s="465"/>
      <c r="PGI11" s="465"/>
      <c r="PGJ11" s="465"/>
      <c r="PGK11" s="465"/>
      <c r="PGL11" s="465"/>
      <c r="PGM11" s="465"/>
      <c r="PGN11" s="465"/>
      <c r="PGO11" s="465"/>
      <c r="PGP11" s="465"/>
      <c r="PGQ11" s="465"/>
      <c r="PGR11" s="465"/>
      <c r="PGS11" s="465"/>
      <c r="PGT11" s="465"/>
      <c r="PGU11" s="465"/>
      <c r="PGV11" s="465"/>
      <c r="PGW11" s="465"/>
      <c r="PGX11" s="465"/>
      <c r="PGY11" s="465"/>
      <c r="PGZ11" s="465"/>
      <c r="PHA11" s="465"/>
      <c r="PHB11" s="465"/>
      <c r="PHC11" s="465"/>
      <c r="PHD11" s="465"/>
      <c r="PHE11" s="465"/>
      <c r="PHF11" s="465"/>
      <c r="PHG11" s="465"/>
      <c r="PHH11" s="465"/>
      <c r="PHI11" s="465"/>
      <c r="PHJ11" s="465"/>
      <c r="PHK11" s="465"/>
      <c r="PHL11" s="465"/>
      <c r="PHM11" s="465"/>
      <c r="PHN11" s="465"/>
      <c r="PHO11" s="465"/>
      <c r="PHP11" s="465"/>
      <c r="PHQ11" s="465"/>
      <c r="PHR11" s="465"/>
      <c r="PHS11" s="465"/>
      <c r="PHT11" s="465"/>
      <c r="PHU11" s="465"/>
      <c r="PHV11" s="465"/>
      <c r="PHW11" s="465"/>
      <c r="PHX11" s="465"/>
      <c r="PHY11" s="465"/>
      <c r="PHZ11" s="465"/>
      <c r="PIA11" s="465"/>
      <c r="PIB11" s="465"/>
      <c r="PIC11" s="465"/>
      <c r="PID11" s="465"/>
      <c r="PIE11" s="465"/>
      <c r="PIF11" s="465"/>
      <c r="PIG11" s="465"/>
      <c r="PIH11" s="465"/>
      <c r="PII11" s="465"/>
      <c r="PIJ11" s="465"/>
      <c r="PIK11" s="465"/>
      <c r="PIL11" s="465"/>
      <c r="PIM11" s="465"/>
      <c r="PIN11" s="465"/>
      <c r="PIO11" s="465"/>
      <c r="PIP11" s="465"/>
      <c r="PIQ11" s="465"/>
      <c r="PIR11" s="465"/>
      <c r="PIS11" s="465"/>
      <c r="PIT11" s="465"/>
      <c r="PIU11" s="465"/>
      <c r="PIV11" s="465"/>
      <c r="PIW11" s="465"/>
      <c r="PIX11" s="465"/>
      <c r="PIY11" s="465"/>
      <c r="PIZ11" s="465"/>
      <c r="PJA11" s="465"/>
      <c r="PJB11" s="465"/>
      <c r="PJC11" s="465"/>
      <c r="PJD11" s="465"/>
      <c r="PJE11" s="465"/>
      <c r="PJF11" s="465"/>
      <c r="PJG11" s="465"/>
      <c r="PJH11" s="465"/>
      <c r="PJI11" s="465"/>
      <c r="PJJ11" s="465"/>
      <c r="PJK11" s="465"/>
      <c r="PJL11" s="465"/>
      <c r="PJM11" s="465"/>
      <c r="PJN11" s="465"/>
      <c r="PJO11" s="465"/>
      <c r="PJP11" s="465"/>
      <c r="PJQ11" s="465"/>
      <c r="PJR11" s="465"/>
      <c r="PJS11" s="465"/>
      <c r="PJT11" s="465"/>
      <c r="PJU11" s="465"/>
      <c r="PJV11" s="465"/>
      <c r="PJW11" s="465"/>
      <c r="PJX11" s="465"/>
      <c r="PJY11" s="465"/>
      <c r="PJZ11" s="465"/>
      <c r="PKA11" s="465"/>
      <c r="PKB11" s="465"/>
      <c r="PKC11" s="465"/>
      <c r="PKD11" s="465"/>
      <c r="PKE11" s="465"/>
      <c r="PKF11" s="465"/>
      <c r="PKG11" s="465"/>
      <c r="PKH11" s="465"/>
      <c r="PKI11" s="465"/>
      <c r="PKJ11" s="465"/>
      <c r="PKK11" s="465"/>
      <c r="PKL11" s="465"/>
      <c r="PKM11" s="465"/>
      <c r="PKN11" s="465"/>
      <c r="PKO11" s="465"/>
      <c r="PKP11" s="465"/>
      <c r="PKQ11" s="465"/>
      <c r="PKR11" s="465"/>
      <c r="PKS11" s="465"/>
      <c r="PKT11" s="465"/>
      <c r="PKU11" s="465"/>
      <c r="PKV11" s="465"/>
      <c r="PKW11" s="465"/>
      <c r="PKX11" s="465"/>
      <c r="PKY11" s="465"/>
      <c r="PKZ11" s="465"/>
      <c r="PLA11" s="465"/>
      <c r="PLB11" s="465"/>
      <c r="PLC11" s="465"/>
      <c r="PLD11" s="465"/>
      <c r="PLE11" s="465"/>
      <c r="PLF11" s="465"/>
      <c r="PLG11" s="465"/>
      <c r="PLH11" s="465"/>
      <c r="PLI11" s="465"/>
      <c r="PLJ11" s="465"/>
      <c r="PLK11" s="465"/>
      <c r="PLL11" s="465"/>
      <c r="PLM11" s="465"/>
      <c r="PLN11" s="465"/>
      <c r="PLO11" s="465"/>
      <c r="PLP11" s="465"/>
      <c r="PLQ11" s="465"/>
      <c r="PLR11" s="465"/>
      <c r="PLS11" s="465"/>
      <c r="PLT11" s="465"/>
      <c r="PLU11" s="465"/>
      <c r="PLV11" s="465"/>
      <c r="PLW11" s="465"/>
      <c r="PLX11" s="465"/>
      <c r="PLY11" s="465"/>
      <c r="PLZ11" s="465"/>
      <c r="PMA11" s="465"/>
      <c r="PMB11" s="465"/>
      <c r="PMC11" s="465"/>
      <c r="PMD11" s="465"/>
      <c r="PME11" s="465"/>
      <c r="PMF11" s="465"/>
      <c r="PMG11" s="465"/>
      <c r="PMH11" s="465"/>
      <c r="PMI11" s="465"/>
      <c r="PMJ11" s="465"/>
      <c r="PMK11" s="465"/>
      <c r="PML11" s="465"/>
      <c r="PMM11" s="465"/>
      <c r="PMN11" s="465"/>
      <c r="PMO11" s="465"/>
      <c r="PMP11" s="465"/>
      <c r="PMQ11" s="465"/>
      <c r="PMR11" s="465"/>
      <c r="PMS11" s="465"/>
      <c r="PMT11" s="465"/>
      <c r="PMU11" s="465"/>
      <c r="PMV11" s="465"/>
      <c r="PMW11" s="465"/>
      <c r="PMX11" s="465"/>
      <c r="PMY11" s="465"/>
      <c r="PMZ11" s="465"/>
      <c r="PNA11" s="465"/>
      <c r="PNB11" s="465"/>
      <c r="PNC11" s="465"/>
      <c r="PND11" s="465"/>
      <c r="PNE11" s="465"/>
      <c r="PNF11" s="465"/>
      <c r="PNG11" s="465"/>
      <c r="PNH11" s="465"/>
      <c r="PNI11" s="465"/>
      <c r="PNJ11" s="465"/>
      <c r="PNK11" s="465"/>
      <c r="PNL11" s="465"/>
      <c r="PNM11" s="465"/>
      <c r="PNN11" s="465"/>
      <c r="PNO11" s="465"/>
      <c r="PNP11" s="465"/>
      <c r="PNQ11" s="465"/>
    </row>
    <row r="12" spans="1:11197" s="5" customFormat="1" ht="12.75" customHeight="1" x14ac:dyDescent="0.15">
      <c r="A12" s="62"/>
      <c r="B12" s="113"/>
      <c r="C12" s="454" t="s">
        <v>124</v>
      </c>
      <c r="D12" s="453"/>
      <c r="E12" s="9"/>
      <c r="F12" s="9"/>
      <c r="G12" s="9"/>
      <c r="H12" s="9"/>
      <c r="I12" s="9"/>
      <c r="J12" s="9"/>
      <c r="K12" s="9"/>
      <c r="L12" s="9"/>
      <c r="M12" s="9"/>
      <c r="N12" s="9"/>
      <c r="O12" s="9"/>
      <c r="P12" s="9"/>
      <c r="Q12" s="9"/>
      <c r="R12" s="9"/>
      <c r="S12" s="9"/>
      <c r="T12" s="9"/>
      <c r="U12" s="9"/>
      <c r="V12" s="9"/>
      <c r="W12" s="9"/>
      <c r="X12" s="9"/>
      <c r="Y12" s="9"/>
      <c r="Z12" s="9"/>
      <c r="AA12" s="9"/>
      <c r="AB12" s="9"/>
      <c r="AC12" s="9"/>
      <c r="AD12" s="9"/>
      <c r="AE12" s="108"/>
      <c r="AF12" s="108"/>
      <c r="AG12" s="108"/>
      <c r="AH12" s="108"/>
      <c r="AI12" s="109"/>
      <c r="AJ12" s="23"/>
      <c r="AK12" s="23"/>
      <c r="AL12" s="23"/>
      <c r="AM12" s="549">
        <v>10</v>
      </c>
      <c r="AN12" s="550" t="s">
        <v>450</v>
      </c>
      <c r="AO12" s="79"/>
      <c r="AP12" s="79"/>
      <c r="AQ12" s="81"/>
      <c r="AR12" s="532"/>
      <c r="AS12" s="544" t="s">
        <v>124</v>
      </c>
      <c r="AT12" s="543"/>
      <c r="AU12" s="516"/>
      <c r="AV12" s="516"/>
      <c r="AW12" s="516"/>
      <c r="AX12" s="516"/>
      <c r="AY12" s="516"/>
      <c r="AZ12" s="516"/>
      <c r="BA12" s="516"/>
      <c r="BB12" s="516"/>
      <c r="BC12" s="516"/>
      <c r="BD12" s="516"/>
      <c r="BE12" s="516"/>
      <c r="BF12" s="516"/>
      <c r="BG12" s="516"/>
      <c r="BH12" s="516"/>
      <c r="BI12" s="516"/>
      <c r="BJ12" s="516"/>
      <c r="BK12" s="516"/>
      <c r="BL12" s="516"/>
      <c r="BM12" s="516"/>
      <c r="BN12" s="516"/>
      <c r="BO12" s="516"/>
      <c r="BP12" s="516"/>
      <c r="BQ12" s="516"/>
      <c r="BR12" s="516"/>
      <c r="BS12" s="516"/>
      <c r="BT12" s="516"/>
      <c r="BU12" s="419"/>
      <c r="BV12" s="419"/>
      <c r="BW12" s="419"/>
      <c r="BX12" s="419"/>
      <c r="BY12" s="515"/>
      <c r="BZ12" s="465"/>
      <c r="CA12" s="465"/>
      <c r="CB12" s="465"/>
      <c r="CC12" s="465"/>
      <c r="CD12" s="465"/>
      <c r="CE12" s="465"/>
      <c r="CF12" s="465"/>
      <c r="CG12" s="465"/>
      <c r="CH12" s="465"/>
      <c r="CI12" s="465"/>
      <c r="CJ12" s="465"/>
      <c r="CK12" s="465"/>
      <c r="CL12" s="465"/>
      <c r="CM12" s="465"/>
      <c r="CN12" s="465"/>
      <c r="CO12" s="465"/>
      <c r="CP12" s="465"/>
      <c r="CQ12" s="465"/>
      <c r="CR12" s="465"/>
      <c r="CS12" s="465"/>
      <c r="CT12" s="465"/>
      <c r="CU12" s="465"/>
      <c r="CV12" s="465"/>
      <c r="CW12" s="465"/>
      <c r="CX12" s="465"/>
      <c r="CY12" s="465"/>
      <c r="CZ12" s="465"/>
      <c r="DA12" s="465"/>
      <c r="DB12" s="465"/>
      <c r="DC12" s="465"/>
      <c r="DD12" s="465"/>
      <c r="DE12" s="465"/>
      <c r="DF12" s="465"/>
      <c r="DG12" s="465"/>
      <c r="DH12" s="465"/>
      <c r="DI12" s="465"/>
      <c r="DJ12" s="465"/>
      <c r="DK12" s="465"/>
      <c r="DL12" s="465"/>
      <c r="DM12" s="465"/>
      <c r="DN12" s="465"/>
      <c r="DO12" s="465"/>
      <c r="DP12" s="465"/>
      <c r="DQ12" s="465"/>
      <c r="DR12" s="465"/>
      <c r="DS12" s="465"/>
      <c r="DT12" s="465"/>
      <c r="DU12" s="465"/>
      <c r="DV12" s="465"/>
      <c r="DW12" s="465"/>
      <c r="DX12" s="465"/>
      <c r="DY12" s="465"/>
      <c r="DZ12" s="465"/>
      <c r="EA12" s="465"/>
      <c r="EB12" s="465"/>
      <c r="EC12" s="465"/>
      <c r="ED12" s="465"/>
      <c r="EE12" s="465"/>
      <c r="EF12" s="465"/>
      <c r="EG12" s="465"/>
      <c r="EH12" s="465"/>
      <c r="EI12" s="465"/>
      <c r="EJ12" s="465"/>
      <c r="EK12" s="465"/>
      <c r="EL12" s="465"/>
      <c r="EM12" s="465"/>
      <c r="EN12" s="465"/>
      <c r="EO12" s="465"/>
      <c r="EP12" s="465"/>
      <c r="EQ12" s="465"/>
      <c r="ER12" s="465"/>
      <c r="ES12" s="465"/>
      <c r="ET12" s="465"/>
      <c r="EU12" s="465"/>
      <c r="EV12" s="465"/>
      <c r="EW12" s="465"/>
      <c r="EX12" s="465"/>
      <c r="EY12" s="465"/>
      <c r="EZ12" s="465"/>
      <c r="FA12" s="465"/>
      <c r="FB12" s="465"/>
      <c r="FC12" s="465"/>
      <c r="FD12" s="465"/>
      <c r="FE12" s="465"/>
      <c r="FF12" s="465"/>
      <c r="FG12" s="465"/>
      <c r="FH12" s="465"/>
      <c r="FI12" s="465"/>
      <c r="FJ12" s="465"/>
      <c r="FK12" s="465"/>
      <c r="FL12" s="465"/>
      <c r="FM12" s="465"/>
      <c r="FN12" s="465"/>
      <c r="FO12" s="465"/>
      <c r="FP12" s="465"/>
      <c r="FQ12" s="465"/>
      <c r="FR12" s="465"/>
      <c r="FS12" s="465"/>
      <c r="FT12" s="465"/>
      <c r="FU12" s="465"/>
      <c r="FV12" s="465"/>
      <c r="FW12" s="465"/>
      <c r="FX12" s="465"/>
      <c r="FY12" s="465"/>
      <c r="FZ12" s="465"/>
      <c r="GA12" s="465"/>
      <c r="GB12" s="465"/>
      <c r="GC12" s="465"/>
      <c r="GD12" s="465"/>
      <c r="GE12" s="465"/>
      <c r="GF12" s="465"/>
      <c r="GG12" s="465"/>
      <c r="GH12" s="465"/>
      <c r="GI12" s="465"/>
      <c r="GJ12" s="465"/>
      <c r="GK12" s="465"/>
      <c r="GL12" s="465"/>
      <c r="GM12" s="465"/>
      <c r="GN12" s="465"/>
      <c r="GO12" s="465"/>
      <c r="GP12" s="465"/>
      <c r="GQ12" s="465"/>
      <c r="GR12" s="465"/>
      <c r="GS12" s="465"/>
      <c r="GT12" s="465"/>
      <c r="GU12" s="465"/>
      <c r="GV12" s="465"/>
      <c r="GW12" s="465"/>
      <c r="GX12" s="465"/>
      <c r="GY12" s="465"/>
      <c r="GZ12" s="465"/>
      <c r="HA12" s="465"/>
      <c r="HB12" s="465"/>
      <c r="HC12" s="465"/>
      <c r="HD12" s="465"/>
      <c r="HE12" s="465"/>
      <c r="HF12" s="465"/>
      <c r="HG12" s="465"/>
      <c r="HH12" s="465"/>
      <c r="HI12" s="465"/>
      <c r="HJ12" s="465"/>
      <c r="HK12" s="465"/>
      <c r="HL12" s="465"/>
      <c r="HM12" s="465"/>
      <c r="HN12" s="465"/>
      <c r="HO12" s="465"/>
      <c r="HP12" s="465"/>
      <c r="HQ12" s="465"/>
      <c r="HR12" s="465"/>
      <c r="HS12" s="465"/>
      <c r="HT12" s="465"/>
      <c r="HU12" s="465"/>
      <c r="HV12" s="465"/>
      <c r="HW12" s="465"/>
      <c r="HX12" s="465"/>
      <c r="HY12" s="465"/>
      <c r="HZ12" s="465"/>
      <c r="IA12" s="465"/>
      <c r="IB12" s="465"/>
      <c r="IC12" s="465"/>
      <c r="ID12" s="465"/>
      <c r="IE12" s="465"/>
      <c r="IF12" s="465"/>
      <c r="IG12" s="465"/>
      <c r="IH12" s="465"/>
      <c r="II12" s="465"/>
      <c r="IJ12" s="465"/>
      <c r="IK12" s="465"/>
      <c r="IL12" s="465"/>
      <c r="IM12" s="465"/>
      <c r="IN12" s="465"/>
      <c r="IO12" s="465"/>
      <c r="IP12" s="465"/>
      <c r="IQ12" s="465"/>
      <c r="IR12" s="465"/>
      <c r="IS12" s="465"/>
      <c r="IT12" s="465"/>
      <c r="IU12" s="465"/>
      <c r="IV12" s="465"/>
      <c r="IW12" s="465"/>
      <c r="IX12" s="465"/>
      <c r="IY12" s="465"/>
      <c r="IZ12" s="465"/>
      <c r="JA12" s="465"/>
      <c r="JB12" s="465"/>
      <c r="JC12" s="465"/>
      <c r="JD12" s="465"/>
      <c r="JE12" s="465"/>
      <c r="JF12" s="465"/>
      <c r="JG12" s="465"/>
      <c r="JH12" s="465"/>
      <c r="JI12" s="465"/>
      <c r="JJ12" s="465"/>
      <c r="JK12" s="465"/>
      <c r="JL12" s="465"/>
      <c r="JM12" s="465"/>
      <c r="JN12" s="465"/>
      <c r="JO12" s="465"/>
      <c r="JP12" s="465"/>
      <c r="JQ12" s="465"/>
      <c r="JR12" s="465"/>
      <c r="JS12" s="465"/>
      <c r="JT12" s="465"/>
      <c r="JU12" s="465"/>
      <c r="JV12" s="465"/>
      <c r="JW12" s="465"/>
      <c r="JX12" s="465"/>
      <c r="JY12" s="465"/>
      <c r="JZ12" s="465"/>
      <c r="KA12" s="465"/>
      <c r="KB12" s="465"/>
      <c r="KC12" s="465"/>
      <c r="KD12" s="465"/>
      <c r="KE12" s="465"/>
      <c r="KF12" s="465"/>
      <c r="KG12" s="465"/>
      <c r="KH12" s="465"/>
      <c r="KI12" s="465"/>
      <c r="KJ12" s="465"/>
      <c r="KK12" s="465"/>
      <c r="KL12" s="465"/>
      <c r="KM12" s="465"/>
      <c r="KN12" s="465"/>
      <c r="KO12" s="465"/>
      <c r="KP12" s="465"/>
      <c r="KQ12" s="465"/>
      <c r="KR12" s="465"/>
      <c r="KS12" s="465"/>
      <c r="KT12" s="465"/>
      <c r="KU12" s="465"/>
      <c r="KV12" s="465"/>
      <c r="KW12" s="465"/>
      <c r="KX12" s="465"/>
      <c r="KY12" s="465"/>
      <c r="KZ12" s="465"/>
      <c r="LA12" s="465"/>
      <c r="LB12" s="465"/>
      <c r="LC12" s="465"/>
      <c r="LD12" s="465"/>
      <c r="LE12" s="465"/>
      <c r="LF12" s="465"/>
      <c r="LG12" s="465"/>
      <c r="LH12" s="465"/>
      <c r="LI12" s="465"/>
      <c r="LJ12" s="465"/>
      <c r="LK12" s="465"/>
      <c r="LL12" s="465"/>
      <c r="LM12" s="465"/>
      <c r="LN12" s="465"/>
      <c r="LO12" s="465"/>
      <c r="LP12" s="465"/>
      <c r="LQ12" s="465"/>
      <c r="LR12" s="465"/>
      <c r="LS12" s="465"/>
      <c r="LT12" s="465"/>
      <c r="LU12" s="465"/>
      <c r="LV12" s="465"/>
      <c r="LW12" s="465"/>
      <c r="LX12" s="465"/>
      <c r="LY12" s="465"/>
      <c r="LZ12" s="465"/>
      <c r="MA12" s="465"/>
      <c r="MB12" s="465"/>
      <c r="MC12" s="465"/>
      <c r="MD12" s="465"/>
      <c r="ME12" s="465"/>
      <c r="MF12" s="465"/>
      <c r="MG12" s="465"/>
      <c r="MH12" s="465"/>
      <c r="MI12" s="465"/>
      <c r="MJ12" s="465"/>
      <c r="MK12" s="465"/>
      <c r="ML12" s="465"/>
      <c r="MM12" s="465"/>
      <c r="MN12" s="465"/>
      <c r="MO12" s="465"/>
      <c r="MP12" s="465"/>
      <c r="MQ12" s="465"/>
      <c r="MR12" s="465"/>
      <c r="MS12" s="465"/>
      <c r="MT12" s="465"/>
      <c r="MU12" s="465"/>
      <c r="MV12" s="465"/>
      <c r="MW12" s="465"/>
      <c r="MX12" s="465"/>
      <c r="MY12" s="465"/>
      <c r="MZ12" s="465"/>
      <c r="NA12" s="465"/>
      <c r="NB12" s="465"/>
      <c r="NC12" s="465"/>
      <c r="ND12" s="465"/>
      <c r="NE12" s="465"/>
      <c r="NF12" s="465"/>
      <c r="NG12" s="465"/>
      <c r="NH12" s="465"/>
      <c r="NI12" s="465"/>
      <c r="NJ12" s="465"/>
      <c r="NK12" s="465"/>
      <c r="NL12" s="465"/>
      <c r="NM12" s="465"/>
      <c r="NN12" s="465"/>
      <c r="NO12" s="465"/>
      <c r="NP12" s="465"/>
      <c r="NQ12" s="465"/>
      <c r="NR12" s="465"/>
      <c r="NS12" s="465"/>
      <c r="NT12" s="465"/>
      <c r="NU12" s="465"/>
      <c r="NV12" s="465"/>
      <c r="NW12" s="465"/>
      <c r="NX12" s="465"/>
      <c r="NY12" s="465"/>
      <c r="NZ12" s="465"/>
      <c r="OA12" s="465"/>
      <c r="OB12" s="465"/>
      <c r="OC12" s="465"/>
      <c r="OD12" s="465"/>
      <c r="OE12" s="465"/>
      <c r="OF12" s="465"/>
      <c r="OG12" s="465"/>
      <c r="OH12" s="465"/>
      <c r="OI12" s="465"/>
      <c r="OJ12" s="465"/>
      <c r="OK12" s="465"/>
      <c r="OL12" s="465"/>
      <c r="OM12" s="465"/>
      <c r="ON12" s="465"/>
      <c r="OO12" s="465"/>
      <c r="OP12" s="465"/>
      <c r="OQ12" s="465"/>
      <c r="OR12" s="465"/>
      <c r="OS12" s="465"/>
      <c r="OT12" s="465"/>
      <c r="OU12" s="465"/>
      <c r="OV12" s="465"/>
      <c r="OW12" s="465"/>
      <c r="OX12" s="465"/>
      <c r="OY12" s="465"/>
      <c r="OZ12" s="465"/>
      <c r="PA12" s="465"/>
      <c r="PB12" s="465"/>
      <c r="PC12" s="465"/>
      <c r="PD12" s="465"/>
      <c r="PE12" s="465"/>
      <c r="PF12" s="465"/>
      <c r="PG12" s="465"/>
      <c r="PH12" s="465"/>
      <c r="PI12" s="465"/>
      <c r="PJ12" s="465"/>
      <c r="PK12" s="465"/>
      <c r="PL12" s="465"/>
      <c r="PM12" s="465"/>
      <c r="PN12" s="465"/>
      <c r="PO12" s="465"/>
      <c r="PP12" s="465"/>
      <c r="PQ12" s="465"/>
      <c r="PR12" s="465"/>
      <c r="PS12" s="465"/>
      <c r="PT12" s="465"/>
      <c r="PU12" s="465"/>
      <c r="PV12" s="465"/>
      <c r="PW12" s="465"/>
      <c r="PX12" s="465"/>
      <c r="PY12" s="465"/>
      <c r="PZ12" s="465"/>
      <c r="QA12" s="465"/>
      <c r="QB12" s="465"/>
      <c r="QC12" s="465"/>
      <c r="QD12" s="465"/>
      <c r="QE12" s="465"/>
      <c r="QF12" s="465"/>
      <c r="QG12" s="465"/>
      <c r="QH12" s="465"/>
      <c r="QI12" s="465"/>
      <c r="QJ12" s="465"/>
      <c r="QK12" s="465"/>
      <c r="QL12" s="465"/>
      <c r="QM12" s="465"/>
      <c r="QN12" s="465"/>
      <c r="QO12" s="465"/>
      <c r="QP12" s="465"/>
      <c r="QQ12" s="465"/>
      <c r="QR12" s="465"/>
      <c r="QS12" s="465"/>
      <c r="QT12" s="465"/>
      <c r="QU12" s="465"/>
      <c r="QV12" s="465"/>
      <c r="QW12" s="465"/>
      <c r="QX12" s="465"/>
      <c r="QY12" s="465"/>
      <c r="QZ12" s="465"/>
      <c r="RA12" s="465"/>
      <c r="RB12" s="465"/>
      <c r="RC12" s="465"/>
      <c r="RD12" s="465"/>
      <c r="RE12" s="465"/>
      <c r="RF12" s="465"/>
      <c r="RG12" s="465"/>
      <c r="RH12" s="465"/>
      <c r="RI12" s="465"/>
      <c r="RJ12" s="465"/>
      <c r="RK12" s="465"/>
      <c r="RL12" s="465"/>
      <c r="RM12" s="465"/>
      <c r="RN12" s="465"/>
      <c r="RO12" s="465"/>
      <c r="RP12" s="465"/>
      <c r="RQ12" s="465"/>
      <c r="RR12" s="465"/>
      <c r="RS12" s="465"/>
      <c r="RT12" s="465"/>
      <c r="RU12" s="465"/>
      <c r="RV12" s="465"/>
      <c r="RW12" s="465"/>
      <c r="RX12" s="465"/>
      <c r="RY12" s="465"/>
      <c r="RZ12" s="465"/>
      <c r="SA12" s="465"/>
      <c r="SB12" s="465"/>
      <c r="SC12" s="465"/>
      <c r="SD12" s="465"/>
      <c r="SE12" s="465"/>
      <c r="SF12" s="465"/>
      <c r="SG12" s="465"/>
      <c r="SH12" s="465"/>
      <c r="SI12" s="465"/>
      <c r="SJ12" s="465"/>
      <c r="SK12" s="465"/>
      <c r="SL12" s="465"/>
      <c r="SM12" s="465"/>
      <c r="SN12" s="465"/>
      <c r="SO12" s="465"/>
      <c r="SP12" s="465"/>
      <c r="SQ12" s="465"/>
      <c r="SR12" s="465"/>
      <c r="SS12" s="465"/>
      <c r="ST12" s="465"/>
      <c r="SU12" s="465"/>
      <c r="SV12" s="465"/>
      <c r="SW12" s="465"/>
      <c r="SX12" s="465"/>
      <c r="SY12" s="465"/>
      <c r="SZ12" s="465"/>
      <c r="TA12" s="465"/>
      <c r="TB12" s="465"/>
      <c r="TC12" s="465"/>
      <c r="TD12" s="465"/>
      <c r="TE12" s="465"/>
      <c r="TF12" s="465"/>
      <c r="TG12" s="465"/>
      <c r="TH12" s="465"/>
      <c r="TI12" s="465"/>
      <c r="TJ12" s="465"/>
      <c r="TK12" s="465"/>
      <c r="TL12" s="465"/>
      <c r="TM12" s="465"/>
      <c r="TN12" s="465"/>
      <c r="TO12" s="465"/>
      <c r="TP12" s="465"/>
      <c r="TQ12" s="465"/>
      <c r="TR12" s="465"/>
      <c r="TS12" s="465"/>
      <c r="TT12" s="465"/>
      <c r="TU12" s="465"/>
      <c r="TV12" s="465"/>
      <c r="TW12" s="465"/>
      <c r="TX12" s="465"/>
      <c r="TY12" s="465"/>
      <c r="TZ12" s="465"/>
      <c r="UA12" s="465"/>
      <c r="UB12" s="465"/>
      <c r="UC12" s="465"/>
      <c r="UD12" s="465"/>
      <c r="UE12" s="465"/>
      <c r="UF12" s="465"/>
      <c r="UG12" s="465"/>
      <c r="UH12" s="465"/>
      <c r="UI12" s="465"/>
      <c r="UJ12" s="465"/>
      <c r="UK12" s="465"/>
      <c r="UL12" s="465"/>
      <c r="UM12" s="465"/>
      <c r="UN12" s="465"/>
      <c r="UO12" s="465"/>
      <c r="UP12" s="465"/>
      <c r="UQ12" s="465"/>
      <c r="UR12" s="465"/>
      <c r="US12" s="465"/>
      <c r="UT12" s="465"/>
      <c r="UU12" s="465"/>
      <c r="UV12" s="465"/>
      <c r="UW12" s="465"/>
      <c r="UX12" s="465"/>
      <c r="UY12" s="465"/>
      <c r="UZ12" s="465"/>
      <c r="VA12" s="465"/>
      <c r="VB12" s="465"/>
      <c r="VC12" s="465"/>
      <c r="VD12" s="465"/>
      <c r="VE12" s="465"/>
      <c r="VF12" s="465"/>
      <c r="VG12" s="465"/>
      <c r="VH12" s="465"/>
      <c r="VI12" s="465"/>
      <c r="VJ12" s="465"/>
      <c r="VK12" s="465"/>
      <c r="VL12" s="465"/>
      <c r="VM12" s="465"/>
      <c r="VN12" s="465"/>
      <c r="VO12" s="465"/>
      <c r="VP12" s="465"/>
      <c r="VQ12" s="465"/>
      <c r="VR12" s="465"/>
      <c r="VS12" s="465"/>
      <c r="VT12" s="465"/>
      <c r="VU12" s="465"/>
      <c r="VV12" s="465"/>
      <c r="VW12" s="465"/>
      <c r="VX12" s="465"/>
      <c r="VY12" s="465"/>
      <c r="VZ12" s="465"/>
      <c r="WA12" s="465"/>
      <c r="WB12" s="465"/>
      <c r="WC12" s="465"/>
      <c r="WD12" s="465"/>
      <c r="WE12" s="465"/>
      <c r="WF12" s="465"/>
      <c r="WG12" s="465"/>
      <c r="WH12" s="465"/>
      <c r="WI12" s="465"/>
      <c r="WJ12" s="465"/>
      <c r="WK12" s="465"/>
      <c r="WL12" s="465"/>
      <c r="WM12" s="465"/>
      <c r="WN12" s="465"/>
      <c r="WO12" s="465"/>
      <c r="WP12" s="465"/>
      <c r="WQ12" s="465"/>
      <c r="WR12" s="465"/>
      <c r="WS12" s="465"/>
      <c r="WT12" s="465"/>
      <c r="WU12" s="465"/>
      <c r="WV12" s="465"/>
      <c r="WW12" s="465"/>
      <c r="WX12" s="465"/>
      <c r="WY12" s="465"/>
      <c r="WZ12" s="465"/>
      <c r="XA12" s="465"/>
      <c r="XB12" s="465"/>
      <c r="XC12" s="465"/>
      <c r="XD12" s="465"/>
      <c r="XE12" s="465"/>
      <c r="XF12" s="465"/>
      <c r="XG12" s="465"/>
      <c r="XH12" s="465"/>
      <c r="XI12" s="465"/>
      <c r="XJ12" s="465"/>
      <c r="XK12" s="465"/>
      <c r="XL12" s="465"/>
      <c r="XM12" s="465"/>
      <c r="XN12" s="465"/>
      <c r="XO12" s="465"/>
      <c r="XP12" s="465"/>
      <c r="XQ12" s="465"/>
      <c r="XR12" s="465"/>
      <c r="XS12" s="465"/>
      <c r="XT12" s="465"/>
      <c r="XU12" s="465"/>
      <c r="XV12" s="465"/>
      <c r="XW12" s="465"/>
      <c r="XX12" s="465"/>
      <c r="XY12" s="465"/>
      <c r="XZ12" s="465"/>
      <c r="YA12" s="465"/>
      <c r="YB12" s="465"/>
      <c r="YC12" s="465"/>
      <c r="YD12" s="465"/>
      <c r="YE12" s="465"/>
      <c r="YF12" s="465"/>
      <c r="YG12" s="465"/>
      <c r="YH12" s="465"/>
      <c r="YI12" s="465"/>
      <c r="YJ12" s="465"/>
      <c r="YK12" s="465"/>
      <c r="YL12" s="465"/>
      <c r="YM12" s="465"/>
      <c r="YN12" s="465"/>
      <c r="YO12" s="465"/>
      <c r="YP12" s="465"/>
      <c r="YQ12" s="465"/>
      <c r="YR12" s="465"/>
      <c r="YS12" s="465"/>
      <c r="YT12" s="465"/>
      <c r="YU12" s="465"/>
      <c r="YV12" s="465"/>
      <c r="YW12" s="465"/>
      <c r="YX12" s="465"/>
      <c r="YY12" s="465"/>
      <c r="YZ12" s="465"/>
      <c r="ZA12" s="465"/>
      <c r="ZB12" s="465"/>
      <c r="ZC12" s="465"/>
      <c r="ZD12" s="465"/>
      <c r="ZE12" s="465"/>
      <c r="ZF12" s="465"/>
      <c r="ZG12" s="465"/>
      <c r="ZH12" s="465"/>
      <c r="ZI12" s="465"/>
      <c r="ZJ12" s="465"/>
      <c r="ZK12" s="465"/>
      <c r="ZL12" s="465"/>
      <c r="ZM12" s="465"/>
      <c r="ZN12" s="465"/>
      <c r="ZO12" s="465"/>
      <c r="ZP12" s="465"/>
      <c r="ZQ12" s="465"/>
      <c r="ZR12" s="465"/>
      <c r="ZS12" s="465"/>
      <c r="ZT12" s="465"/>
      <c r="ZU12" s="465"/>
      <c r="ZV12" s="465"/>
      <c r="ZW12" s="465"/>
      <c r="ZX12" s="465"/>
      <c r="ZY12" s="465"/>
      <c r="ZZ12" s="465"/>
      <c r="AAA12" s="465"/>
      <c r="AAB12" s="465"/>
      <c r="AAC12" s="465"/>
      <c r="AAD12" s="465"/>
      <c r="AAE12" s="465"/>
      <c r="AAF12" s="465"/>
      <c r="AAG12" s="465"/>
      <c r="AAH12" s="465"/>
      <c r="AAI12" s="465"/>
      <c r="AAJ12" s="465"/>
      <c r="AAK12" s="465"/>
      <c r="AAL12" s="465"/>
      <c r="AAM12" s="465"/>
      <c r="AAN12" s="465"/>
      <c r="AAO12" s="465"/>
      <c r="AAP12" s="465"/>
      <c r="AAQ12" s="465"/>
      <c r="AAR12" s="465"/>
      <c r="AAS12" s="465"/>
      <c r="AAT12" s="465"/>
      <c r="AAU12" s="465"/>
      <c r="AAV12" s="465"/>
      <c r="AAW12" s="465"/>
      <c r="AAX12" s="465"/>
      <c r="AAY12" s="465"/>
      <c r="AAZ12" s="465"/>
      <c r="ABA12" s="465"/>
      <c r="ABB12" s="465"/>
      <c r="ABC12" s="465"/>
      <c r="ABD12" s="465"/>
      <c r="ABE12" s="465"/>
      <c r="ABF12" s="465"/>
      <c r="ABG12" s="465"/>
      <c r="ABH12" s="465"/>
      <c r="ABI12" s="465"/>
      <c r="ABJ12" s="465"/>
      <c r="ABK12" s="465"/>
      <c r="ABL12" s="465"/>
      <c r="ABM12" s="465"/>
      <c r="ABN12" s="465"/>
      <c r="ABO12" s="465"/>
      <c r="ABP12" s="465"/>
      <c r="ABQ12" s="465"/>
      <c r="ABR12" s="465"/>
      <c r="ABS12" s="465"/>
      <c r="ABT12" s="465"/>
      <c r="ABU12" s="465"/>
      <c r="ABV12" s="465"/>
      <c r="ABW12" s="465"/>
      <c r="ABX12" s="465"/>
      <c r="ABY12" s="465"/>
      <c r="ABZ12" s="465"/>
      <c r="ACA12" s="465"/>
      <c r="ACB12" s="465"/>
      <c r="ACC12" s="465"/>
      <c r="ACD12" s="465"/>
      <c r="ACE12" s="465"/>
      <c r="ACF12" s="465"/>
      <c r="ACG12" s="465"/>
      <c r="ACH12" s="465"/>
      <c r="ACI12" s="465"/>
      <c r="ACJ12" s="465"/>
      <c r="ACK12" s="465"/>
      <c r="ACL12" s="465"/>
      <c r="ACM12" s="465"/>
      <c r="ACN12" s="465"/>
      <c r="ACO12" s="465"/>
      <c r="ACP12" s="465"/>
      <c r="ACQ12" s="465"/>
      <c r="ACR12" s="465"/>
      <c r="ACS12" s="465"/>
      <c r="ACT12" s="465"/>
      <c r="ACU12" s="465"/>
      <c r="ACV12" s="465"/>
      <c r="ACW12" s="465"/>
      <c r="ACX12" s="465"/>
      <c r="ACY12" s="465"/>
      <c r="ACZ12" s="465"/>
      <c r="ADA12" s="465"/>
      <c r="ADB12" s="465"/>
      <c r="ADC12" s="465"/>
      <c r="ADD12" s="465"/>
      <c r="ADE12" s="465"/>
      <c r="ADF12" s="465"/>
      <c r="ADG12" s="465"/>
      <c r="ADH12" s="465"/>
      <c r="ADI12" s="465"/>
      <c r="ADJ12" s="465"/>
      <c r="ADK12" s="465"/>
      <c r="ADL12" s="465"/>
      <c r="ADM12" s="465"/>
      <c r="ADN12" s="465"/>
      <c r="ADO12" s="465"/>
      <c r="ADP12" s="465"/>
      <c r="ADQ12" s="465"/>
      <c r="ADR12" s="465"/>
      <c r="ADS12" s="465"/>
      <c r="ADT12" s="465"/>
      <c r="ADU12" s="465"/>
      <c r="ADV12" s="465"/>
      <c r="ADW12" s="465"/>
      <c r="ADX12" s="465"/>
      <c r="ADY12" s="465"/>
      <c r="ADZ12" s="465"/>
      <c r="AEA12" s="465"/>
      <c r="AEB12" s="465"/>
      <c r="AEC12" s="465"/>
      <c r="AED12" s="465"/>
      <c r="AEE12" s="465"/>
      <c r="AEF12" s="465"/>
      <c r="AEG12" s="465"/>
      <c r="AEH12" s="465"/>
      <c r="AEI12" s="465"/>
      <c r="AEJ12" s="465"/>
      <c r="AEK12" s="465"/>
      <c r="AEL12" s="465"/>
      <c r="AEM12" s="465"/>
      <c r="AEN12" s="465"/>
      <c r="AEO12" s="465"/>
      <c r="AEP12" s="465"/>
      <c r="AEQ12" s="465"/>
      <c r="AER12" s="465"/>
      <c r="AES12" s="465"/>
      <c r="AET12" s="465"/>
      <c r="AEU12" s="465"/>
      <c r="AEV12" s="465"/>
      <c r="AEW12" s="465"/>
      <c r="AEX12" s="465"/>
      <c r="AEY12" s="465"/>
      <c r="AEZ12" s="465"/>
      <c r="AFA12" s="465"/>
      <c r="AFB12" s="465"/>
      <c r="AFC12" s="465"/>
      <c r="AFD12" s="465"/>
      <c r="AFE12" s="465"/>
      <c r="AFF12" s="465"/>
      <c r="AFG12" s="465"/>
      <c r="AFH12" s="465"/>
      <c r="AFI12" s="465"/>
      <c r="AFJ12" s="465"/>
      <c r="AFK12" s="465"/>
      <c r="AFL12" s="465"/>
      <c r="AFM12" s="465"/>
      <c r="AFN12" s="465"/>
      <c r="AFO12" s="465"/>
      <c r="AFP12" s="465"/>
      <c r="AFQ12" s="465"/>
      <c r="AFR12" s="465"/>
      <c r="AFS12" s="465"/>
      <c r="AFT12" s="465"/>
      <c r="AFU12" s="465"/>
      <c r="AFV12" s="465"/>
      <c r="AFW12" s="465"/>
      <c r="AFX12" s="465"/>
      <c r="AFY12" s="465"/>
      <c r="AFZ12" s="465"/>
      <c r="AGA12" s="465"/>
      <c r="AGB12" s="465"/>
      <c r="AGC12" s="465"/>
      <c r="AGD12" s="465"/>
      <c r="AGE12" s="465"/>
      <c r="AGF12" s="465"/>
      <c r="AGG12" s="465"/>
      <c r="AGH12" s="465"/>
      <c r="AGI12" s="465"/>
      <c r="AGJ12" s="465"/>
      <c r="AGK12" s="465"/>
      <c r="AGL12" s="465"/>
      <c r="AGM12" s="465"/>
      <c r="AGN12" s="465"/>
      <c r="AGO12" s="465"/>
      <c r="AGP12" s="465"/>
      <c r="AGQ12" s="465"/>
      <c r="AGR12" s="465"/>
      <c r="AGS12" s="465"/>
      <c r="AGT12" s="465"/>
      <c r="AGU12" s="465"/>
      <c r="AGV12" s="465"/>
      <c r="AGW12" s="465"/>
      <c r="AGX12" s="465"/>
      <c r="AGY12" s="465"/>
      <c r="AGZ12" s="465"/>
      <c r="AHA12" s="465"/>
      <c r="AHB12" s="465"/>
      <c r="AHC12" s="465"/>
      <c r="AHD12" s="465"/>
      <c r="AHE12" s="465"/>
      <c r="AHF12" s="465"/>
      <c r="AHG12" s="465"/>
      <c r="AHH12" s="465"/>
      <c r="AHI12" s="465"/>
      <c r="AHJ12" s="465"/>
      <c r="AHK12" s="465"/>
      <c r="AHL12" s="465"/>
      <c r="AHM12" s="465"/>
      <c r="AHN12" s="465"/>
      <c r="AHO12" s="465"/>
      <c r="AHP12" s="465"/>
      <c r="AHQ12" s="465"/>
      <c r="AHR12" s="465"/>
      <c r="AHS12" s="465"/>
      <c r="AHT12" s="465"/>
      <c r="AHU12" s="465"/>
      <c r="AHV12" s="465"/>
      <c r="AHW12" s="465"/>
      <c r="AHX12" s="465"/>
      <c r="AHY12" s="465"/>
      <c r="AHZ12" s="465"/>
      <c r="AIA12" s="465"/>
      <c r="AIB12" s="465"/>
      <c r="AIC12" s="465"/>
      <c r="AID12" s="465"/>
      <c r="AIE12" s="465"/>
      <c r="AIF12" s="465"/>
      <c r="AIG12" s="465"/>
      <c r="AIH12" s="465"/>
      <c r="AII12" s="465"/>
      <c r="AIJ12" s="465"/>
      <c r="AIK12" s="465"/>
      <c r="AIL12" s="465"/>
      <c r="AIM12" s="465"/>
      <c r="AIN12" s="465"/>
      <c r="AIO12" s="465"/>
      <c r="AIP12" s="465"/>
      <c r="AIQ12" s="465"/>
      <c r="AIR12" s="465"/>
      <c r="AIS12" s="465"/>
      <c r="AIT12" s="465"/>
      <c r="AIU12" s="465"/>
      <c r="AIV12" s="465"/>
      <c r="AIW12" s="465"/>
      <c r="AIX12" s="465"/>
      <c r="AIY12" s="465"/>
      <c r="AIZ12" s="465"/>
      <c r="AJA12" s="465"/>
      <c r="AJB12" s="465"/>
      <c r="AJC12" s="465"/>
      <c r="AJD12" s="465"/>
      <c r="AJE12" s="465"/>
      <c r="AJF12" s="465"/>
      <c r="AJG12" s="465"/>
      <c r="AJH12" s="465"/>
      <c r="AJI12" s="465"/>
      <c r="AJJ12" s="465"/>
      <c r="AJK12" s="465"/>
      <c r="AJL12" s="465"/>
      <c r="AJM12" s="465"/>
      <c r="AJN12" s="465"/>
      <c r="AJO12" s="465"/>
      <c r="AJP12" s="465"/>
      <c r="AJQ12" s="465"/>
      <c r="AJR12" s="465"/>
      <c r="AJS12" s="465"/>
      <c r="AJT12" s="465"/>
      <c r="AJU12" s="465"/>
      <c r="AJV12" s="465"/>
      <c r="AJW12" s="465"/>
      <c r="AJX12" s="465"/>
      <c r="AJY12" s="465"/>
      <c r="AJZ12" s="465"/>
      <c r="AKA12" s="465"/>
      <c r="AKB12" s="465"/>
      <c r="AKC12" s="465"/>
      <c r="AKD12" s="465"/>
      <c r="AKE12" s="465"/>
      <c r="AKF12" s="465"/>
      <c r="AKG12" s="465"/>
      <c r="AKH12" s="465"/>
      <c r="AKI12" s="465"/>
      <c r="AKJ12" s="465"/>
      <c r="AKK12" s="465"/>
      <c r="AKL12" s="465"/>
      <c r="AKM12" s="465"/>
      <c r="AKN12" s="465"/>
      <c r="AKO12" s="465"/>
      <c r="AKP12" s="465"/>
      <c r="AKQ12" s="465"/>
      <c r="AKR12" s="465"/>
      <c r="AKS12" s="465"/>
      <c r="AKT12" s="465"/>
      <c r="AKU12" s="465"/>
      <c r="AKV12" s="465"/>
      <c r="AKW12" s="465"/>
      <c r="AKX12" s="465"/>
      <c r="AKY12" s="465"/>
      <c r="AKZ12" s="465"/>
      <c r="ALA12" s="465"/>
      <c r="ALB12" s="465"/>
      <c r="ALC12" s="465"/>
      <c r="ALD12" s="465"/>
      <c r="ALE12" s="465"/>
      <c r="ALF12" s="465"/>
      <c r="ALG12" s="465"/>
      <c r="ALH12" s="465"/>
      <c r="ALI12" s="465"/>
      <c r="ALJ12" s="465"/>
      <c r="ALK12" s="465"/>
      <c r="ALL12" s="465"/>
      <c r="ALM12" s="465"/>
      <c r="ALN12" s="465"/>
      <c r="ALO12" s="465"/>
      <c r="ALP12" s="465"/>
      <c r="ALQ12" s="465"/>
      <c r="ALR12" s="465"/>
      <c r="ALS12" s="465"/>
      <c r="ALT12" s="465"/>
      <c r="ALU12" s="465"/>
      <c r="ALV12" s="465"/>
      <c r="ALW12" s="465"/>
      <c r="ALX12" s="465"/>
      <c r="ALY12" s="465"/>
      <c r="ALZ12" s="465"/>
      <c r="AMA12" s="465"/>
      <c r="AMB12" s="465"/>
      <c r="AMC12" s="465"/>
      <c r="AMD12" s="465"/>
      <c r="AME12" s="465"/>
      <c r="AMF12" s="465"/>
      <c r="AMG12" s="465"/>
      <c r="AMH12" s="465"/>
      <c r="AMI12" s="465"/>
      <c r="AMJ12" s="465"/>
      <c r="AMK12" s="465"/>
      <c r="AML12" s="465"/>
      <c r="AMM12" s="465"/>
      <c r="AMN12" s="465"/>
      <c r="AMO12" s="465"/>
      <c r="AMP12" s="465"/>
      <c r="AMQ12" s="465"/>
      <c r="AMR12" s="465"/>
      <c r="AMS12" s="465"/>
      <c r="AMT12" s="465"/>
      <c r="AMU12" s="465"/>
      <c r="AMV12" s="465"/>
      <c r="AMW12" s="465"/>
      <c r="AMX12" s="465"/>
      <c r="AMY12" s="465"/>
      <c r="AMZ12" s="465"/>
      <c r="ANA12" s="465"/>
      <c r="ANB12" s="465"/>
      <c r="ANC12" s="465"/>
      <c r="AND12" s="465"/>
      <c r="ANE12" s="465"/>
      <c r="ANF12" s="465"/>
      <c r="ANG12" s="465"/>
      <c r="ANH12" s="465"/>
      <c r="ANI12" s="465"/>
      <c r="ANJ12" s="465"/>
      <c r="ANK12" s="465"/>
      <c r="ANL12" s="465"/>
      <c r="ANM12" s="465"/>
      <c r="ANN12" s="465"/>
      <c r="ANO12" s="465"/>
      <c r="ANP12" s="465"/>
      <c r="ANQ12" s="465"/>
      <c r="ANR12" s="465"/>
      <c r="ANS12" s="465"/>
      <c r="ANT12" s="465"/>
      <c r="ANU12" s="465"/>
      <c r="ANV12" s="465"/>
      <c r="ANW12" s="465"/>
      <c r="ANX12" s="465"/>
      <c r="ANY12" s="465"/>
      <c r="ANZ12" s="465"/>
      <c r="AOA12" s="465"/>
      <c r="AOB12" s="465"/>
      <c r="AOC12" s="465"/>
      <c r="AOD12" s="465"/>
      <c r="AOE12" s="465"/>
      <c r="AOF12" s="465"/>
      <c r="AOG12" s="465"/>
      <c r="AOH12" s="465"/>
      <c r="AOI12" s="465"/>
      <c r="AOJ12" s="465"/>
      <c r="AOK12" s="465"/>
      <c r="AOL12" s="465"/>
      <c r="AOM12" s="465"/>
      <c r="AON12" s="465"/>
      <c r="AOO12" s="465"/>
      <c r="AOP12" s="465"/>
      <c r="AOQ12" s="465"/>
      <c r="AOR12" s="465"/>
      <c r="AOS12" s="465"/>
      <c r="AOT12" s="465"/>
      <c r="AOU12" s="465"/>
      <c r="AOV12" s="465"/>
      <c r="AOW12" s="465"/>
      <c r="AOX12" s="465"/>
      <c r="AOY12" s="465"/>
      <c r="AOZ12" s="465"/>
      <c r="APA12" s="465"/>
      <c r="APB12" s="465"/>
      <c r="APC12" s="465"/>
      <c r="APD12" s="465"/>
      <c r="APE12" s="465"/>
      <c r="APF12" s="465"/>
      <c r="APG12" s="465"/>
      <c r="APH12" s="465"/>
      <c r="API12" s="465"/>
      <c r="APJ12" s="465"/>
      <c r="APK12" s="465"/>
      <c r="APL12" s="465"/>
      <c r="APM12" s="465"/>
      <c r="APN12" s="465"/>
      <c r="APO12" s="465"/>
      <c r="APP12" s="465"/>
      <c r="APQ12" s="465"/>
      <c r="APR12" s="465"/>
      <c r="APS12" s="465"/>
      <c r="APT12" s="465"/>
      <c r="APU12" s="465"/>
      <c r="APV12" s="465"/>
      <c r="APW12" s="465"/>
      <c r="APX12" s="465"/>
      <c r="APY12" s="465"/>
      <c r="APZ12" s="465"/>
      <c r="AQA12" s="465"/>
      <c r="AQB12" s="465"/>
      <c r="AQC12" s="465"/>
      <c r="AQD12" s="465"/>
      <c r="AQE12" s="465"/>
      <c r="AQF12" s="465"/>
      <c r="AQG12" s="465"/>
      <c r="AQH12" s="465"/>
      <c r="AQI12" s="465"/>
      <c r="AQJ12" s="465"/>
      <c r="AQK12" s="465"/>
      <c r="AQL12" s="465"/>
      <c r="AQM12" s="465"/>
      <c r="AQN12" s="465"/>
      <c r="AQO12" s="465"/>
      <c r="AQP12" s="465"/>
      <c r="AQQ12" s="465"/>
      <c r="AQR12" s="465"/>
      <c r="AQS12" s="465"/>
      <c r="AQT12" s="465"/>
      <c r="AQU12" s="465"/>
      <c r="AQV12" s="465"/>
      <c r="AQW12" s="465"/>
      <c r="AQX12" s="465"/>
      <c r="AQY12" s="465"/>
      <c r="AQZ12" s="465"/>
      <c r="ARA12" s="465"/>
      <c r="ARB12" s="465"/>
      <c r="ARC12" s="465"/>
      <c r="ARD12" s="465"/>
      <c r="ARE12" s="465"/>
      <c r="ARF12" s="465"/>
      <c r="ARG12" s="465"/>
      <c r="ARH12" s="465"/>
      <c r="ARI12" s="465"/>
      <c r="ARJ12" s="465"/>
      <c r="ARK12" s="465"/>
      <c r="ARL12" s="465"/>
      <c r="ARM12" s="465"/>
      <c r="ARN12" s="465"/>
      <c r="ARO12" s="465"/>
      <c r="ARP12" s="465"/>
      <c r="ARQ12" s="465"/>
      <c r="ARR12" s="465"/>
      <c r="ARS12" s="465"/>
      <c r="ART12" s="465"/>
      <c r="ARU12" s="465"/>
      <c r="ARV12" s="465"/>
      <c r="ARW12" s="465"/>
      <c r="ARX12" s="465"/>
      <c r="ARY12" s="465"/>
      <c r="ARZ12" s="465"/>
      <c r="ASA12" s="465"/>
      <c r="ASB12" s="465"/>
      <c r="ASC12" s="465"/>
      <c r="ASD12" s="465"/>
      <c r="ASE12" s="465"/>
      <c r="ASF12" s="465"/>
      <c r="ASG12" s="465"/>
      <c r="ASH12" s="465"/>
      <c r="ASI12" s="465"/>
      <c r="ASJ12" s="465"/>
      <c r="ASK12" s="465"/>
      <c r="ASL12" s="465"/>
      <c r="ASM12" s="465"/>
      <c r="ASN12" s="465"/>
      <c r="ASO12" s="465"/>
      <c r="ASP12" s="465"/>
      <c r="ASQ12" s="465"/>
      <c r="ASR12" s="465"/>
      <c r="ASS12" s="465"/>
      <c r="AST12" s="465"/>
      <c r="ASU12" s="465"/>
      <c r="ASV12" s="465"/>
      <c r="ASW12" s="465"/>
      <c r="ASX12" s="465"/>
      <c r="ASY12" s="465"/>
      <c r="ASZ12" s="465"/>
      <c r="ATA12" s="465"/>
      <c r="ATB12" s="465"/>
      <c r="ATC12" s="465"/>
      <c r="ATD12" s="465"/>
      <c r="ATE12" s="465"/>
      <c r="ATF12" s="465"/>
      <c r="ATG12" s="465"/>
      <c r="ATH12" s="465"/>
      <c r="ATI12" s="465"/>
      <c r="ATJ12" s="465"/>
      <c r="ATK12" s="465"/>
      <c r="ATL12" s="465"/>
      <c r="ATM12" s="465"/>
      <c r="ATN12" s="465"/>
      <c r="ATO12" s="465"/>
      <c r="ATP12" s="465"/>
      <c r="ATQ12" s="465"/>
      <c r="ATR12" s="465"/>
      <c r="ATS12" s="465"/>
      <c r="ATT12" s="465"/>
      <c r="ATU12" s="465"/>
      <c r="ATV12" s="465"/>
      <c r="ATW12" s="465"/>
      <c r="ATX12" s="465"/>
      <c r="ATY12" s="465"/>
      <c r="ATZ12" s="465"/>
      <c r="AUA12" s="465"/>
      <c r="AUB12" s="465"/>
      <c r="AUC12" s="465"/>
      <c r="AUD12" s="465"/>
      <c r="AUE12" s="465"/>
      <c r="AUF12" s="465"/>
      <c r="AUG12" s="465"/>
      <c r="AUH12" s="465"/>
      <c r="AUI12" s="465"/>
      <c r="AUJ12" s="465"/>
      <c r="AUK12" s="465"/>
      <c r="AUL12" s="465"/>
      <c r="AUM12" s="465"/>
      <c r="AUN12" s="465"/>
      <c r="AUO12" s="465"/>
      <c r="AUP12" s="465"/>
      <c r="AUQ12" s="465"/>
      <c r="AUR12" s="465"/>
      <c r="AUS12" s="465"/>
      <c r="AUT12" s="465"/>
      <c r="AUU12" s="465"/>
      <c r="AUV12" s="465"/>
      <c r="AUW12" s="465"/>
      <c r="AUX12" s="465"/>
      <c r="AUY12" s="465"/>
      <c r="AUZ12" s="465"/>
      <c r="AVA12" s="465"/>
      <c r="AVB12" s="465"/>
      <c r="AVC12" s="465"/>
      <c r="AVD12" s="465"/>
      <c r="AVE12" s="465"/>
      <c r="AVF12" s="465"/>
      <c r="AVG12" s="465"/>
      <c r="AVH12" s="465"/>
      <c r="AVI12" s="465"/>
      <c r="AVJ12" s="465"/>
      <c r="AVK12" s="465"/>
      <c r="AVL12" s="465"/>
      <c r="AVM12" s="465"/>
      <c r="AVN12" s="465"/>
      <c r="AVO12" s="465"/>
      <c r="AVP12" s="465"/>
      <c r="AVQ12" s="465"/>
      <c r="AVR12" s="465"/>
      <c r="AVS12" s="465"/>
      <c r="AVT12" s="465"/>
      <c r="AVU12" s="465"/>
      <c r="AVV12" s="465"/>
      <c r="AVW12" s="465"/>
      <c r="AVX12" s="465"/>
      <c r="AVY12" s="465"/>
      <c r="AVZ12" s="465"/>
      <c r="AWA12" s="465"/>
      <c r="AWB12" s="465"/>
      <c r="AWC12" s="465"/>
      <c r="AWD12" s="465"/>
      <c r="AWE12" s="465"/>
      <c r="AWF12" s="465"/>
      <c r="AWG12" s="465"/>
      <c r="AWH12" s="465"/>
      <c r="AWI12" s="465"/>
      <c r="AWJ12" s="465"/>
      <c r="AWK12" s="465"/>
      <c r="AWL12" s="465"/>
      <c r="AWM12" s="465"/>
      <c r="AWN12" s="465"/>
      <c r="AWO12" s="465"/>
      <c r="AWP12" s="465"/>
      <c r="AWQ12" s="465"/>
      <c r="AWR12" s="465"/>
      <c r="AWS12" s="465"/>
      <c r="AWT12" s="465"/>
      <c r="AWU12" s="465"/>
      <c r="AWV12" s="465"/>
      <c r="AWW12" s="465"/>
      <c r="AWX12" s="465"/>
      <c r="AWY12" s="465"/>
      <c r="AWZ12" s="465"/>
      <c r="AXA12" s="465"/>
      <c r="AXB12" s="465"/>
      <c r="AXC12" s="465"/>
      <c r="AXD12" s="465"/>
      <c r="AXE12" s="465"/>
      <c r="AXF12" s="465"/>
      <c r="AXG12" s="465"/>
      <c r="AXH12" s="465"/>
      <c r="AXI12" s="465"/>
      <c r="AXJ12" s="465"/>
      <c r="AXK12" s="465"/>
      <c r="AXL12" s="465"/>
      <c r="AXM12" s="465"/>
      <c r="AXN12" s="465"/>
      <c r="AXO12" s="465"/>
      <c r="AXP12" s="465"/>
      <c r="AXQ12" s="465"/>
      <c r="AXR12" s="465"/>
      <c r="AXS12" s="465"/>
      <c r="AXT12" s="465"/>
      <c r="AXU12" s="465"/>
      <c r="AXV12" s="465"/>
      <c r="AXW12" s="465"/>
      <c r="AXX12" s="465"/>
      <c r="AXY12" s="465"/>
      <c r="AXZ12" s="465"/>
      <c r="AYA12" s="465"/>
      <c r="AYB12" s="465"/>
      <c r="AYC12" s="465"/>
      <c r="AYD12" s="465"/>
      <c r="AYE12" s="465"/>
      <c r="AYF12" s="465"/>
      <c r="AYG12" s="465"/>
      <c r="AYH12" s="465"/>
      <c r="AYI12" s="465"/>
      <c r="AYJ12" s="465"/>
      <c r="AYK12" s="465"/>
      <c r="AYL12" s="465"/>
      <c r="AYM12" s="465"/>
      <c r="AYN12" s="465"/>
      <c r="AYO12" s="465"/>
      <c r="AYP12" s="465"/>
      <c r="AYQ12" s="465"/>
      <c r="AYR12" s="465"/>
      <c r="AYS12" s="465"/>
      <c r="AYT12" s="465"/>
      <c r="AYU12" s="465"/>
      <c r="AYV12" s="465"/>
      <c r="AYW12" s="465"/>
      <c r="AYX12" s="465"/>
      <c r="AYY12" s="465"/>
      <c r="AYZ12" s="465"/>
      <c r="AZA12" s="465"/>
      <c r="AZB12" s="465"/>
      <c r="AZC12" s="465"/>
      <c r="AZD12" s="465"/>
      <c r="AZE12" s="465"/>
      <c r="AZF12" s="465"/>
      <c r="AZG12" s="465"/>
      <c r="AZH12" s="465"/>
      <c r="AZI12" s="465"/>
      <c r="AZJ12" s="465"/>
      <c r="AZK12" s="465"/>
      <c r="AZL12" s="465"/>
      <c r="AZM12" s="465"/>
      <c r="AZN12" s="465"/>
      <c r="AZO12" s="465"/>
      <c r="AZP12" s="465"/>
      <c r="AZQ12" s="465"/>
      <c r="AZR12" s="465"/>
      <c r="AZS12" s="465"/>
      <c r="AZT12" s="465"/>
      <c r="AZU12" s="465"/>
      <c r="AZV12" s="465"/>
      <c r="AZW12" s="465"/>
      <c r="AZX12" s="465"/>
      <c r="AZY12" s="465"/>
      <c r="AZZ12" s="465"/>
      <c r="BAA12" s="465"/>
      <c r="BAB12" s="465"/>
      <c r="BAC12" s="465"/>
      <c r="BAD12" s="465"/>
      <c r="BAE12" s="465"/>
      <c r="BAF12" s="465"/>
      <c r="BAG12" s="465"/>
      <c r="BAH12" s="465"/>
      <c r="BAI12" s="465"/>
      <c r="BAJ12" s="465"/>
      <c r="BAK12" s="465"/>
      <c r="BAL12" s="465"/>
      <c r="BAM12" s="465"/>
      <c r="BAN12" s="465"/>
      <c r="BAO12" s="465"/>
      <c r="BAP12" s="465"/>
      <c r="BAQ12" s="465"/>
      <c r="BAR12" s="465"/>
      <c r="BAS12" s="465"/>
      <c r="BAT12" s="465"/>
      <c r="BAU12" s="465"/>
      <c r="BAV12" s="465"/>
      <c r="BAW12" s="465"/>
      <c r="BAX12" s="465"/>
      <c r="BAY12" s="465"/>
      <c r="BAZ12" s="465"/>
      <c r="BBA12" s="465"/>
      <c r="BBB12" s="465"/>
      <c r="BBC12" s="465"/>
      <c r="BBD12" s="465"/>
      <c r="BBE12" s="465"/>
      <c r="BBF12" s="465"/>
      <c r="BBG12" s="465"/>
      <c r="BBH12" s="465"/>
      <c r="BBI12" s="465"/>
      <c r="BBJ12" s="465"/>
      <c r="BBK12" s="465"/>
      <c r="BBL12" s="465"/>
      <c r="BBM12" s="465"/>
      <c r="BBN12" s="465"/>
      <c r="BBO12" s="465"/>
      <c r="BBP12" s="465"/>
      <c r="BBQ12" s="465"/>
      <c r="BBR12" s="465"/>
      <c r="BBS12" s="465"/>
      <c r="BBT12" s="465"/>
      <c r="BBU12" s="465"/>
      <c r="BBV12" s="465"/>
      <c r="BBW12" s="465"/>
      <c r="BBX12" s="465"/>
      <c r="BBY12" s="465"/>
      <c r="BBZ12" s="465"/>
      <c r="BCA12" s="465"/>
      <c r="BCB12" s="465"/>
      <c r="BCC12" s="465"/>
      <c r="BCD12" s="465"/>
      <c r="BCE12" s="465"/>
      <c r="BCF12" s="465"/>
      <c r="BCG12" s="465"/>
      <c r="BCH12" s="465"/>
      <c r="BCI12" s="465"/>
      <c r="BCJ12" s="465"/>
      <c r="BCK12" s="465"/>
      <c r="BCL12" s="465"/>
      <c r="BCM12" s="465"/>
      <c r="BCN12" s="465"/>
      <c r="BCO12" s="465"/>
      <c r="BCP12" s="465"/>
      <c r="BCQ12" s="465"/>
      <c r="BCR12" s="465"/>
      <c r="BCS12" s="465"/>
      <c r="BCT12" s="465"/>
      <c r="BCU12" s="465"/>
      <c r="BCV12" s="465"/>
      <c r="BCW12" s="465"/>
      <c r="BCX12" s="465"/>
      <c r="BCY12" s="465"/>
      <c r="BCZ12" s="465"/>
      <c r="BDA12" s="465"/>
      <c r="BDB12" s="465"/>
      <c r="BDC12" s="465"/>
      <c r="BDD12" s="465"/>
      <c r="BDE12" s="465"/>
      <c r="BDF12" s="465"/>
      <c r="BDG12" s="465"/>
      <c r="BDH12" s="465"/>
      <c r="BDI12" s="465"/>
      <c r="BDJ12" s="465"/>
      <c r="BDK12" s="465"/>
      <c r="BDL12" s="465"/>
      <c r="BDM12" s="465"/>
      <c r="BDN12" s="465"/>
      <c r="BDO12" s="465"/>
      <c r="BDP12" s="465"/>
      <c r="BDQ12" s="465"/>
      <c r="BDR12" s="465"/>
      <c r="BDS12" s="465"/>
      <c r="BDT12" s="465"/>
      <c r="BDU12" s="465"/>
      <c r="BDV12" s="465"/>
      <c r="BDW12" s="465"/>
      <c r="BDX12" s="465"/>
      <c r="BDY12" s="465"/>
      <c r="BDZ12" s="465"/>
      <c r="BEA12" s="465"/>
      <c r="BEB12" s="465"/>
      <c r="BEC12" s="465"/>
      <c r="BED12" s="465"/>
      <c r="BEE12" s="465"/>
      <c r="BEF12" s="465"/>
      <c r="BEG12" s="465"/>
      <c r="BEH12" s="465"/>
      <c r="BEI12" s="465"/>
      <c r="BEJ12" s="465"/>
      <c r="BEK12" s="465"/>
      <c r="BEL12" s="465"/>
      <c r="BEM12" s="465"/>
      <c r="BEN12" s="465"/>
      <c r="BEO12" s="465"/>
      <c r="BEP12" s="465"/>
      <c r="BEQ12" s="465"/>
      <c r="BER12" s="465"/>
      <c r="BES12" s="465"/>
      <c r="BET12" s="465"/>
      <c r="BEU12" s="465"/>
      <c r="BEV12" s="465"/>
      <c r="BEW12" s="465"/>
      <c r="BEX12" s="465"/>
      <c r="BEY12" s="465"/>
      <c r="BEZ12" s="465"/>
      <c r="BFA12" s="465"/>
      <c r="BFB12" s="465"/>
      <c r="BFC12" s="465"/>
      <c r="BFD12" s="465"/>
      <c r="BFE12" s="465"/>
      <c r="BFF12" s="465"/>
      <c r="BFG12" s="465"/>
      <c r="BFH12" s="465"/>
      <c r="BFI12" s="465"/>
      <c r="BFJ12" s="465"/>
      <c r="BFK12" s="465"/>
      <c r="BFL12" s="465"/>
      <c r="BFM12" s="465"/>
      <c r="BFN12" s="465"/>
      <c r="BFO12" s="465"/>
      <c r="BFP12" s="465"/>
      <c r="BFQ12" s="465"/>
      <c r="BFR12" s="465"/>
      <c r="BFS12" s="465"/>
      <c r="BFT12" s="465"/>
      <c r="BFU12" s="465"/>
      <c r="BFV12" s="465"/>
      <c r="BFW12" s="465"/>
      <c r="BFX12" s="465"/>
      <c r="BFY12" s="465"/>
      <c r="BFZ12" s="465"/>
      <c r="BGA12" s="465"/>
      <c r="BGB12" s="465"/>
      <c r="BGC12" s="465"/>
      <c r="BGD12" s="465"/>
      <c r="BGE12" s="465"/>
      <c r="BGF12" s="465"/>
      <c r="BGG12" s="465"/>
      <c r="BGH12" s="465"/>
      <c r="BGI12" s="465"/>
      <c r="BGJ12" s="465"/>
      <c r="BGK12" s="465"/>
      <c r="BGL12" s="465"/>
      <c r="BGM12" s="465"/>
      <c r="BGN12" s="465"/>
      <c r="BGO12" s="465"/>
      <c r="BGP12" s="465"/>
      <c r="BGQ12" s="465"/>
      <c r="BGR12" s="465"/>
      <c r="BGS12" s="465"/>
      <c r="BGT12" s="465"/>
      <c r="BGU12" s="465"/>
      <c r="BGV12" s="465"/>
      <c r="BGW12" s="465"/>
      <c r="BGX12" s="465"/>
      <c r="BGY12" s="465"/>
      <c r="BGZ12" s="465"/>
      <c r="BHA12" s="465"/>
      <c r="BHB12" s="465"/>
      <c r="BHC12" s="465"/>
      <c r="BHD12" s="465"/>
      <c r="BHE12" s="465"/>
      <c r="BHF12" s="465"/>
      <c r="BHG12" s="465"/>
      <c r="BHH12" s="465"/>
      <c r="BHI12" s="465"/>
      <c r="BHJ12" s="465"/>
      <c r="BHK12" s="465"/>
      <c r="BHL12" s="465"/>
      <c r="BHM12" s="465"/>
      <c r="BHN12" s="465"/>
      <c r="BHO12" s="465"/>
      <c r="BHP12" s="465"/>
      <c r="BHQ12" s="465"/>
      <c r="BHR12" s="465"/>
      <c r="BHS12" s="465"/>
      <c r="BHT12" s="465"/>
      <c r="BHU12" s="465"/>
      <c r="BHV12" s="465"/>
      <c r="BHW12" s="465"/>
      <c r="BHX12" s="465"/>
      <c r="BHY12" s="465"/>
      <c r="BHZ12" s="465"/>
      <c r="BIA12" s="465"/>
      <c r="BIB12" s="465"/>
      <c r="BIC12" s="465"/>
      <c r="BID12" s="465"/>
      <c r="BIE12" s="465"/>
      <c r="BIF12" s="465"/>
      <c r="BIG12" s="465"/>
      <c r="BIH12" s="465"/>
      <c r="BII12" s="465"/>
      <c r="BIJ12" s="465"/>
      <c r="BIK12" s="465"/>
      <c r="BIL12" s="465"/>
      <c r="BIM12" s="465"/>
      <c r="BIN12" s="465"/>
      <c r="BIO12" s="465"/>
      <c r="BIP12" s="465"/>
      <c r="BIQ12" s="465"/>
      <c r="BIR12" s="465"/>
      <c r="BIS12" s="465"/>
      <c r="BIT12" s="465"/>
      <c r="BIU12" s="465"/>
      <c r="BIV12" s="465"/>
      <c r="BIW12" s="465"/>
      <c r="BIX12" s="465"/>
      <c r="BIY12" s="465"/>
      <c r="BIZ12" s="465"/>
      <c r="BJA12" s="465"/>
      <c r="BJB12" s="465"/>
      <c r="BJC12" s="465"/>
      <c r="BJD12" s="465"/>
      <c r="BJE12" s="465"/>
      <c r="BJF12" s="465"/>
      <c r="BJG12" s="465"/>
      <c r="BJH12" s="465"/>
      <c r="BJI12" s="465"/>
      <c r="BJJ12" s="465"/>
      <c r="BJK12" s="465"/>
      <c r="BJL12" s="465"/>
      <c r="BJM12" s="465"/>
      <c r="BJN12" s="465"/>
      <c r="BJO12" s="465"/>
      <c r="BJP12" s="465"/>
      <c r="BJQ12" s="465"/>
      <c r="BJR12" s="465"/>
      <c r="BJS12" s="465"/>
      <c r="BJT12" s="465"/>
      <c r="BJU12" s="465"/>
      <c r="BJV12" s="465"/>
      <c r="BJW12" s="465"/>
      <c r="BJX12" s="465"/>
      <c r="BJY12" s="465"/>
      <c r="BJZ12" s="465"/>
      <c r="BKA12" s="465"/>
      <c r="BKB12" s="465"/>
      <c r="BKC12" s="465"/>
      <c r="BKD12" s="465"/>
      <c r="BKE12" s="465"/>
      <c r="BKF12" s="465"/>
      <c r="BKG12" s="465"/>
      <c r="BKH12" s="465"/>
      <c r="BKI12" s="465"/>
      <c r="BKJ12" s="465"/>
      <c r="BKK12" s="465"/>
      <c r="BKL12" s="465"/>
      <c r="BKM12" s="465"/>
      <c r="BKN12" s="465"/>
      <c r="BKO12" s="465"/>
      <c r="BKP12" s="465"/>
      <c r="BKQ12" s="465"/>
      <c r="BKR12" s="465"/>
      <c r="BKS12" s="465"/>
      <c r="BKT12" s="465"/>
      <c r="BKU12" s="465"/>
      <c r="BKV12" s="465"/>
      <c r="BKW12" s="465"/>
      <c r="BKX12" s="465"/>
      <c r="BKY12" s="465"/>
      <c r="BKZ12" s="465"/>
      <c r="BLA12" s="465"/>
      <c r="BLB12" s="465"/>
      <c r="BLC12" s="465"/>
      <c r="BLD12" s="465"/>
      <c r="BLE12" s="465"/>
      <c r="BLF12" s="465"/>
      <c r="BLG12" s="465"/>
      <c r="BLH12" s="465"/>
      <c r="BLI12" s="465"/>
      <c r="BLJ12" s="465"/>
      <c r="BLK12" s="465"/>
      <c r="BLL12" s="465"/>
      <c r="BLM12" s="465"/>
      <c r="BLN12" s="465"/>
      <c r="BLO12" s="465"/>
      <c r="BLP12" s="465"/>
      <c r="BLQ12" s="465"/>
      <c r="BLR12" s="465"/>
      <c r="BLS12" s="465"/>
      <c r="BLT12" s="465"/>
      <c r="BLU12" s="465"/>
      <c r="BLV12" s="465"/>
      <c r="BLW12" s="465"/>
      <c r="BLX12" s="465"/>
      <c r="BLY12" s="465"/>
      <c r="BLZ12" s="465"/>
      <c r="BMA12" s="465"/>
      <c r="BMB12" s="465"/>
      <c r="BMC12" s="465"/>
      <c r="BMD12" s="465"/>
      <c r="BME12" s="465"/>
      <c r="BMF12" s="465"/>
      <c r="BMG12" s="465"/>
      <c r="BMH12" s="465"/>
      <c r="BMI12" s="465"/>
      <c r="BMJ12" s="465"/>
      <c r="BMK12" s="465"/>
      <c r="BML12" s="465"/>
      <c r="BMM12" s="465"/>
      <c r="BMN12" s="465"/>
      <c r="BMO12" s="465"/>
      <c r="BMP12" s="465"/>
      <c r="BMQ12" s="465"/>
      <c r="BMR12" s="465"/>
      <c r="BMS12" s="465"/>
      <c r="BMT12" s="465"/>
      <c r="BMU12" s="465"/>
      <c r="BMV12" s="465"/>
      <c r="BMW12" s="465"/>
      <c r="BMX12" s="465"/>
      <c r="BMY12" s="465"/>
      <c r="BMZ12" s="465"/>
      <c r="BNA12" s="465"/>
      <c r="BNB12" s="465"/>
      <c r="BNC12" s="465"/>
      <c r="BND12" s="465"/>
      <c r="BNE12" s="465"/>
      <c r="BNF12" s="465"/>
      <c r="BNG12" s="465"/>
      <c r="BNH12" s="465"/>
      <c r="BNI12" s="465"/>
      <c r="BNJ12" s="465"/>
      <c r="BNK12" s="465"/>
      <c r="BNL12" s="465"/>
      <c r="BNM12" s="465"/>
      <c r="BNN12" s="465"/>
      <c r="BNO12" s="465"/>
      <c r="BNP12" s="465"/>
      <c r="BNQ12" s="465"/>
      <c r="BNR12" s="465"/>
      <c r="BNS12" s="465"/>
      <c r="BNT12" s="465"/>
      <c r="BNU12" s="465"/>
      <c r="BNV12" s="465"/>
      <c r="BNW12" s="465"/>
      <c r="BNX12" s="465"/>
      <c r="BNY12" s="465"/>
      <c r="BNZ12" s="465"/>
      <c r="BOA12" s="465"/>
      <c r="BOB12" s="465"/>
      <c r="BOC12" s="465"/>
      <c r="BOD12" s="465"/>
      <c r="BOE12" s="465"/>
      <c r="BOF12" s="465"/>
      <c r="BOG12" s="465"/>
      <c r="BOH12" s="465"/>
      <c r="BOI12" s="465"/>
      <c r="BOJ12" s="465"/>
      <c r="BOK12" s="465"/>
      <c r="BOL12" s="465"/>
      <c r="BOM12" s="465"/>
      <c r="BON12" s="465"/>
      <c r="BOO12" s="465"/>
      <c r="BOP12" s="465"/>
      <c r="BOQ12" s="465"/>
      <c r="BOR12" s="465"/>
      <c r="BOS12" s="465"/>
      <c r="BOT12" s="465"/>
      <c r="BOU12" s="465"/>
      <c r="BOV12" s="465"/>
      <c r="BOW12" s="465"/>
      <c r="BOX12" s="465"/>
      <c r="BOY12" s="465"/>
      <c r="BOZ12" s="465"/>
      <c r="BPA12" s="465"/>
      <c r="BPB12" s="465"/>
      <c r="BPC12" s="465"/>
      <c r="BPD12" s="465"/>
      <c r="BPE12" s="465"/>
      <c r="BPF12" s="465"/>
      <c r="BPG12" s="465"/>
      <c r="BPH12" s="465"/>
      <c r="BPI12" s="465"/>
      <c r="BPJ12" s="465"/>
      <c r="BPK12" s="465"/>
      <c r="BPL12" s="465"/>
      <c r="BPM12" s="465"/>
      <c r="BPN12" s="465"/>
      <c r="BPO12" s="465"/>
      <c r="BPP12" s="465"/>
      <c r="BPQ12" s="465"/>
      <c r="BPR12" s="465"/>
      <c r="BPS12" s="465"/>
      <c r="BPT12" s="465"/>
      <c r="BPU12" s="465"/>
      <c r="BPV12" s="465"/>
      <c r="BPW12" s="465"/>
      <c r="BPX12" s="465"/>
      <c r="BPY12" s="465"/>
      <c r="BPZ12" s="465"/>
      <c r="BQA12" s="465"/>
      <c r="BQB12" s="465"/>
      <c r="BQC12" s="465"/>
      <c r="BQD12" s="465"/>
      <c r="BQE12" s="465"/>
      <c r="BQF12" s="465"/>
      <c r="BQG12" s="465"/>
      <c r="BQH12" s="465"/>
      <c r="BQI12" s="465"/>
      <c r="BQJ12" s="465"/>
      <c r="BQK12" s="465"/>
      <c r="BQL12" s="465"/>
      <c r="BQM12" s="465"/>
      <c r="BQN12" s="465"/>
      <c r="BQO12" s="465"/>
      <c r="BQP12" s="465"/>
      <c r="BQQ12" s="465"/>
      <c r="BQR12" s="465"/>
      <c r="BQS12" s="465"/>
      <c r="BQT12" s="465"/>
      <c r="BQU12" s="465"/>
      <c r="BQV12" s="465"/>
      <c r="BQW12" s="465"/>
      <c r="BQX12" s="465"/>
      <c r="BQY12" s="465"/>
      <c r="BQZ12" s="465"/>
      <c r="BRA12" s="465"/>
      <c r="BRB12" s="465"/>
      <c r="BRC12" s="465"/>
      <c r="BRD12" s="465"/>
      <c r="BRE12" s="465"/>
      <c r="BRF12" s="465"/>
      <c r="BRG12" s="465"/>
      <c r="BRH12" s="465"/>
      <c r="BRI12" s="465"/>
      <c r="BRJ12" s="465"/>
      <c r="BRK12" s="465"/>
      <c r="BRL12" s="465"/>
      <c r="BRM12" s="465"/>
      <c r="BRN12" s="465"/>
      <c r="BRO12" s="465"/>
      <c r="BRP12" s="465"/>
      <c r="BRQ12" s="465"/>
      <c r="BRR12" s="465"/>
      <c r="BRS12" s="465"/>
      <c r="BRT12" s="465"/>
      <c r="BRU12" s="465"/>
      <c r="BRV12" s="465"/>
      <c r="BRW12" s="465"/>
      <c r="BRX12" s="465"/>
      <c r="BRY12" s="465"/>
      <c r="BRZ12" s="465"/>
      <c r="BSA12" s="465"/>
      <c r="BSB12" s="465"/>
      <c r="BSC12" s="465"/>
      <c r="BSD12" s="465"/>
      <c r="BSE12" s="465"/>
      <c r="BSF12" s="465"/>
      <c r="BSG12" s="465"/>
      <c r="BSH12" s="465"/>
      <c r="BSI12" s="465"/>
      <c r="BSJ12" s="465"/>
      <c r="BSK12" s="465"/>
      <c r="BSL12" s="465"/>
      <c r="BSM12" s="465"/>
      <c r="BSN12" s="465"/>
      <c r="BSO12" s="465"/>
      <c r="BSP12" s="465"/>
      <c r="BSQ12" s="465"/>
      <c r="BSR12" s="465"/>
      <c r="BSS12" s="465"/>
      <c r="BST12" s="465"/>
      <c r="BSU12" s="465"/>
      <c r="BSV12" s="465"/>
      <c r="BSW12" s="465"/>
      <c r="BSX12" s="465"/>
      <c r="BSY12" s="465"/>
      <c r="BSZ12" s="465"/>
      <c r="BTA12" s="465"/>
      <c r="BTB12" s="465"/>
      <c r="BTC12" s="465"/>
      <c r="BTD12" s="465"/>
      <c r="BTE12" s="465"/>
      <c r="BTF12" s="465"/>
      <c r="BTG12" s="465"/>
      <c r="BTH12" s="465"/>
      <c r="BTI12" s="465"/>
      <c r="BTJ12" s="465"/>
      <c r="BTK12" s="465"/>
      <c r="BTL12" s="465"/>
      <c r="BTM12" s="465"/>
      <c r="BTN12" s="465"/>
      <c r="BTO12" s="465"/>
      <c r="BTP12" s="465"/>
      <c r="BTQ12" s="465"/>
      <c r="BTR12" s="465"/>
      <c r="BTS12" s="465"/>
      <c r="BTT12" s="465"/>
      <c r="BTU12" s="465"/>
      <c r="BTV12" s="465"/>
      <c r="BTW12" s="465"/>
      <c r="BTX12" s="465"/>
      <c r="BTY12" s="465"/>
      <c r="BTZ12" s="465"/>
      <c r="BUA12" s="465"/>
      <c r="BUB12" s="465"/>
      <c r="BUC12" s="465"/>
      <c r="BUD12" s="465"/>
      <c r="BUE12" s="465"/>
      <c r="BUF12" s="465"/>
      <c r="BUG12" s="465"/>
      <c r="BUH12" s="465"/>
      <c r="BUI12" s="465"/>
      <c r="BUJ12" s="465"/>
      <c r="BUK12" s="465"/>
      <c r="BUL12" s="465"/>
      <c r="BUM12" s="465"/>
      <c r="BUN12" s="465"/>
      <c r="BUO12" s="465"/>
      <c r="BUP12" s="465"/>
      <c r="BUQ12" s="465"/>
      <c r="BUR12" s="465"/>
      <c r="BUS12" s="465"/>
      <c r="BUT12" s="465"/>
      <c r="BUU12" s="465"/>
      <c r="BUV12" s="465"/>
      <c r="BUW12" s="465"/>
      <c r="BUX12" s="465"/>
      <c r="BUY12" s="465"/>
      <c r="BUZ12" s="465"/>
      <c r="BVA12" s="465"/>
      <c r="BVB12" s="465"/>
      <c r="BVC12" s="465"/>
      <c r="BVD12" s="465"/>
      <c r="BVE12" s="465"/>
      <c r="BVF12" s="465"/>
      <c r="BVG12" s="465"/>
      <c r="BVH12" s="465"/>
      <c r="BVI12" s="465"/>
      <c r="BVJ12" s="465"/>
      <c r="BVK12" s="465"/>
      <c r="BVL12" s="465"/>
      <c r="BVM12" s="465"/>
      <c r="BVN12" s="465"/>
      <c r="BVO12" s="465"/>
      <c r="BVP12" s="465"/>
      <c r="BVQ12" s="465"/>
      <c r="BVR12" s="465"/>
      <c r="BVS12" s="465"/>
      <c r="BVT12" s="465"/>
      <c r="BVU12" s="465"/>
      <c r="BVV12" s="465"/>
      <c r="BVW12" s="465"/>
      <c r="BVX12" s="465"/>
      <c r="BVY12" s="465"/>
      <c r="BVZ12" s="465"/>
      <c r="BWA12" s="465"/>
      <c r="BWB12" s="465"/>
      <c r="BWC12" s="465"/>
      <c r="BWD12" s="465"/>
      <c r="BWE12" s="465"/>
      <c r="BWF12" s="465"/>
      <c r="BWG12" s="465"/>
      <c r="BWH12" s="465"/>
      <c r="BWI12" s="465"/>
      <c r="BWJ12" s="465"/>
      <c r="BWK12" s="465"/>
      <c r="BWL12" s="465"/>
      <c r="BWM12" s="465"/>
      <c r="BWN12" s="465"/>
      <c r="BWO12" s="465"/>
      <c r="BWP12" s="465"/>
      <c r="BWQ12" s="465"/>
      <c r="BWR12" s="465"/>
      <c r="BWS12" s="465"/>
      <c r="BWT12" s="465"/>
      <c r="BWU12" s="465"/>
      <c r="BWV12" s="465"/>
      <c r="BWW12" s="465"/>
      <c r="BWX12" s="465"/>
      <c r="BWY12" s="465"/>
      <c r="BWZ12" s="465"/>
      <c r="BXA12" s="465"/>
      <c r="BXB12" s="465"/>
      <c r="BXC12" s="465"/>
      <c r="BXD12" s="465"/>
      <c r="BXE12" s="465"/>
      <c r="BXF12" s="465"/>
      <c r="BXG12" s="465"/>
      <c r="BXH12" s="465"/>
      <c r="BXI12" s="465"/>
      <c r="BXJ12" s="465"/>
      <c r="BXK12" s="465"/>
      <c r="BXL12" s="465"/>
      <c r="BXM12" s="465"/>
      <c r="BXN12" s="465"/>
      <c r="BXO12" s="465"/>
      <c r="BXP12" s="465"/>
      <c r="BXQ12" s="465"/>
      <c r="BXR12" s="465"/>
      <c r="BXS12" s="465"/>
      <c r="BXT12" s="465"/>
      <c r="BXU12" s="465"/>
      <c r="BXV12" s="465"/>
      <c r="BXW12" s="465"/>
      <c r="BXX12" s="465"/>
      <c r="BXY12" s="465"/>
      <c r="BXZ12" s="465"/>
      <c r="BYA12" s="465"/>
      <c r="BYB12" s="465"/>
      <c r="BYC12" s="465"/>
      <c r="BYD12" s="465"/>
      <c r="BYE12" s="465"/>
      <c r="BYF12" s="465"/>
      <c r="BYG12" s="465"/>
      <c r="BYH12" s="465"/>
      <c r="BYI12" s="465"/>
      <c r="BYJ12" s="465"/>
      <c r="BYK12" s="465"/>
      <c r="BYL12" s="465"/>
      <c r="BYM12" s="465"/>
      <c r="BYN12" s="465"/>
      <c r="BYO12" s="465"/>
      <c r="BYP12" s="465"/>
      <c r="BYQ12" s="465"/>
      <c r="BYR12" s="465"/>
      <c r="BYS12" s="465"/>
      <c r="BYT12" s="465"/>
      <c r="BYU12" s="465"/>
      <c r="BYV12" s="465"/>
      <c r="BYW12" s="465"/>
      <c r="BYX12" s="465"/>
      <c r="BYY12" s="465"/>
      <c r="BYZ12" s="465"/>
      <c r="BZA12" s="465"/>
      <c r="BZB12" s="465"/>
      <c r="BZC12" s="465"/>
      <c r="BZD12" s="465"/>
      <c r="BZE12" s="465"/>
      <c r="BZF12" s="465"/>
      <c r="BZG12" s="465"/>
      <c r="BZH12" s="465"/>
      <c r="BZI12" s="465"/>
      <c r="BZJ12" s="465"/>
      <c r="BZK12" s="465"/>
      <c r="BZL12" s="465"/>
      <c r="BZM12" s="465"/>
      <c r="BZN12" s="465"/>
      <c r="BZO12" s="465"/>
      <c r="BZP12" s="465"/>
      <c r="BZQ12" s="465"/>
      <c r="BZR12" s="465"/>
      <c r="BZS12" s="465"/>
      <c r="BZT12" s="465"/>
      <c r="BZU12" s="465"/>
      <c r="BZV12" s="465"/>
      <c r="BZW12" s="465"/>
      <c r="BZX12" s="465"/>
      <c r="BZY12" s="465"/>
      <c r="BZZ12" s="465"/>
      <c r="CAA12" s="465"/>
      <c r="CAB12" s="465"/>
      <c r="CAC12" s="465"/>
      <c r="CAD12" s="465"/>
      <c r="CAE12" s="465"/>
      <c r="CAF12" s="465"/>
      <c r="CAG12" s="465"/>
      <c r="CAH12" s="465"/>
      <c r="CAI12" s="465"/>
      <c r="CAJ12" s="465"/>
      <c r="CAK12" s="465"/>
      <c r="CAL12" s="465"/>
      <c r="CAM12" s="465"/>
      <c r="CAN12" s="465"/>
      <c r="CAO12" s="465"/>
      <c r="CAP12" s="465"/>
      <c r="CAQ12" s="465"/>
      <c r="CAR12" s="465"/>
      <c r="CAS12" s="465"/>
      <c r="CAT12" s="465"/>
      <c r="CAU12" s="465"/>
      <c r="CAV12" s="465"/>
      <c r="CAW12" s="465"/>
      <c r="CAX12" s="465"/>
      <c r="CAY12" s="465"/>
      <c r="CAZ12" s="465"/>
      <c r="CBA12" s="465"/>
      <c r="CBB12" s="465"/>
      <c r="CBC12" s="465"/>
      <c r="CBD12" s="465"/>
      <c r="CBE12" s="465"/>
      <c r="CBF12" s="465"/>
      <c r="CBG12" s="465"/>
      <c r="CBH12" s="465"/>
      <c r="CBI12" s="465"/>
      <c r="CBJ12" s="465"/>
      <c r="CBK12" s="465"/>
      <c r="CBL12" s="465"/>
      <c r="CBM12" s="465"/>
      <c r="CBN12" s="465"/>
      <c r="CBO12" s="465"/>
      <c r="CBP12" s="465"/>
      <c r="CBQ12" s="465"/>
      <c r="CBR12" s="465"/>
      <c r="CBS12" s="465"/>
      <c r="CBT12" s="465"/>
      <c r="CBU12" s="465"/>
      <c r="CBV12" s="465"/>
      <c r="CBW12" s="465"/>
      <c r="CBX12" s="465"/>
      <c r="CBY12" s="465"/>
      <c r="CBZ12" s="465"/>
      <c r="CCA12" s="465"/>
      <c r="CCB12" s="465"/>
      <c r="CCC12" s="465"/>
      <c r="CCD12" s="465"/>
      <c r="CCE12" s="465"/>
      <c r="CCF12" s="465"/>
      <c r="CCG12" s="465"/>
      <c r="CCH12" s="465"/>
      <c r="CCI12" s="465"/>
      <c r="CCJ12" s="465"/>
      <c r="CCK12" s="465"/>
      <c r="CCL12" s="465"/>
      <c r="CCM12" s="465"/>
      <c r="CCN12" s="465"/>
      <c r="CCO12" s="465"/>
      <c r="CCP12" s="465"/>
      <c r="CCQ12" s="465"/>
      <c r="CCR12" s="465"/>
      <c r="CCS12" s="465"/>
      <c r="CCT12" s="465"/>
      <c r="CCU12" s="465"/>
      <c r="CCV12" s="465"/>
      <c r="CCW12" s="465"/>
      <c r="CCX12" s="465"/>
      <c r="CCY12" s="465"/>
      <c r="CCZ12" s="465"/>
      <c r="CDA12" s="465"/>
      <c r="CDB12" s="465"/>
      <c r="CDC12" s="465"/>
      <c r="CDD12" s="465"/>
      <c r="CDE12" s="465"/>
      <c r="CDF12" s="465"/>
      <c r="CDG12" s="465"/>
      <c r="CDH12" s="465"/>
      <c r="CDI12" s="465"/>
      <c r="CDJ12" s="465"/>
      <c r="CDK12" s="465"/>
      <c r="CDL12" s="465"/>
      <c r="CDM12" s="465"/>
      <c r="CDN12" s="465"/>
      <c r="CDO12" s="465"/>
      <c r="CDP12" s="465"/>
      <c r="CDQ12" s="465"/>
      <c r="CDR12" s="465"/>
      <c r="CDS12" s="465"/>
      <c r="CDT12" s="465"/>
      <c r="CDU12" s="465"/>
      <c r="CDV12" s="465"/>
      <c r="CDW12" s="465"/>
      <c r="CDX12" s="465"/>
      <c r="CDY12" s="465"/>
      <c r="CDZ12" s="465"/>
      <c r="CEA12" s="465"/>
      <c r="CEB12" s="465"/>
      <c r="CEC12" s="465"/>
      <c r="CED12" s="465"/>
      <c r="CEE12" s="465"/>
      <c r="CEF12" s="465"/>
      <c r="CEG12" s="465"/>
      <c r="CEH12" s="465"/>
      <c r="CEI12" s="465"/>
      <c r="CEJ12" s="465"/>
      <c r="CEK12" s="465"/>
      <c r="CEL12" s="465"/>
      <c r="CEM12" s="465"/>
      <c r="CEN12" s="465"/>
      <c r="CEO12" s="465"/>
      <c r="CEP12" s="465"/>
      <c r="CEQ12" s="465"/>
      <c r="CER12" s="465"/>
      <c r="CES12" s="465"/>
      <c r="CET12" s="465"/>
      <c r="CEU12" s="465"/>
      <c r="CEV12" s="465"/>
      <c r="CEW12" s="465"/>
      <c r="CEX12" s="465"/>
      <c r="CEY12" s="465"/>
      <c r="CEZ12" s="465"/>
      <c r="CFA12" s="465"/>
      <c r="CFB12" s="465"/>
      <c r="CFC12" s="465"/>
      <c r="CFD12" s="465"/>
      <c r="CFE12" s="465"/>
      <c r="CFF12" s="465"/>
      <c r="CFG12" s="465"/>
      <c r="CFH12" s="465"/>
      <c r="CFI12" s="465"/>
      <c r="CFJ12" s="465"/>
      <c r="CFK12" s="465"/>
      <c r="CFL12" s="465"/>
      <c r="CFM12" s="465"/>
      <c r="CFN12" s="465"/>
      <c r="CFO12" s="465"/>
      <c r="CFP12" s="465"/>
      <c r="CFQ12" s="465"/>
      <c r="CFR12" s="465"/>
      <c r="CFS12" s="465"/>
      <c r="CFT12" s="465"/>
      <c r="CFU12" s="465"/>
      <c r="CFV12" s="465"/>
      <c r="CFW12" s="465"/>
      <c r="CFX12" s="465"/>
      <c r="CFY12" s="465"/>
      <c r="CFZ12" s="465"/>
      <c r="CGA12" s="465"/>
      <c r="CGB12" s="465"/>
      <c r="CGC12" s="465"/>
      <c r="CGD12" s="465"/>
      <c r="CGE12" s="465"/>
      <c r="CGF12" s="465"/>
      <c r="CGG12" s="465"/>
      <c r="CGH12" s="465"/>
      <c r="CGI12" s="465"/>
      <c r="CGJ12" s="465"/>
      <c r="CGK12" s="465"/>
      <c r="CGL12" s="465"/>
      <c r="CGM12" s="465"/>
      <c r="CGN12" s="465"/>
      <c r="CGO12" s="465"/>
      <c r="CGP12" s="465"/>
      <c r="CGQ12" s="465"/>
      <c r="CGR12" s="465"/>
      <c r="CGS12" s="465"/>
      <c r="CGT12" s="465"/>
      <c r="CGU12" s="465"/>
      <c r="CGV12" s="465"/>
      <c r="CGW12" s="465"/>
      <c r="CGX12" s="465"/>
      <c r="CGY12" s="465"/>
      <c r="CGZ12" s="465"/>
      <c r="CHA12" s="465"/>
      <c r="CHB12" s="465"/>
      <c r="CHC12" s="465"/>
      <c r="CHD12" s="465"/>
      <c r="CHE12" s="465"/>
      <c r="CHF12" s="465"/>
      <c r="CHG12" s="465"/>
      <c r="CHH12" s="465"/>
      <c r="CHI12" s="465"/>
      <c r="CHJ12" s="465"/>
      <c r="CHK12" s="465"/>
      <c r="CHL12" s="465"/>
      <c r="CHM12" s="465"/>
      <c r="CHN12" s="465"/>
      <c r="CHO12" s="465"/>
      <c r="CHP12" s="465"/>
      <c r="CHQ12" s="465"/>
      <c r="CHR12" s="465"/>
      <c r="CHS12" s="465"/>
      <c r="CHT12" s="465"/>
      <c r="CHU12" s="465"/>
      <c r="CHV12" s="465"/>
      <c r="CHW12" s="465"/>
      <c r="CHX12" s="465"/>
      <c r="CHY12" s="465"/>
      <c r="CHZ12" s="465"/>
      <c r="CIA12" s="465"/>
      <c r="CIB12" s="465"/>
      <c r="CIC12" s="465"/>
      <c r="CID12" s="465"/>
      <c r="CIE12" s="465"/>
      <c r="CIF12" s="465"/>
      <c r="CIG12" s="465"/>
      <c r="CIH12" s="465"/>
      <c r="CII12" s="465"/>
      <c r="CIJ12" s="465"/>
      <c r="CIK12" s="465"/>
      <c r="CIL12" s="465"/>
      <c r="CIM12" s="465"/>
      <c r="CIN12" s="465"/>
      <c r="CIO12" s="465"/>
      <c r="CIP12" s="465"/>
      <c r="CIQ12" s="465"/>
      <c r="CIR12" s="465"/>
      <c r="CIS12" s="465"/>
      <c r="CIT12" s="465"/>
      <c r="CIU12" s="465"/>
      <c r="CIV12" s="465"/>
      <c r="CIW12" s="465"/>
      <c r="CIX12" s="465"/>
      <c r="CIY12" s="465"/>
      <c r="CIZ12" s="465"/>
      <c r="CJA12" s="465"/>
      <c r="CJB12" s="465"/>
      <c r="CJC12" s="465"/>
      <c r="CJD12" s="465"/>
      <c r="CJE12" s="465"/>
      <c r="CJF12" s="465"/>
      <c r="CJG12" s="465"/>
      <c r="CJH12" s="465"/>
      <c r="CJI12" s="465"/>
      <c r="CJJ12" s="465"/>
      <c r="CJK12" s="465"/>
      <c r="CJL12" s="465"/>
      <c r="CJM12" s="465"/>
      <c r="CJN12" s="465"/>
      <c r="CJO12" s="465"/>
      <c r="CJP12" s="465"/>
      <c r="CJQ12" s="465"/>
      <c r="CJR12" s="465"/>
      <c r="CJS12" s="465"/>
      <c r="CJT12" s="465"/>
      <c r="CJU12" s="465"/>
      <c r="CJV12" s="465"/>
      <c r="CJW12" s="465"/>
      <c r="CJX12" s="465"/>
      <c r="CJY12" s="465"/>
      <c r="CJZ12" s="465"/>
      <c r="CKA12" s="465"/>
      <c r="CKB12" s="465"/>
      <c r="CKC12" s="465"/>
      <c r="CKD12" s="465"/>
      <c r="CKE12" s="465"/>
      <c r="CKF12" s="465"/>
      <c r="CKG12" s="465"/>
      <c r="CKH12" s="465"/>
      <c r="CKI12" s="465"/>
      <c r="CKJ12" s="465"/>
      <c r="CKK12" s="465"/>
      <c r="CKL12" s="465"/>
      <c r="CKM12" s="465"/>
      <c r="CKN12" s="465"/>
      <c r="CKO12" s="465"/>
      <c r="CKP12" s="465"/>
      <c r="CKQ12" s="465"/>
      <c r="CKR12" s="465"/>
      <c r="CKS12" s="465"/>
      <c r="CKT12" s="465"/>
      <c r="CKU12" s="465"/>
      <c r="CKV12" s="465"/>
      <c r="CKW12" s="465"/>
      <c r="CKX12" s="465"/>
      <c r="CKY12" s="465"/>
      <c r="CKZ12" s="465"/>
      <c r="CLA12" s="465"/>
      <c r="CLB12" s="465"/>
      <c r="CLC12" s="465"/>
      <c r="CLD12" s="465"/>
      <c r="CLE12" s="465"/>
      <c r="CLF12" s="465"/>
      <c r="CLG12" s="465"/>
      <c r="CLH12" s="465"/>
      <c r="CLI12" s="465"/>
      <c r="CLJ12" s="465"/>
      <c r="CLK12" s="465"/>
      <c r="CLL12" s="465"/>
      <c r="CLM12" s="465"/>
      <c r="CLN12" s="465"/>
      <c r="CLO12" s="465"/>
      <c r="CLP12" s="465"/>
      <c r="CLQ12" s="465"/>
      <c r="CLR12" s="465"/>
      <c r="CLS12" s="465"/>
      <c r="CLT12" s="465"/>
      <c r="CLU12" s="465"/>
      <c r="CLV12" s="465"/>
      <c r="CLW12" s="465"/>
      <c r="CLX12" s="465"/>
      <c r="CLY12" s="465"/>
      <c r="CLZ12" s="465"/>
      <c r="CMA12" s="465"/>
      <c r="CMB12" s="465"/>
      <c r="CMC12" s="465"/>
      <c r="CMD12" s="465"/>
      <c r="CME12" s="465"/>
      <c r="CMF12" s="465"/>
      <c r="CMG12" s="465"/>
      <c r="CMH12" s="465"/>
      <c r="CMI12" s="465"/>
      <c r="CMJ12" s="465"/>
      <c r="CMK12" s="465"/>
      <c r="CML12" s="465"/>
      <c r="CMM12" s="465"/>
      <c r="CMN12" s="465"/>
      <c r="CMO12" s="465"/>
      <c r="CMP12" s="465"/>
      <c r="CMQ12" s="465"/>
      <c r="CMR12" s="465"/>
      <c r="CMS12" s="465"/>
      <c r="CMT12" s="465"/>
      <c r="CMU12" s="465"/>
      <c r="CMV12" s="465"/>
      <c r="CMW12" s="465"/>
      <c r="CMX12" s="465"/>
      <c r="CMY12" s="465"/>
      <c r="CMZ12" s="465"/>
      <c r="CNA12" s="465"/>
      <c r="CNB12" s="465"/>
      <c r="CNC12" s="465"/>
      <c r="CND12" s="465"/>
      <c r="CNE12" s="465"/>
      <c r="CNF12" s="465"/>
      <c r="CNG12" s="465"/>
      <c r="CNH12" s="465"/>
      <c r="CNI12" s="465"/>
      <c r="CNJ12" s="465"/>
      <c r="CNK12" s="465"/>
      <c r="CNL12" s="465"/>
      <c r="CNM12" s="465"/>
      <c r="CNN12" s="465"/>
      <c r="CNO12" s="465"/>
      <c r="CNP12" s="465"/>
      <c r="CNQ12" s="465"/>
      <c r="CNR12" s="465"/>
      <c r="CNS12" s="465"/>
      <c r="CNT12" s="465"/>
      <c r="CNU12" s="465"/>
      <c r="CNV12" s="465"/>
      <c r="CNW12" s="465"/>
      <c r="CNX12" s="465"/>
      <c r="CNY12" s="465"/>
      <c r="CNZ12" s="465"/>
      <c r="COA12" s="465"/>
      <c r="COB12" s="465"/>
      <c r="COC12" s="465"/>
      <c r="COD12" s="465"/>
      <c r="COE12" s="465"/>
      <c r="COF12" s="465"/>
      <c r="COG12" s="465"/>
      <c r="COH12" s="465"/>
      <c r="COI12" s="465"/>
      <c r="COJ12" s="465"/>
      <c r="COK12" s="465"/>
      <c r="COL12" s="465"/>
      <c r="COM12" s="465"/>
      <c r="CON12" s="465"/>
      <c r="COO12" s="465"/>
      <c r="COP12" s="465"/>
      <c r="COQ12" s="465"/>
      <c r="COR12" s="465"/>
      <c r="COS12" s="465"/>
      <c r="COT12" s="465"/>
      <c r="COU12" s="465"/>
      <c r="COV12" s="465"/>
      <c r="COW12" s="465"/>
      <c r="COX12" s="465"/>
      <c r="COY12" s="465"/>
      <c r="COZ12" s="465"/>
      <c r="CPA12" s="465"/>
      <c r="CPB12" s="465"/>
      <c r="CPC12" s="465"/>
      <c r="CPD12" s="465"/>
      <c r="CPE12" s="465"/>
      <c r="CPF12" s="465"/>
      <c r="CPG12" s="465"/>
      <c r="CPH12" s="465"/>
      <c r="CPI12" s="465"/>
      <c r="CPJ12" s="465"/>
      <c r="CPK12" s="465"/>
      <c r="CPL12" s="465"/>
      <c r="CPM12" s="465"/>
      <c r="CPN12" s="465"/>
      <c r="CPO12" s="465"/>
      <c r="CPP12" s="465"/>
      <c r="CPQ12" s="465"/>
      <c r="CPR12" s="465"/>
      <c r="CPS12" s="465"/>
      <c r="CPT12" s="465"/>
      <c r="CPU12" s="465"/>
      <c r="CPV12" s="465"/>
      <c r="CPW12" s="465"/>
      <c r="CPX12" s="465"/>
      <c r="CPY12" s="465"/>
      <c r="CPZ12" s="465"/>
      <c r="CQA12" s="465"/>
      <c r="CQB12" s="465"/>
      <c r="CQC12" s="465"/>
      <c r="CQD12" s="465"/>
      <c r="CQE12" s="465"/>
      <c r="CQF12" s="465"/>
      <c r="CQG12" s="465"/>
      <c r="CQH12" s="465"/>
      <c r="CQI12" s="465"/>
      <c r="CQJ12" s="465"/>
      <c r="CQK12" s="465"/>
      <c r="CQL12" s="465"/>
      <c r="CQM12" s="465"/>
      <c r="CQN12" s="465"/>
      <c r="CQO12" s="465"/>
      <c r="CQP12" s="465"/>
      <c r="CQQ12" s="465"/>
      <c r="CQR12" s="465"/>
      <c r="CQS12" s="465"/>
      <c r="CQT12" s="465"/>
      <c r="CQU12" s="465"/>
      <c r="CQV12" s="465"/>
      <c r="CQW12" s="465"/>
      <c r="CQX12" s="465"/>
      <c r="CQY12" s="465"/>
      <c r="CQZ12" s="465"/>
      <c r="CRA12" s="465"/>
      <c r="CRB12" s="465"/>
      <c r="CRC12" s="465"/>
      <c r="CRD12" s="465"/>
      <c r="CRE12" s="465"/>
      <c r="CRF12" s="465"/>
      <c r="CRG12" s="465"/>
      <c r="CRH12" s="465"/>
      <c r="CRI12" s="465"/>
      <c r="CRJ12" s="465"/>
      <c r="CRK12" s="465"/>
      <c r="CRL12" s="465"/>
      <c r="CRM12" s="465"/>
      <c r="CRN12" s="465"/>
      <c r="CRO12" s="465"/>
      <c r="CRP12" s="465"/>
      <c r="CRQ12" s="465"/>
      <c r="CRR12" s="465"/>
      <c r="CRS12" s="465"/>
      <c r="CRT12" s="465"/>
      <c r="CRU12" s="465"/>
      <c r="CRV12" s="465"/>
      <c r="CRW12" s="465"/>
      <c r="CRX12" s="465"/>
      <c r="CRY12" s="465"/>
      <c r="CRZ12" s="465"/>
      <c r="CSA12" s="465"/>
      <c r="CSB12" s="465"/>
      <c r="CSC12" s="465"/>
      <c r="CSD12" s="465"/>
      <c r="CSE12" s="465"/>
      <c r="CSF12" s="465"/>
      <c r="CSG12" s="465"/>
      <c r="CSH12" s="465"/>
      <c r="CSI12" s="465"/>
      <c r="CSJ12" s="465"/>
      <c r="CSK12" s="465"/>
      <c r="CSL12" s="465"/>
      <c r="CSM12" s="465"/>
      <c r="CSN12" s="465"/>
      <c r="CSO12" s="465"/>
      <c r="CSP12" s="465"/>
      <c r="CSQ12" s="465"/>
      <c r="CSR12" s="465"/>
      <c r="CSS12" s="465"/>
      <c r="CST12" s="465"/>
      <c r="CSU12" s="465"/>
      <c r="CSV12" s="465"/>
      <c r="CSW12" s="465"/>
      <c r="CSX12" s="465"/>
      <c r="CSY12" s="465"/>
      <c r="CSZ12" s="465"/>
      <c r="CTA12" s="465"/>
      <c r="CTB12" s="465"/>
      <c r="CTC12" s="465"/>
      <c r="CTD12" s="465"/>
      <c r="CTE12" s="465"/>
      <c r="CTF12" s="465"/>
      <c r="CTG12" s="465"/>
      <c r="CTH12" s="465"/>
      <c r="CTI12" s="465"/>
      <c r="CTJ12" s="465"/>
      <c r="CTK12" s="465"/>
      <c r="CTL12" s="465"/>
      <c r="CTM12" s="465"/>
      <c r="CTN12" s="465"/>
      <c r="CTO12" s="465"/>
      <c r="CTP12" s="465"/>
      <c r="CTQ12" s="465"/>
      <c r="CTR12" s="465"/>
      <c r="CTS12" s="465"/>
      <c r="CTT12" s="465"/>
      <c r="CTU12" s="465"/>
      <c r="CTV12" s="465"/>
      <c r="CTW12" s="465"/>
      <c r="CTX12" s="465"/>
      <c r="CTY12" s="465"/>
      <c r="CTZ12" s="465"/>
      <c r="CUA12" s="465"/>
      <c r="CUB12" s="465"/>
      <c r="CUC12" s="465"/>
      <c r="CUD12" s="465"/>
      <c r="CUE12" s="465"/>
      <c r="CUF12" s="465"/>
      <c r="CUG12" s="465"/>
      <c r="CUH12" s="465"/>
      <c r="CUI12" s="465"/>
      <c r="CUJ12" s="465"/>
      <c r="CUK12" s="465"/>
      <c r="CUL12" s="465"/>
      <c r="CUM12" s="465"/>
      <c r="CUN12" s="465"/>
      <c r="CUO12" s="465"/>
      <c r="CUP12" s="465"/>
      <c r="CUQ12" s="465"/>
      <c r="CUR12" s="465"/>
      <c r="CUS12" s="465"/>
      <c r="CUT12" s="465"/>
      <c r="CUU12" s="465"/>
      <c r="CUV12" s="465"/>
      <c r="CUW12" s="465"/>
      <c r="CUX12" s="465"/>
      <c r="CUY12" s="465"/>
      <c r="CUZ12" s="465"/>
      <c r="CVA12" s="465"/>
      <c r="CVB12" s="465"/>
      <c r="CVC12" s="465"/>
      <c r="CVD12" s="465"/>
      <c r="CVE12" s="465"/>
      <c r="CVF12" s="465"/>
      <c r="CVG12" s="465"/>
      <c r="CVH12" s="465"/>
      <c r="CVI12" s="465"/>
      <c r="CVJ12" s="465"/>
      <c r="CVK12" s="465"/>
      <c r="CVL12" s="465"/>
      <c r="CVM12" s="465"/>
      <c r="CVN12" s="465"/>
      <c r="CVO12" s="465"/>
      <c r="CVP12" s="465"/>
      <c r="CVQ12" s="465"/>
      <c r="CVR12" s="465"/>
      <c r="CVS12" s="465"/>
      <c r="CVT12" s="465"/>
      <c r="CVU12" s="465"/>
      <c r="CVV12" s="465"/>
      <c r="CVW12" s="465"/>
      <c r="CVX12" s="465"/>
      <c r="CVY12" s="465"/>
      <c r="CVZ12" s="465"/>
      <c r="CWA12" s="465"/>
      <c r="CWB12" s="465"/>
      <c r="CWC12" s="465"/>
      <c r="CWD12" s="465"/>
      <c r="CWE12" s="465"/>
      <c r="CWF12" s="465"/>
      <c r="CWG12" s="465"/>
      <c r="CWH12" s="465"/>
      <c r="CWI12" s="465"/>
      <c r="CWJ12" s="465"/>
      <c r="CWK12" s="465"/>
      <c r="CWL12" s="465"/>
      <c r="CWM12" s="465"/>
      <c r="CWN12" s="465"/>
      <c r="CWO12" s="465"/>
      <c r="CWP12" s="465"/>
      <c r="CWQ12" s="465"/>
      <c r="CWR12" s="465"/>
      <c r="CWS12" s="465"/>
      <c r="CWT12" s="465"/>
      <c r="CWU12" s="465"/>
      <c r="CWV12" s="465"/>
      <c r="CWW12" s="465"/>
      <c r="CWX12" s="465"/>
      <c r="CWY12" s="465"/>
      <c r="CWZ12" s="465"/>
      <c r="CXA12" s="465"/>
      <c r="CXB12" s="465"/>
      <c r="CXC12" s="465"/>
      <c r="CXD12" s="465"/>
      <c r="CXE12" s="465"/>
      <c r="CXF12" s="465"/>
      <c r="CXG12" s="465"/>
      <c r="CXH12" s="465"/>
      <c r="CXI12" s="465"/>
      <c r="CXJ12" s="465"/>
      <c r="CXK12" s="465"/>
      <c r="CXL12" s="465"/>
      <c r="CXM12" s="465"/>
      <c r="CXN12" s="465"/>
      <c r="CXO12" s="465"/>
      <c r="CXP12" s="465"/>
      <c r="CXQ12" s="465"/>
      <c r="CXR12" s="465"/>
      <c r="CXS12" s="465"/>
      <c r="CXT12" s="465"/>
      <c r="CXU12" s="465"/>
      <c r="CXV12" s="465"/>
      <c r="CXW12" s="465"/>
      <c r="CXX12" s="465"/>
      <c r="CXY12" s="465"/>
      <c r="CXZ12" s="465"/>
      <c r="CYA12" s="465"/>
      <c r="CYB12" s="465"/>
      <c r="CYC12" s="465"/>
      <c r="CYD12" s="465"/>
      <c r="CYE12" s="465"/>
      <c r="CYF12" s="465"/>
      <c r="CYG12" s="465"/>
      <c r="CYH12" s="465"/>
      <c r="CYI12" s="465"/>
      <c r="CYJ12" s="465"/>
      <c r="CYK12" s="465"/>
      <c r="CYL12" s="465"/>
      <c r="CYM12" s="465"/>
      <c r="CYN12" s="465"/>
      <c r="CYO12" s="465"/>
      <c r="CYP12" s="465"/>
      <c r="CYQ12" s="465"/>
      <c r="CYR12" s="465"/>
      <c r="CYS12" s="465"/>
      <c r="CYT12" s="465"/>
      <c r="CYU12" s="465"/>
      <c r="CYV12" s="465"/>
      <c r="CYW12" s="465"/>
      <c r="CYX12" s="465"/>
      <c r="CYY12" s="465"/>
      <c r="CYZ12" s="465"/>
      <c r="CZA12" s="465"/>
      <c r="CZB12" s="465"/>
      <c r="CZC12" s="465"/>
      <c r="CZD12" s="465"/>
      <c r="CZE12" s="465"/>
      <c r="CZF12" s="465"/>
      <c r="CZG12" s="465"/>
      <c r="CZH12" s="465"/>
      <c r="CZI12" s="465"/>
      <c r="CZJ12" s="465"/>
      <c r="CZK12" s="465"/>
      <c r="CZL12" s="465"/>
      <c r="CZM12" s="465"/>
      <c r="CZN12" s="465"/>
      <c r="CZO12" s="465"/>
      <c r="CZP12" s="465"/>
      <c r="CZQ12" s="465"/>
      <c r="CZR12" s="465"/>
      <c r="CZS12" s="465"/>
      <c r="CZT12" s="465"/>
      <c r="CZU12" s="465"/>
      <c r="CZV12" s="465"/>
      <c r="CZW12" s="465"/>
      <c r="CZX12" s="465"/>
      <c r="CZY12" s="465"/>
      <c r="CZZ12" s="465"/>
      <c r="DAA12" s="465"/>
      <c r="DAB12" s="465"/>
      <c r="DAC12" s="465"/>
      <c r="DAD12" s="465"/>
      <c r="DAE12" s="465"/>
      <c r="DAF12" s="465"/>
      <c r="DAG12" s="465"/>
      <c r="DAH12" s="465"/>
      <c r="DAI12" s="465"/>
      <c r="DAJ12" s="465"/>
      <c r="DAK12" s="465"/>
      <c r="DAL12" s="465"/>
      <c r="DAM12" s="465"/>
      <c r="DAN12" s="465"/>
      <c r="DAO12" s="465"/>
      <c r="DAP12" s="465"/>
      <c r="DAQ12" s="465"/>
      <c r="DAR12" s="465"/>
      <c r="DAS12" s="465"/>
      <c r="DAT12" s="465"/>
      <c r="DAU12" s="465"/>
      <c r="DAV12" s="465"/>
      <c r="DAW12" s="465"/>
      <c r="DAX12" s="465"/>
      <c r="DAY12" s="465"/>
      <c r="DAZ12" s="465"/>
      <c r="DBA12" s="465"/>
      <c r="DBB12" s="465"/>
      <c r="DBC12" s="465"/>
      <c r="DBD12" s="465"/>
      <c r="DBE12" s="465"/>
      <c r="DBF12" s="465"/>
      <c r="DBG12" s="465"/>
      <c r="DBH12" s="465"/>
      <c r="DBI12" s="465"/>
      <c r="DBJ12" s="465"/>
      <c r="DBK12" s="465"/>
      <c r="DBL12" s="465"/>
      <c r="DBM12" s="465"/>
      <c r="DBN12" s="465"/>
      <c r="DBO12" s="465"/>
      <c r="DBP12" s="465"/>
      <c r="DBQ12" s="465"/>
      <c r="DBR12" s="465"/>
      <c r="DBS12" s="465"/>
      <c r="DBT12" s="465"/>
      <c r="DBU12" s="465"/>
      <c r="DBV12" s="465"/>
      <c r="DBW12" s="465"/>
      <c r="DBX12" s="465"/>
      <c r="DBY12" s="465"/>
      <c r="DBZ12" s="465"/>
      <c r="DCA12" s="465"/>
      <c r="DCB12" s="465"/>
      <c r="DCC12" s="465"/>
      <c r="DCD12" s="465"/>
      <c r="DCE12" s="465"/>
      <c r="DCF12" s="465"/>
      <c r="DCG12" s="465"/>
      <c r="DCH12" s="465"/>
      <c r="DCI12" s="465"/>
      <c r="DCJ12" s="465"/>
      <c r="DCK12" s="465"/>
      <c r="DCL12" s="465"/>
      <c r="DCM12" s="465"/>
      <c r="DCN12" s="465"/>
      <c r="DCO12" s="465"/>
      <c r="DCP12" s="465"/>
      <c r="DCQ12" s="465"/>
      <c r="DCR12" s="465"/>
      <c r="DCS12" s="465"/>
      <c r="DCT12" s="465"/>
      <c r="DCU12" s="465"/>
      <c r="DCV12" s="465"/>
      <c r="DCW12" s="465"/>
      <c r="DCX12" s="465"/>
      <c r="DCY12" s="465"/>
      <c r="DCZ12" s="465"/>
      <c r="DDA12" s="465"/>
      <c r="DDB12" s="465"/>
      <c r="DDC12" s="465"/>
      <c r="DDD12" s="465"/>
      <c r="DDE12" s="465"/>
      <c r="DDF12" s="465"/>
      <c r="DDG12" s="465"/>
      <c r="DDH12" s="465"/>
      <c r="DDI12" s="465"/>
      <c r="DDJ12" s="465"/>
      <c r="DDK12" s="465"/>
      <c r="DDL12" s="465"/>
      <c r="DDM12" s="465"/>
      <c r="DDN12" s="465"/>
      <c r="DDO12" s="465"/>
      <c r="DDP12" s="465"/>
      <c r="DDQ12" s="465"/>
      <c r="DDR12" s="465"/>
      <c r="DDS12" s="465"/>
      <c r="DDT12" s="465"/>
      <c r="DDU12" s="465"/>
      <c r="DDV12" s="465"/>
      <c r="DDW12" s="465"/>
      <c r="DDX12" s="465"/>
      <c r="DDY12" s="465"/>
      <c r="DDZ12" s="465"/>
      <c r="DEA12" s="465"/>
      <c r="DEB12" s="465"/>
      <c r="DEC12" s="465"/>
      <c r="DED12" s="465"/>
      <c r="DEE12" s="465"/>
      <c r="DEF12" s="465"/>
      <c r="DEG12" s="465"/>
      <c r="DEH12" s="465"/>
      <c r="DEI12" s="465"/>
      <c r="DEJ12" s="465"/>
      <c r="DEK12" s="465"/>
      <c r="DEL12" s="465"/>
      <c r="DEM12" s="465"/>
      <c r="DEN12" s="465"/>
      <c r="DEO12" s="465"/>
      <c r="DEP12" s="465"/>
      <c r="DEQ12" s="465"/>
      <c r="DER12" s="465"/>
      <c r="DES12" s="465"/>
      <c r="DET12" s="465"/>
      <c r="DEU12" s="465"/>
      <c r="DEV12" s="465"/>
      <c r="DEW12" s="465"/>
      <c r="DEX12" s="465"/>
      <c r="DEY12" s="465"/>
      <c r="DEZ12" s="465"/>
      <c r="DFA12" s="465"/>
      <c r="DFB12" s="465"/>
      <c r="DFC12" s="465"/>
      <c r="DFD12" s="465"/>
      <c r="DFE12" s="465"/>
      <c r="DFF12" s="465"/>
      <c r="DFG12" s="465"/>
      <c r="DFH12" s="465"/>
      <c r="DFI12" s="465"/>
      <c r="DFJ12" s="465"/>
      <c r="DFK12" s="465"/>
      <c r="DFL12" s="465"/>
      <c r="DFM12" s="465"/>
      <c r="DFN12" s="465"/>
      <c r="DFO12" s="465"/>
      <c r="DFP12" s="465"/>
      <c r="DFQ12" s="465"/>
      <c r="DFR12" s="465"/>
      <c r="DFS12" s="465"/>
      <c r="DFT12" s="465"/>
      <c r="DFU12" s="465"/>
      <c r="DFV12" s="465"/>
      <c r="DFW12" s="465"/>
      <c r="DFX12" s="465"/>
      <c r="DFY12" s="465"/>
      <c r="DFZ12" s="465"/>
      <c r="DGA12" s="465"/>
      <c r="DGB12" s="465"/>
      <c r="DGC12" s="465"/>
      <c r="DGD12" s="465"/>
      <c r="DGE12" s="465"/>
      <c r="DGF12" s="465"/>
      <c r="DGG12" s="465"/>
      <c r="DGH12" s="465"/>
      <c r="DGI12" s="465"/>
      <c r="DGJ12" s="465"/>
      <c r="DGK12" s="465"/>
      <c r="DGL12" s="465"/>
      <c r="DGM12" s="465"/>
      <c r="DGN12" s="465"/>
      <c r="DGO12" s="465"/>
      <c r="DGP12" s="465"/>
      <c r="DGQ12" s="465"/>
      <c r="DGR12" s="465"/>
      <c r="DGS12" s="465"/>
      <c r="DGT12" s="465"/>
      <c r="DGU12" s="465"/>
      <c r="DGV12" s="465"/>
      <c r="DGW12" s="465"/>
      <c r="DGX12" s="465"/>
      <c r="DGY12" s="465"/>
      <c r="DGZ12" s="465"/>
      <c r="DHA12" s="465"/>
      <c r="DHB12" s="465"/>
      <c r="DHC12" s="465"/>
      <c r="DHD12" s="465"/>
      <c r="DHE12" s="465"/>
      <c r="DHF12" s="465"/>
      <c r="DHG12" s="465"/>
      <c r="DHH12" s="465"/>
      <c r="DHI12" s="465"/>
      <c r="DHJ12" s="465"/>
      <c r="DHK12" s="465"/>
      <c r="DHL12" s="465"/>
      <c r="DHM12" s="465"/>
      <c r="DHN12" s="465"/>
      <c r="DHO12" s="465"/>
      <c r="DHP12" s="465"/>
      <c r="DHQ12" s="465"/>
      <c r="DHR12" s="465"/>
      <c r="DHS12" s="465"/>
      <c r="DHT12" s="465"/>
      <c r="DHU12" s="465"/>
      <c r="DHV12" s="465"/>
      <c r="DHW12" s="465"/>
      <c r="DHX12" s="465"/>
      <c r="DHY12" s="465"/>
      <c r="DHZ12" s="465"/>
      <c r="DIA12" s="465"/>
      <c r="DIB12" s="465"/>
      <c r="DIC12" s="465"/>
      <c r="DID12" s="465"/>
      <c r="DIE12" s="465"/>
      <c r="DIF12" s="465"/>
      <c r="DIG12" s="465"/>
      <c r="DIH12" s="465"/>
      <c r="DII12" s="465"/>
      <c r="DIJ12" s="465"/>
      <c r="DIK12" s="465"/>
      <c r="DIL12" s="465"/>
      <c r="DIM12" s="465"/>
      <c r="DIN12" s="465"/>
      <c r="DIO12" s="465"/>
      <c r="DIP12" s="465"/>
      <c r="DIQ12" s="465"/>
      <c r="DIR12" s="465"/>
      <c r="DIS12" s="465"/>
      <c r="DIT12" s="465"/>
      <c r="DIU12" s="465"/>
      <c r="DIV12" s="465"/>
      <c r="DIW12" s="465"/>
      <c r="DIX12" s="465"/>
      <c r="DIY12" s="465"/>
      <c r="DIZ12" s="465"/>
      <c r="DJA12" s="465"/>
      <c r="DJB12" s="465"/>
      <c r="DJC12" s="465"/>
      <c r="DJD12" s="465"/>
      <c r="DJE12" s="465"/>
      <c r="DJF12" s="465"/>
      <c r="DJG12" s="465"/>
      <c r="DJH12" s="465"/>
      <c r="DJI12" s="465"/>
      <c r="DJJ12" s="465"/>
      <c r="DJK12" s="465"/>
      <c r="DJL12" s="465"/>
      <c r="DJM12" s="465"/>
      <c r="DJN12" s="465"/>
      <c r="DJO12" s="465"/>
      <c r="DJP12" s="465"/>
      <c r="DJQ12" s="465"/>
      <c r="DJR12" s="465"/>
      <c r="DJS12" s="465"/>
      <c r="DJT12" s="465"/>
      <c r="DJU12" s="465"/>
      <c r="DJV12" s="465"/>
      <c r="DJW12" s="465"/>
      <c r="DJX12" s="465"/>
      <c r="DJY12" s="465"/>
      <c r="DJZ12" s="465"/>
      <c r="DKA12" s="465"/>
      <c r="DKB12" s="465"/>
      <c r="DKC12" s="465"/>
      <c r="DKD12" s="465"/>
      <c r="DKE12" s="465"/>
      <c r="DKF12" s="465"/>
      <c r="DKG12" s="465"/>
      <c r="DKH12" s="465"/>
      <c r="DKI12" s="465"/>
      <c r="DKJ12" s="465"/>
      <c r="DKK12" s="465"/>
      <c r="DKL12" s="465"/>
      <c r="DKM12" s="465"/>
      <c r="DKN12" s="465"/>
      <c r="DKO12" s="465"/>
      <c r="DKP12" s="465"/>
      <c r="DKQ12" s="465"/>
      <c r="DKR12" s="465"/>
      <c r="DKS12" s="465"/>
      <c r="DKT12" s="465"/>
      <c r="DKU12" s="465"/>
      <c r="DKV12" s="465"/>
      <c r="DKW12" s="465"/>
      <c r="DKX12" s="465"/>
      <c r="DKY12" s="465"/>
      <c r="DKZ12" s="465"/>
      <c r="DLA12" s="465"/>
      <c r="DLB12" s="465"/>
      <c r="DLC12" s="465"/>
      <c r="DLD12" s="465"/>
      <c r="DLE12" s="465"/>
      <c r="DLF12" s="465"/>
      <c r="DLG12" s="465"/>
      <c r="DLH12" s="465"/>
      <c r="DLI12" s="465"/>
      <c r="DLJ12" s="465"/>
      <c r="DLK12" s="465"/>
      <c r="DLL12" s="465"/>
      <c r="DLM12" s="465"/>
      <c r="DLN12" s="465"/>
      <c r="DLO12" s="465"/>
      <c r="DLP12" s="465"/>
      <c r="DLQ12" s="465"/>
      <c r="DLR12" s="465"/>
      <c r="DLS12" s="465"/>
      <c r="DLT12" s="465"/>
      <c r="DLU12" s="465"/>
      <c r="DLV12" s="465"/>
      <c r="DLW12" s="465"/>
      <c r="DLX12" s="465"/>
      <c r="DLY12" s="465"/>
      <c r="DLZ12" s="465"/>
      <c r="DMA12" s="465"/>
      <c r="DMB12" s="465"/>
      <c r="DMC12" s="465"/>
      <c r="DMD12" s="465"/>
      <c r="DME12" s="465"/>
      <c r="DMF12" s="465"/>
      <c r="DMG12" s="465"/>
      <c r="DMH12" s="465"/>
      <c r="DMI12" s="465"/>
      <c r="DMJ12" s="465"/>
      <c r="DMK12" s="465"/>
      <c r="DML12" s="465"/>
      <c r="DMM12" s="465"/>
      <c r="DMN12" s="465"/>
      <c r="DMO12" s="465"/>
      <c r="DMP12" s="465"/>
      <c r="DMQ12" s="465"/>
      <c r="DMR12" s="465"/>
      <c r="DMS12" s="465"/>
      <c r="DMT12" s="465"/>
      <c r="DMU12" s="465"/>
      <c r="DMV12" s="465"/>
      <c r="DMW12" s="465"/>
      <c r="DMX12" s="465"/>
      <c r="DMY12" s="465"/>
      <c r="DMZ12" s="465"/>
      <c r="DNA12" s="465"/>
      <c r="DNB12" s="465"/>
      <c r="DNC12" s="465"/>
      <c r="DND12" s="465"/>
      <c r="DNE12" s="465"/>
      <c r="DNF12" s="465"/>
      <c r="DNG12" s="465"/>
      <c r="DNH12" s="465"/>
      <c r="DNI12" s="465"/>
      <c r="DNJ12" s="465"/>
      <c r="DNK12" s="465"/>
      <c r="DNL12" s="465"/>
      <c r="DNM12" s="465"/>
      <c r="DNN12" s="465"/>
      <c r="DNO12" s="465"/>
      <c r="DNP12" s="465"/>
      <c r="DNQ12" s="465"/>
      <c r="DNR12" s="465"/>
      <c r="DNS12" s="465"/>
      <c r="DNT12" s="465"/>
      <c r="DNU12" s="465"/>
      <c r="DNV12" s="465"/>
      <c r="DNW12" s="465"/>
      <c r="DNX12" s="465"/>
      <c r="DNY12" s="465"/>
      <c r="DNZ12" s="465"/>
      <c r="DOA12" s="465"/>
      <c r="DOB12" s="465"/>
      <c r="DOC12" s="465"/>
      <c r="DOD12" s="465"/>
      <c r="DOE12" s="465"/>
      <c r="DOF12" s="465"/>
      <c r="DOG12" s="465"/>
      <c r="DOH12" s="465"/>
      <c r="DOI12" s="465"/>
      <c r="DOJ12" s="465"/>
      <c r="DOK12" s="465"/>
      <c r="DOL12" s="465"/>
      <c r="DOM12" s="465"/>
      <c r="DON12" s="465"/>
      <c r="DOO12" s="465"/>
      <c r="DOP12" s="465"/>
      <c r="DOQ12" s="465"/>
      <c r="DOR12" s="465"/>
      <c r="DOS12" s="465"/>
      <c r="DOT12" s="465"/>
      <c r="DOU12" s="465"/>
      <c r="DOV12" s="465"/>
      <c r="DOW12" s="465"/>
      <c r="DOX12" s="465"/>
      <c r="DOY12" s="465"/>
      <c r="DOZ12" s="465"/>
      <c r="DPA12" s="465"/>
      <c r="DPB12" s="465"/>
      <c r="DPC12" s="465"/>
      <c r="DPD12" s="465"/>
      <c r="DPE12" s="465"/>
      <c r="DPF12" s="465"/>
      <c r="DPG12" s="465"/>
      <c r="DPH12" s="465"/>
      <c r="DPI12" s="465"/>
      <c r="DPJ12" s="465"/>
      <c r="DPK12" s="465"/>
      <c r="DPL12" s="465"/>
      <c r="DPM12" s="465"/>
      <c r="DPN12" s="465"/>
      <c r="DPO12" s="465"/>
      <c r="DPP12" s="465"/>
      <c r="DPQ12" s="465"/>
      <c r="DPR12" s="465"/>
      <c r="DPS12" s="465"/>
      <c r="DPT12" s="465"/>
      <c r="DPU12" s="465"/>
      <c r="DPV12" s="465"/>
      <c r="DPW12" s="465"/>
      <c r="DPX12" s="465"/>
      <c r="DPY12" s="465"/>
      <c r="DPZ12" s="465"/>
      <c r="DQA12" s="465"/>
      <c r="DQB12" s="465"/>
      <c r="DQC12" s="465"/>
      <c r="DQD12" s="465"/>
      <c r="DQE12" s="465"/>
      <c r="DQF12" s="465"/>
      <c r="DQG12" s="465"/>
      <c r="DQH12" s="465"/>
      <c r="DQI12" s="465"/>
      <c r="DQJ12" s="465"/>
      <c r="DQK12" s="465"/>
      <c r="DQL12" s="465"/>
      <c r="DQM12" s="465"/>
      <c r="DQN12" s="465"/>
      <c r="DQO12" s="465"/>
      <c r="DQP12" s="465"/>
      <c r="DQQ12" s="465"/>
      <c r="DQR12" s="465"/>
      <c r="DQS12" s="465"/>
      <c r="DQT12" s="465"/>
      <c r="DQU12" s="465"/>
      <c r="DQV12" s="465"/>
      <c r="DQW12" s="465"/>
      <c r="DQX12" s="465"/>
      <c r="DQY12" s="465"/>
      <c r="DQZ12" s="465"/>
      <c r="DRA12" s="465"/>
      <c r="DRB12" s="465"/>
      <c r="DRC12" s="465"/>
      <c r="DRD12" s="465"/>
      <c r="DRE12" s="465"/>
      <c r="DRF12" s="465"/>
      <c r="DRG12" s="465"/>
      <c r="DRH12" s="465"/>
      <c r="DRI12" s="465"/>
      <c r="DRJ12" s="465"/>
      <c r="DRK12" s="465"/>
      <c r="DRL12" s="465"/>
      <c r="DRM12" s="465"/>
      <c r="DRN12" s="465"/>
      <c r="DRO12" s="465"/>
      <c r="DRP12" s="465"/>
      <c r="DRQ12" s="465"/>
      <c r="DRR12" s="465"/>
      <c r="DRS12" s="465"/>
      <c r="DRT12" s="465"/>
      <c r="DRU12" s="465"/>
      <c r="DRV12" s="465"/>
      <c r="DRW12" s="465"/>
      <c r="DRX12" s="465"/>
      <c r="DRY12" s="465"/>
      <c r="DRZ12" s="465"/>
      <c r="DSA12" s="465"/>
      <c r="DSB12" s="465"/>
      <c r="DSC12" s="465"/>
      <c r="DSD12" s="465"/>
      <c r="DSE12" s="465"/>
      <c r="DSF12" s="465"/>
      <c r="DSG12" s="465"/>
      <c r="DSH12" s="465"/>
      <c r="DSI12" s="465"/>
      <c r="DSJ12" s="465"/>
      <c r="DSK12" s="465"/>
      <c r="DSL12" s="465"/>
      <c r="DSM12" s="465"/>
      <c r="DSN12" s="465"/>
      <c r="DSO12" s="465"/>
      <c r="DSP12" s="465"/>
      <c r="DSQ12" s="465"/>
      <c r="DSR12" s="465"/>
      <c r="DSS12" s="465"/>
      <c r="DST12" s="465"/>
      <c r="DSU12" s="465"/>
      <c r="DSV12" s="465"/>
      <c r="DSW12" s="465"/>
      <c r="DSX12" s="465"/>
      <c r="DSY12" s="465"/>
      <c r="DSZ12" s="465"/>
      <c r="DTA12" s="465"/>
      <c r="DTB12" s="465"/>
      <c r="DTC12" s="465"/>
      <c r="DTD12" s="465"/>
      <c r="DTE12" s="465"/>
      <c r="DTF12" s="465"/>
      <c r="DTG12" s="465"/>
      <c r="DTH12" s="465"/>
      <c r="DTI12" s="465"/>
      <c r="DTJ12" s="465"/>
      <c r="DTK12" s="465"/>
      <c r="DTL12" s="465"/>
      <c r="DTM12" s="465"/>
      <c r="DTN12" s="465"/>
      <c r="DTO12" s="465"/>
      <c r="DTP12" s="465"/>
      <c r="DTQ12" s="465"/>
      <c r="DTR12" s="465"/>
      <c r="DTS12" s="465"/>
      <c r="DTT12" s="465"/>
      <c r="DTU12" s="465"/>
      <c r="DTV12" s="465"/>
      <c r="DTW12" s="465"/>
      <c r="DTX12" s="465"/>
      <c r="DTY12" s="465"/>
      <c r="DTZ12" s="465"/>
      <c r="DUA12" s="465"/>
      <c r="DUB12" s="465"/>
      <c r="DUC12" s="465"/>
      <c r="DUD12" s="465"/>
      <c r="DUE12" s="465"/>
      <c r="DUF12" s="465"/>
      <c r="DUG12" s="465"/>
      <c r="DUH12" s="465"/>
      <c r="DUI12" s="465"/>
      <c r="DUJ12" s="465"/>
      <c r="DUK12" s="465"/>
      <c r="DUL12" s="465"/>
      <c r="DUM12" s="465"/>
      <c r="DUN12" s="465"/>
      <c r="DUO12" s="465"/>
      <c r="DUP12" s="465"/>
      <c r="DUQ12" s="465"/>
      <c r="DUR12" s="465"/>
      <c r="DUS12" s="465"/>
      <c r="DUT12" s="465"/>
      <c r="DUU12" s="465"/>
      <c r="DUV12" s="465"/>
      <c r="DUW12" s="465"/>
      <c r="DUX12" s="465"/>
      <c r="DUY12" s="465"/>
      <c r="DUZ12" s="465"/>
      <c r="DVA12" s="465"/>
      <c r="DVB12" s="465"/>
      <c r="DVC12" s="465"/>
      <c r="DVD12" s="465"/>
      <c r="DVE12" s="465"/>
      <c r="DVF12" s="465"/>
      <c r="DVG12" s="465"/>
      <c r="DVH12" s="465"/>
      <c r="DVI12" s="465"/>
      <c r="DVJ12" s="465"/>
      <c r="DVK12" s="465"/>
      <c r="DVL12" s="465"/>
      <c r="DVM12" s="465"/>
      <c r="DVN12" s="465"/>
      <c r="DVO12" s="465"/>
      <c r="DVP12" s="465"/>
      <c r="DVQ12" s="465"/>
      <c r="DVR12" s="465"/>
      <c r="DVS12" s="465"/>
      <c r="DVT12" s="465"/>
      <c r="DVU12" s="465"/>
      <c r="DVV12" s="465"/>
      <c r="DVW12" s="465"/>
      <c r="DVX12" s="465"/>
      <c r="DVY12" s="465"/>
      <c r="DVZ12" s="465"/>
      <c r="DWA12" s="465"/>
      <c r="DWB12" s="465"/>
      <c r="DWC12" s="465"/>
      <c r="DWD12" s="465"/>
      <c r="DWE12" s="465"/>
      <c r="DWF12" s="465"/>
      <c r="DWG12" s="465"/>
      <c r="DWH12" s="465"/>
      <c r="DWI12" s="465"/>
      <c r="DWJ12" s="465"/>
      <c r="DWK12" s="465"/>
      <c r="DWL12" s="465"/>
      <c r="DWM12" s="465"/>
      <c r="DWN12" s="465"/>
      <c r="DWO12" s="465"/>
      <c r="DWP12" s="465"/>
      <c r="DWQ12" s="465"/>
      <c r="DWR12" s="465"/>
      <c r="DWS12" s="465"/>
      <c r="DWT12" s="465"/>
      <c r="DWU12" s="465"/>
      <c r="DWV12" s="465"/>
      <c r="DWW12" s="465"/>
      <c r="DWX12" s="465"/>
      <c r="DWY12" s="465"/>
      <c r="DWZ12" s="465"/>
      <c r="DXA12" s="465"/>
      <c r="DXB12" s="465"/>
      <c r="DXC12" s="465"/>
      <c r="DXD12" s="465"/>
      <c r="DXE12" s="465"/>
      <c r="DXF12" s="465"/>
      <c r="DXG12" s="465"/>
      <c r="DXH12" s="465"/>
      <c r="DXI12" s="465"/>
      <c r="DXJ12" s="465"/>
      <c r="DXK12" s="465"/>
      <c r="DXL12" s="465"/>
      <c r="DXM12" s="465"/>
      <c r="DXN12" s="465"/>
      <c r="DXO12" s="465"/>
      <c r="DXP12" s="465"/>
      <c r="DXQ12" s="465"/>
      <c r="DXR12" s="465"/>
      <c r="DXS12" s="465"/>
      <c r="DXT12" s="465"/>
      <c r="DXU12" s="465"/>
      <c r="DXV12" s="465"/>
      <c r="DXW12" s="465"/>
      <c r="DXX12" s="465"/>
      <c r="DXY12" s="465"/>
      <c r="DXZ12" s="465"/>
      <c r="DYA12" s="465"/>
      <c r="DYB12" s="465"/>
      <c r="DYC12" s="465"/>
      <c r="DYD12" s="465"/>
      <c r="DYE12" s="465"/>
      <c r="DYF12" s="465"/>
      <c r="DYG12" s="465"/>
      <c r="DYH12" s="465"/>
      <c r="DYI12" s="465"/>
      <c r="DYJ12" s="465"/>
      <c r="DYK12" s="465"/>
      <c r="DYL12" s="465"/>
      <c r="DYM12" s="465"/>
      <c r="DYN12" s="465"/>
      <c r="DYO12" s="465"/>
      <c r="DYP12" s="465"/>
      <c r="DYQ12" s="465"/>
      <c r="DYR12" s="465"/>
      <c r="DYS12" s="465"/>
      <c r="DYT12" s="465"/>
      <c r="DYU12" s="465"/>
      <c r="DYV12" s="465"/>
      <c r="DYW12" s="465"/>
      <c r="DYX12" s="465"/>
      <c r="DYY12" s="465"/>
      <c r="DYZ12" s="465"/>
      <c r="DZA12" s="465"/>
      <c r="DZB12" s="465"/>
      <c r="DZC12" s="465"/>
      <c r="DZD12" s="465"/>
      <c r="DZE12" s="465"/>
      <c r="DZF12" s="465"/>
      <c r="DZG12" s="465"/>
      <c r="DZH12" s="465"/>
      <c r="DZI12" s="465"/>
      <c r="DZJ12" s="465"/>
      <c r="DZK12" s="465"/>
      <c r="DZL12" s="465"/>
      <c r="DZM12" s="465"/>
      <c r="DZN12" s="465"/>
      <c r="DZO12" s="465"/>
      <c r="DZP12" s="465"/>
      <c r="DZQ12" s="465"/>
      <c r="DZR12" s="465"/>
      <c r="DZS12" s="465"/>
      <c r="DZT12" s="465"/>
      <c r="DZU12" s="465"/>
      <c r="DZV12" s="465"/>
      <c r="DZW12" s="465"/>
      <c r="DZX12" s="465"/>
      <c r="DZY12" s="465"/>
      <c r="DZZ12" s="465"/>
      <c r="EAA12" s="465"/>
      <c r="EAB12" s="465"/>
      <c r="EAC12" s="465"/>
      <c r="EAD12" s="465"/>
      <c r="EAE12" s="465"/>
      <c r="EAF12" s="465"/>
      <c r="EAG12" s="465"/>
      <c r="EAH12" s="465"/>
      <c r="EAI12" s="465"/>
      <c r="EAJ12" s="465"/>
      <c r="EAK12" s="465"/>
      <c r="EAL12" s="465"/>
      <c r="EAM12" s="465"/>
      <c r="EAN12" s="465"/>
      <c r="EAO12" s="465"/>
      <c r="EAP12" s="465"/>
      <c r="EAQ12" s="465"/>
      <c r="EAR12" s="465"/>
      <c r="EAS12" s="465"/>
      <c r="EAT12" s="465"/>
      <c r="EAU12" s="465"/>
      <c r="EAV12" s="465"/>
      <c r="EAW12" s="465"/>
      <c r="EAX12" s="465"/>
      <c r="EAY12" s="465"/>
      <c r="EAZ12" s="465"/>
      <c r="EBA12" s="465"/>
      <c r="EBB12" s="465"/>
      <c r="EBC12" s="465"/>
      <c r="EBD12" s="465"/>
      <c r="EBE12" s="465"/>
      <c r="EBF12" s="465"/>
      <c r="EBG12" s="465"/>
      <c r="EBH12" s="465"/>
      <c r="EBI12" s="465"/>
      <c r="EBJ12" s="465"/>
      <c r="EBK12" s="465"/>
      <c r="EBL12" s="465"/>
      <c r="EBM12" s="465"/>
      <c r="EBN12" s="465"/>
      <c r="EBO12" s="465"/>
      <c r="EBP12" s="465"/>
      <c r="EBQ12" s="465"/>
      <c r="EBR12" s="465"/>
      <c r="EBS12" s="465"/>
      <c r="EBT12" s="465"/>
      <c r="EBU12" s="465"/>
      <c r="EBV12" s="465"/>
      <c r="EBW12" s="465"/>
      <c r="EBX12" s="465"/>
      <c r="EBY12" s="465"/>
      <c r="EBZ12" s="465"/>
      <c r="ECA12" s="465"/>
      <c r="ECB12" s="465"/>
      <c r="ECC12" s="465"/>
      <c r="ECD12" s="465"/>
      <c r="ECE12" s="465"/>
      <c r="ECF12" s="465"/>
      <c r="ECG12" s="465"/>
      <c r="ECH12" s="465"/>
      <c r="ECI12" s="465"/>
      <c r="ECJ12" s="465"/>
      <c r="ECK12" s="465"/>
      <c r="ECL12" s="465"/>
      <c r="ECM12" s="465"/>
      <c r="ECN12" s="465"/>
      <c r="ECO12" s="465"/>
      <c r="ECP12" s="465"/>
      <c r="ECQ12" s="465"/>
      <c r="ECR12" s="465"/>
      <c r="ECS12" s="465"/>
      <c r="ECT12" s="465"/>
      <c r="ECU12" s="465"/>
      <c r="ECV12" s="465"/>
      <c r="ECW12" s="465"/>
      <c r="ECX12" s="465"/>
      <c r="ECY12" s="465"/>
      <c r="ECZ12" s="465"/>
      <c r="EDA12" s="465"/>
      <c r="EDB12" s="465"/>
      <c r="EDC12" s="465"/>
      <c r="EDD12" s="465"/>
      <c r="EDE12" s="465"/>
      <c r="EDF12" s="465"/>
      <c r="EDG12" s="465"/>
      <c r="EDH12" s="465"/>
      <c r="EDI12" s="465"/>
      <c r="EDJ12" s="465"/>
      <c r="EDK12" s="465"/>
      <c r="EDL12" s="465"/>
      <c r="EDM12" s="465"/>
      <c r="EDN12" s="465"/>
      <c r="EDO12" s="465"/>
      <c r="EDP12" s="465"/>
      <c r="EDQ12" s="465"/>
      <c r="EDR12" s="465"/>
      <c r="EDS12" s="465"/>
      <c r="EDT12" s="465"/>
      <c r="EDU12" s="465"/>
      <c r="EDV12" s="465"/>
      <c r="EDW12" s="465"/>
      <c r="EDX12" s="465"/>
      <c r="EDY12" s="465"/>
      <c r="EDZ12" s="465"/>
      <c r="EEA12" s="465"/>
      <c r="EEB12" s="465"/>
      <c r="EEC12" s="465"/>
      <c r="EED12" s="465"/>
      <c r="EEE12" s="465"/>
      <c r="EEF12" s="465"/>
      <c r="EEG12" s="465"/>
      <c r="EEH12" s="465"/>
      <c r="EEI12" s="465"/>
      <c r="EEJ12" s="465"/>
      <c r="EEK12" s="465"/>
      <c r="EEL12" s="465"/>
      <c r="EEM12" s="465"/>
      <c r="EEN12" s="465"/>
      <c r="EEO12" s="465"/>
      <c r="EEP12" s="465"/>
      <c r="EEQ12" s="465"/>
      <c r="EER12" s="465"/>
      <c r="EES12" s="465"/>
      <c r="EET12" s="465"/>
      <c r="EEU12" s="465"/>
      <c r="EEV12" s="465"/>
      <c r="EEW12" s="465"/>
      <c r="EEX12" s="465"/>
      <c r="EEY12" s="465"/>
      <c r="EEZ12" s="465"/>
      <c r="EFA12" s="465"/>
      <c r="EFB12" s="465"/>
      <c r="EFC12" s="465"/>
      <c r="EFD12" s="465"/>
      <c r="EFE12" s="465"/>
      <c r="EFF12" s="465"/>
      <c r="EFG12" s="465"/>
      <c r="EFH12" s="465"/>
      <c r="EFI12" s="465"/>
      <c r="EFJ12" s="465"/>
      <c r="EFK12" s="465"/>
      <c r="EFL12" s="465"/>
      <c r="EFM12" s="465"/>
      <c r="EFN12" s="465"/>
      <c r="EFO12" s="465"/>
      <c r="EFP12" s="465"/>
      <c r="EFQ12" s="465"/>
      <c r="EFR12" s="465"/>
      <c r="EFS12" s="465"/>
      <c r="EFT12" s="465"/>
      <c r="EFU12" s="465"/>
      <c r="EFV12" s="465"/>
      <c r="EFW12" s="465"/>
      <c r="EFX12" s="465"/>
      <c r="EFY12" s="465"/>
      <c r="EFZ12" s="465"/>
      <c r="EGA12" s="465"/>
      <c r="EGB12" s="465"/>
      <c r="EGC12" s="465"/>
      <c r="EGD12" s="465"/>
      <c r="EGE12" s="465"/>
      <c r="EGF12" s="465"/>
      <c r="EGG12" s="465"/>
      <c r="EGH12" s="465"/>
      <c r="EGI12" s="465"/>
      <c r="EGJ12" s="465"/>
      <c r="EGK12" s="465"/>
      <c r="EGL12" s="465"/>
      <c r="EGM12" s="465"/>
      <c r="EGN12" s="465"/>
      <c r="EGO12" s="465"/>
      <c r="EGP12" s="465"/>
      <c r="EGQ12" s="465"/>
      <c r="EGR12" s="465"/>
      <c r="EGS12" s="465"/>
      <c r="EGT12" s="465"/>
      <c r="EGU12" s="465"/>
      <c r="EGV12" s="465"/>
      <c r="EGW12" s="465"/>
      <c r="EGX12" s="465"/>
      <c r="EGY12" s="465"/>
      <c r="EGZ12" s="465"/>
      <c r="EHA12" s="465"/>
      <c r="EHB12" s="465"/>
      <c r="EHC12" s="465"/>
      <c r="EHD12" s="465"/>
      <c r="EHE12" s="465"/>
      <c r="EHF12" s="465"/>
      <c r="EHG12" s="465"/>
      <c r="EHH12" s="465"/>
      <c r="EHI12" s="465"/>
      <c r="EHJ12" s="465"/>
      <c r="EHK12" s="465"/>
      <c r="EHL12" s="465"/>
      <c r="EHM12" s="465"/>
      <c r="EHN12" s="465"/>
      <c r="EHO12" s="465"/>
      <c r="EHP12" s="465"/>
      <c r="EHQ12" s="465"/>
      <c r="EHR12" s="465"/>
      <c r="EHS12" s="465"/>
      <c r="EHT12" s="465"/>
      <c r="EHU12" s="465"/>
      <c r="EHV12" s="465"/>
      <c r="EHW12" s="465"/>
      <c r="EHX12" s="465"/>
      <c r="EHY12" s="465"/>
      <c r="EHZ12" s="465"/>
      <c r="EIA12" s="465"/>
      <c r="EIB12" s="465"/>
      <c r="EIC12" s="465"/>
      <c r="EID12" s="465"/>
      <c r="EIE12" s="465"/>
      <c r="EIF12" s="465"/>
      <c r="EIG12" s="465"/>
      <c r="EIH12" s="465"/>
      <c r="EII12" s="465"/>
      <c r="EIJ12" s="465"/>
      <c r="EIK12" s="465"/>
      <c r="EIL12" s="465"/>
      <c r="EIM12" s="465"/>
      <c r="EIN12" s="465"/>
      <c r="EIO12" s="465"/>
      <c r="EIP12" s="465"/>
      <c r="EIQ12" s="465"/>
      <c r="EIR12" s="465"/>
      <c r="EIS12" s="465"/>
      <c r="EIT12" s="465"/>
      <c r="EIU12" s="465"/>
      <c r="EIV12" s="465"/>
      <c r="EIW12" s="465"/>
      <c r="EIX12" s="465"/>
      <c r="EIY12" s="465"/>
      <c r="EIZ12" s="465"/>
      <c r="EJA12" s="465"/>
      <c r="EJB12" s="465"/>
      <c r="EJC12" s="465"/>
      <c r="EJD12" s="465"/>
      <c r="EJE12" s="465"/>
      <c r="EJF12" s="465"/>
      <c r="EJG12" s="465"/>
      <c r="EJH12" s="465"/>
      <c r="EJI12" s="465"/>
      <c r="EJJ12" s="465"/>
      <c r="EJK12" s="465"/>
      <c r="EJL12" s="465"/>
      <c r="EJM12" s="465"/>
      <c r="EJN12" s="465"/>
      <c r="EJO12" s="465"/>
      <c r="EJP12" s="465"/>
      <c r="EJQ12" s="465"/>
      <c r="EJR12" s="465"/>
      <c r="EJS12" s="465"/>
      <c r="EJT12" s="465"/>
      <c r="EJU12" s="465"/>
      <c r="EJV12" s="465"/>
      <c r="EJW12" s="465"/>
      <c r="EJX12" s="465"/>
      <c r="EJY12" s="465"/>
      <c r="EJZ12" s="465"/>
      <c r="EKA12" s="465"/>
      <c r="EKB12" s="465"/>
      <c r="EKC12" s="465"/>
      <c r="EKD12" s="465"/>
      <c r="EKE12" s="465"/>
      <c r="EKF12" s="465"/>
      <c r="EKG12" s="465"/>
      <c r="EKH12" s="465"/>
      <c r="EKI12" s="465"/>
      <c r="EKJ12" s="465"/>
      <c r="EKK12" s="465"/>
      <c r="EKL12" s="465"/>
      <c r="EKM12" s="465"/>
      <c r="EKN12" s="465"/>
      <c r="EKO12" s="465"/>
      <c r="EKP12" s="465"/>
      <c r="EKQ12" s="465"/>
      <c r="EKR12" s="465"/>
      <c r="EKS12" s="465"/>
      <c r="EKT12" s="465"/>
      <c r="EKU12" s="465"/>
      <c r="EKV12" s="465"/>
      <c r="EKW12" s="465"/>
      <c r="EKX12" s="465"/>
      <c r="EKY12" s="465"/>
      <c r="EKZ12" s="465"/>
      <c r="ELA12" s="465"/>
      <c r="ELB12" s="465"/>
      <c r="ELC12" s="465"/>
      <c r="ELD12" s="465"/>
      <c r="ELE12" s="465"/>
      <c r="ELF12" s="465"/>
      <c r="ELG12" s="465"/>
      <c r="ELH12" s="465"/>
      <c r="ELI12" s="465"/>
      <c r="ELJ12" s="465"/>
      <c r="ELK12" s="465"/>
      <c r="ELL12" s="465"/>
      <c r="ELM12" s="465"/>
      <c r="ELN12" s="465"/>
      <c r="ELO12" s="465"/>
      <c r="ELP12" s="465"/>
      <c r="ELQ12" s="465"/>
      <c r="ELR12" s="465"/>
      <c r="ELS12" s="465"/>
      <c r="ELT12" s="465"/>
      <c r="ELU12" s="465"/>
      <c r="ELV12" s="465"/>
      <c r="ELW12" s="465"/>
      <c r="ELX12" s="465"/>
      <c r="ELY12" s="465"/>
      <c r="ELZ12" s="465"/>
      <c r="EMA12" s="465"/>
      <c r="EMB12" s="465"/>
      <c r="EMC12" s="465"/>
      <c r="EMD12" s="465"/>
      <c r="EME12" s="465"/>
      <c r="EMF12" s="465"/>
      <c r="EMG12" s="465"/>
      <c r="EMH12" s="465"/>
      <c r="EMI12" s="465"/>
      <c r="EMJ12" s="465"/>
      <c r="EMK12" s="465"/>
      <c r="EML12" s="465"/>
      <c r="EMM12" s="465"/>
      <c r="EMN12" s="465"/>
      <c r="EMO12" s="465"/>
      <c r="EMP12" s="465"/>
      <c r="EMQ12" s="465"/>
      <c r="EMR12" s="465"/>
      <c r="EMS12" s="465"/>
      <c r="EMT12" s="465"/>
      <c r="EMU12" s="465"/>
      <c r="EMV12" s="465"/>
      <c r="EMW12" s="465"/>
      <c r="EMX12" s="465"/>
      <c r="EMY12" s="465"/>
      <c r="EMZ12" s="465"/>
      <c r="ENA12" s="465"/>
      <c r="ENB12" s="465"/>
      <c r="ENC12" s="465"/>
      <c r="END12" s="465"/>
      <c r="ENE12" s="465"/>
      <c r="ENF12" s="465"/>
      <c r="ENG12" s="465"/>
      <c r="ENH12" s="465"/>
      <c r="ENI12" s="465"/>
      <c r="ENJ12" s="465"/>
      <c r="ENK12" s="465"/>
      <c r="ENL12" s="465"/>
      <c r="ENM12" s="465"/>
      <c r="ENN12" s="465"/>
      <c r="ENO12" s="465"/>
      <c r="ENP12" s="465"/>
      <c r="ENQ12" s="465"/>
      <c r="ENR12" s="465"/>
      <c r="ENS12" s="465"/>
      <c r="ENT12" s="465"/>
      <c r="ENU12" s="465"/>
      <c r="ENV12" s="465"/>
      <c r="ENW12" s="465"/>
      <c r="ENX12" s="465"/>
      <c r="ENY12" s="465"/>
      <c r="ENZ12" s="465"/>
      <c r="EOA12" s="465"/>
      <c r="EOB12" s="465"/>
      <c r="EOC12" s="465"/>
      <c r="EOD12" s="465"/>
      <c r="EOE12" s="465"/>
      <c r="EOF12" s="465"/>
      <c r="EOG12" s="465"/>
      <c r="EOH12" s="465"/>
      <c r="EOI12" s="465"/>
      <c r="EOJ12" s="465"/>
      <c r="EOK12" s="465"/>
      <c r="EOL12" s="465"/>
      <c r="EOM12" s="465"/>
      <c r="EON12" s="465"/>
      <c r="EOO12" s="465"/>
      <c r="EOP12" s="465"/>
      <c r="EOQ12" s="465"/>
      <c r="EOR12" s="465"/>
      <c r="EOS12" s="465"/>
      <c r="EOT12" s="465"/>
      <c r="EOU12" s="465"/>
      <c r="EOV12" s="465"/>
      <c r="EOW12" s="465"/>
      <c r="EOX12" s="465"/>
      <c r="EOY12" s="465"/>
      <c r="EOZ12" s="465"/>
      <c r="EPA12" s="465"/>
      <c r="EPB12" s="465"/>
      <c r="EPC12" s="465"/>
      <c r="EPD12" s="465"/>
      <c r="EPE12" s="465"/>
      <c r="EPF12" s="465"/>
      <c r="EPG12" s="465"/>
      <c r="EPH12" s="465"/>
      <c r="EPI12" s="465"/>
      <c r="EPJ12" s="465"/>
      <c r="EPK12" s="465"/>
      <c r="EPL12" s="465"/>
      <c r="EPM12" s="465"/>
      <c r="EPN12" s="465"/>
      <c r="EPO12" s="465"/>
      <c r="EPP12" s="465"/>
      <c r="EPQ12" s="465"/>
      <c r="EPR12" s="465"/>
      <c r="EPS12" s="465"/>
      <c r="EPT12" s="465"/>
      <c r="EPU12" s="465"/>
      <c r="EPV12" s="465"/>
      <c r="EPW12" s="465"/>
      <c r="EPX12" s="465"/>
      <c r="EPY12" s="465"/>
      <c r="EPZ12" s="465"/>
      <c r="EQA12" s="465"/>
      <c r="EQB12" s="465"/>
      <c r="EQC12" s="465"/>
      <c r="EQD12" s="465"/>
      <c r="EQE12" s="465"/>
      <c r="EQF12" s="465"/>
      <c r="EQG12" s="465"/>
      <c r="EQH12" s="465"/>
      <c r="EQI12" s="465"/>
      <c r="EQJ12" s="465"/>
      <c r="EQK12" s="465"/>
      <c r="EQL12" s="465"/>
      <c r="EQM12" s="465"/>
      <c r="EQN12" s="465"/>
      <c r="EQO12" s="465"/>
      <c r="EQP12" s="465"/>
      <c r="EQQ12" s="465"/>
      <c r="EQR12" s="465"/>
      <c r="EQS12" s="465"/>
      <c r="EQT12" s="465"/>
      <c r="EQU12" s="465"/>
      <c r="EQV12" s="465"/>
      <c r="EQW12" s="465"/>
      <c r="EQX12" s="465"/>
      <c r="EQY12" s="465"/>
      <c r="EQZ12" s="465"/>
      <c r="ERA12" s="465"/>
      <c r="ERB12" s="465"/>
      <c r="ERC12" s="465"/>
      <c r="ERD12" s="465"/>
      <c r="ERE12" s="465"/>
      <c r="ERF12" s="465"/>
      <c r="ERG12" s="465"/>
      <c r="ERH12" s="465"/>
      <c r="ERI12" s="465"/>
      <c r="ERJ12" s="465"/>
      <c r="ERK12" s="465"/>
      <c r="ERL12" s="465"/>
      <c r="ERM12" s="465"/>
      <c r="ERN12" s="465"/>
      <c r="ERO12" s="465"/>
      <c r="ERP12" s="465"/>
      <c r="ERQ12" s="465"/>
      <c r="ERR12" s="465"/>
      <c r="ERS12" s="465"/>
      <c r="ERT12" s="465"/>
      <c r="ERU12" s="465"/>
      <c r="ERV12" s="465"/>
      <c r="ERW12" s="465"/>
      <c r="ERX12" s="465"/>
      <c r="ERY12" s="465"/>
      <c r="ERZ12" s="465"/>
      <c r="ESA12" s="465"/>
      <c r="ESB12" s="465"/>
      <c r="ESC12" s="465"/>
      <c r="ESD12" s="465"/>
      <c r="ESE12" s="465"/>
      <c r="ESF12" s="465"/>
      <c r="ESG12" s="465"/>
      <c r="ESH12" s="465"/>
      <c r="ESI12" s="465"/>
      <c r="ESJ12" s="465"/>
      <c r="ESK12" s="465"/>
      <c r="ESL12" s="465"/>
      <c r="ESM12" s="465"/>
      <c r="ESN12" s="465"/>
      <c r="ESO12" s="465"/>
      <c r="ESP12" s="465"/>
      <c r="ESQ12" s="465"/>
      <c r="ESR12" s="465"/>
      <c r="ESS12" s="465"/>
      <c r="EST12" s="465"/>
      <c r="ESU12" s="465"/>
      <c r="ESV12" s="465"/>
      <c r="ESW12" s="465"/>
      <c r="ESX12" s="465"/>
      <c r="ESY12" s="465"/>
      <c r="ESZ12" s="465"/>
      <c r="ETA12" s="465"/>
      <c r="ETB12" s="465"/>
      <c r="ETC12" s="465"/>
      <c r="ETD12" s="465"/>
      <c r="ETE12" s="465"/>
      <c r="ETF12" s="465"/>
      <c r="ETG12" s="465"/>
      <c r="ETH12" s="465"/>
      <c r="ETI12" s="465"/>
      <c r="ETJ12" s="465"/>
      <c r="ETK12" s="465"/>
      <c r="ETL12" s="465"/>
      <c r="ETM12" s="465"/>
      <c r="ETN12" s="465"/>
      <c r="ETO12" s="465"/>
      <c r="ETP12" s="465"/>
      <c r="ETQ12" s="465"/>
      <c r="ETR12" s="465"/>
      <c r="ETS12" s="465"/>
      <c r="ETT12" s="465"/>
      <c r="ETU12" s="465"/>
      <c r="ETV12" s="465"/>
      <c r="ETW12" s="465"/>
      <c r="ETX12" s="465"/>
      <c r="ETY12" s="465"/>
      <c r="ETZ12" s="465"/>
      <c r="EUA12" s="465"/>
      <c r="EUB12" s="465"/>
      <c r="EUC12" s="465"/>
      <c r="EUD12" s="465"/>
      <c r="EUE12" s="465"/>
      <c r="EUF12" s="465"/>
      <c r="EUG12" s="465"/>
      <c r="EUH12" s="465"/>
      <c r="EUI12" s="465"/>
      <c r="EUJ12" s="465"/>
      <c r="EUK12" s="465"/>
      <c r="EUL12" s="465"/>
      <c r="EUM12" s="465"/>
      <c r="EUN12" s="465"/>
      <c r="EUO12" s="465"/>
      <c r="EUP12" s="465"/>
      <c r="EUQ12" s="465"/>
      <c r="EUR12" s="465"/>
      <c r="EUS12" s="465"/>
      <c r="EUT12" s="465"/>
      <c r="EUU12" s="465"/>
      <c r="EUV12" s="465"/>
      <c r="EUW12" s="465"/>
      <c r="EUX12" s="465"/>
      <c r="EUY12" s="465"/>
      <c r="EUZ12" s="465"/>
      <c r="EVA12" s="465"/>
      <c r="EVB12" s="465"/>
      <c r="EVC12" s="465"/>
      <c r="EVD12" s="465"/>
      <c r="EVE12" s="465"/>
      <c r="EVF12" s="465"/>
      <c r="EVG12" s="465"/>
      <c r="EVH12" s="465"/>
      <c r="EVI12" s="465"/>
      <c r="EVJ12" s="465"/>
      <c r="EVK12" s="465"/>
      <c r="EVL12" s="465"/>
      <c r="EVM12" s="465"/>
      <c r="EVN12" s="465"/>
      <c r="EVO12" s="465"/>
      <c r="EVP12" s="465"/>
      <c r="EVQ12" s="465"/>
      <c r="EVR12" s="465"/>
      <c r="EVS12" s="465"/>
      <c r="EVT12" s="465"/>
      <c r="EVU12" s="465"/>
      <c r="EVV12" s="465"/>
      <c r="EVW12" s="465"/>
      <c r="EVX12" s="465"/>
      <c r="EVY12" s="465"/>
      <c r="EVZ12" s="465"/>
      <c r="EWA12" s="465"/>
      <c r="EWB12" s="465"/>
      <c r="EWC12" s="465"/>
      <c r="EWD12" s="465"/>
      <c r="EWE12" s="465"/>
      <c r="EWF12" s="465"/>
      <c r="EWG12" s="465"/>
      <c r="EWH12" s="465"/>
      <c r="EWI12" s="465"/>
      <c r="EWJ12" s="465"/>
      <c r="EWK12" s="465"/>
      <c r="EWL12" s="465"/>
      <c r="EWM12" s="465"/>
      <c r="EWN12" s="465"/>
      <c r="EWO12" s="465"/>
      <c r="EWP12" s="465"/>
      <c r="EWQ12" s="465"/>
      <c r="EWR12" s="465"/>
      <c r="EWS12" s="465"/>
      <c r="EWT12" s="465"/>
      <c r="EWU12" s="465"/>
      <c r="EWV12" s="465"/>
      <c r="EWW12" s="465"/>
      <c r="EWX12" s="465"/>
      <c r="EWY12" s="465"/>
      <c r="EWZ12" s="465"/>
      <c r="EXA12" s="465"/>
      <c r="EXB12" s="465"/>
      <c r="EXC12" s="465"/>
      <c r="EXD12" s="465"/>
      <c r="EXE12" s="465"/>
      <c r="EXF12" s="465"/>
      <c r="EXG12" s="465"/>
      <c r="EXH12" s="465"/>
      <c r="EXI12" s="465"/>
      <c r="EXJ12" s="465"/>
      <c r="EXK12" s="465"/>
      <c r="EXL12" s="465"/>
      <c r="EXM12" s="465"/>
      <c r="EXN12" s="465"/>
      <c r="EXO12" s="465"/>
      <c r="EXP12" s="465"/>
      <c r="EXQ12" s="465"/>
      <c r="EXR12" s="465"/>
      <c r="EXS12" s="465"/>
      <c r="EXT12" s="465"/>
      <c r="EXU12" s="465"/>
      <c r="EXV12" s="465"/>
      <c r="EXW12" s="465"/>
      <c r="EXX12" s="465"/>
      <c r="EXY12" s="465"/>
      <c r="EXZ12" s="465"/>
      <c r="EYA12" s="465"/>
      <c r="EYB12" s="465"/>
      <c r="EYC12" s="465"/>
      <c r="EYD12" s="465"/>
      <c r="EYE12" s="465"/>
      <c r="EYF12" s="465"/>
      <c r="EYG12" s="465"/>
      <c r="EYH12" s="465"/>
      <c r="EYI12" s="465"/>
      <c r="EYJ12" s="465"/>
      <c r="EYK12" s="465"/>
      <c r="EYL12" s="465"/>
      <c r="EYM12" s="465"/>
      <c r="EYN12" s="465"/>
      <c r="EYO12" s="465"/>
      <c r="EYP12" s="465"/>
      <c r="EYQ12" s="465"/>
      <c r="EYR12" s="465"/>
      <c r="EYS12" s="465"/>
      <c r="EYT12" s="465"/>
      <c r="EYU12" s="465"/>
      <c r="EYV12" s="465"/>
      <c r="EYW12" s="465"/>
      <c r="EYX12" s="465"/>
      <c r="EYY12" s="465"/>
      <c r="EYZ12" s="465"/>
      <c r="EZA12" s="465"/>
      <c r="EZB12" s="465"/>
      <c r="EZC12" s="465"/>
      <c r="EZD12" s="465"/>
      <c r="EZE12" s="465"/>
      <c r="EZF12" s="465"/>
      <c r="EZG12" s="465"/>
      <c r="EZH12" s="465"/>
      <c r="EZI12" s="465"/>
      <c r="EZJ12" s="465"/>
      <c r="EZK12" s="465"/>
      <c r="EZL12" s="465"/>
      <c r="EZM12" s="465"/>
      <c r="EZN12" s="465"/>
      <c r="EZO12" s="465"/>
      <c r="EZP12" s="465"/>
      <c r="EZQ12" s="465"/>
      <c r="EZR12" s="465"/>
      <c r="EZS12" s="465"/>
      <c r="EZT12" s="465"/>
      <c r="EZU12" s="465"/>
      <c r="EZV12" s="465"/>
      <c r="EZW12" s="465"/>
      <c r="EZX12" s="465"/>
      <c r="EZY12" s="465"/>
      <c r="EZZ12" s="465"/>
      <c r="FAA12" s="465"/>
      <c r="FAB12" s="465"/>
      <c r="FAC12" s="465"/>
      <c r="FAD12" s="465"/>
      <c r="FAE12" s="465"/>
      <c r="FAF12" s="465"/>
      <c r="FAG12" s="465"/>
      <c r="FAH12" s="465"/>
      <c r="FAI12" s="465"/>
      <c r="FAJ12" s="465"/>
      <c r="FAK12" s="465"/>
      <c r="FAL12" s="465"/>
      <c r="FAM12" s="465"/>
      <c r="FAN12" s="465"/>
      <c r="FAO12" s="465"/>
      <c r="FAP12" s="465"/>
      <c r="FAQ12" s="465"/>
      <c r="FAR12" s="465"/>
      <c r="FAS12" s="465"/>
      <c r="FAT12" s="465"/>
      <c r="FAU12" s="465"/>
      <c r="FAV12" s="465"/>
      <c r="FAW12" s="465"/>
      <c r="FAX12" s="465"/>
      <c r="FAY12" s="465"/>
      <c r="FAZ12" s="465"/>
      <c r="FBA12" s="465"/>
      <c r="FBB12" s="465"/>
      <c r="FBC12" s="465"/>
      <c r="FBD12" s="465"/>
      <c r="FBE12" s="465"/>
      <c r="FBF12" s="465"/>
      <c r="FBG12" s="465"/>
      <c r="FBH12" s="465"/>
      <c r="FBI12" s="465"/>
      <c r="FBJ12" s="465"/>
      <c r="FBK12" s="465"/>
      <c r="FBL12" s="465"/>
      <c r="FBM12" s="465"/>
      <c r="FBN12" s="465"/>
      <c r="FBO12" s="465"/>
      <c r="FBP12" s="465"/>
      <c r="FBQ12" s="465"/>
      <c r="FBR12" s="465"/>
      <c r="FBS12" s="465"/>
      <c r="FBT12" s="465"/>
      <c r="FBU12" s="465"/>
      <c r="FBV12" s="465"/>
      <c r="FBW12" s="465"/>
      <c r="FBX12" s="465"/>
      <c r="FBY12" s="465"/>
      <c r="FBZ12" s="465"/>
      <c r="FCA12" s="465"/>
      <c r="FCB12" s="465"/>
      <c r="FCC12" s="465"/>
      <c r="FCD12" s="465"/>
      <c r="FCE12" s="465"/>
      <c r="FCF12" s="465"/>
      <c r="FCG12" s="465"/>
      <c r="FCH12" s="465"/>
      <c r="FCI12" s="465"/>
      <c r="FCJ12" s="465"/>
      <c r="FCK12" s="465"/>
      <c r="FCL12" s="465"/>
      <c r="FCM12" s="465"/>
      <c r="FCN12" s="465"/>
      <c r="FCO12" s="465"/>
      <c r="FCP12" s="465"/>
      <c r="FCQ12" s="465"/>
      <c r="FCR12" s="465"/>
      <c r="FCS12" s="465"/>
      <c r="FCT12" s="465"/>
      <c r="FCU12" s="465"/>
      <c r="FCV12" s="465"/>
      <c r="FCW12" s="465"/>
      <c r="FCX12" s="465"/>
      <c r="FCY12" s="465"/>
      <c r="FCZ12" s="465"/>
      <c r="FDA12" s="465"/>
      <c r="FDB12" s="465"/>
      <c r="FDC12" s="465"/>
      <c r="FDD12" s="465"/>
      <c r="FDE12" s="465"/>
      <c r="FDF12" s="465"/>
      <c r="FDG12" s="465"/>
      <c r="FDH12" s="465"/>
      <c r="FDI12" s="465"/>
      <c r="FDJ12" s="465"/>
      <c r="FDK12" s="465"/>
      <c r="FDL12" s="465"/>
      <c r="FDM12" s="465"/>
      <c r="FDN12" s="465"/>
      <c r="FDO12" s="465"/>
      <c r="FDP12" s="465"/>
      <c r="FDQ12" s="465"/>
      <c r="FDR12" s="465"/>
      <c r="FDS12" s="465"/>
      <c r="FDT12" s="465"/>
      <c r="FDU12" s="465"/>
      <c r="FDV12" s="465"/>
      <c r="FDW12" s="465"/>
      <c r="FDX12" s="465"/>
      <c r="FDY12" s="465"/>
      <c r="FDZ12" s="465"/>
      <c r="FEA12" s="465"/>
      <c r="FEB12" s="465"/>
      <c r="FEC12" s="465"/>
      <c r="FED12" s="465"/>
      <c r="FEE12" s="465"/>
      <c r="FEF12" s="465"/>
      <c r="FEG12" s="465"/>
      <c r="FEH12" s="465"/>
      <c r="FEI12" s="465"/>
      <c r="FEJ12" s="465"/>
      <c r="FEK12" s="465"/>
      <c r="FEL12" s="465"/>
      <c r="FEM12" s="465"/>
      <c r="FEN12" s="465"/>
      <c r="FEO12" s="465"/>
      <c r="FEP12" s="465"/>
      <c r="FEQ12" s="465"/>
      <c r="FER12" s="465"/>
      <c r="FES12" s="465"/>
      <c r="FET12" s="465"/>
      <c r="FEU12" s="465"/>
      <c r="FEV12" s="465"/>
      <c r="FEW12" s="465"/>
      <c r="FEX12" s="465"/>
      <c r="FEY12" s="465"/>
      <c r="FEZ12" s="465"/>
      <c r="FFA12" s="465"/>
      <c r="FFB12" s="465"/>
      <c r="FFC12" s="465"/>
      <c r="FFD12" s="465"/>
      <c r="FFE12" s="465"/>
      <c r="FFF12" s="465"/>
      <c r="FFG12" s="465"/>
      <c r="FFH12" s="465"/>
      <c r="FFI12" s="465"/>
      <c r="FFJ12" s="465"/>
      <c r="FFK12" s="465"/>
      <c r="FFL12" s="465"/>
      <c r="FFM12" s="465"/>
      <c r="FFN12" s="465"/>
      <c r="FFO12" s="465"/>
      <c r="FFP12" s="465"/>
      <c r="FFQ12" s="465"/>
      <c r="FFR12" s="465"/>
      <c r="FFS12" s="465"/>
      <c r="FFT12" s="465"/>
      <c r="FFU12" s="465"/>
      <c r="FFV12" s="465"/>
      <c r="FFW12" s="465"/>
      <c r="FFX12" s="465"/>
      <c r="FFY12" s="465"/>
      <c r="FFZ12" s="465"/>
      <c r="FGA12" s="465"/>
      <c r="FGB12" s="465"/>
      <c r="FGC12" s="465"/>
      <c r="FGD12" s="465"/>
      <c r="FGE12" s="465"/>
      <c r="FGF12" s="465"/>
      <c r="FGG12" s="465"/>
      <c r="FGH12" s="465"/>
      <c r="FGI12" s="465"/>
      <c r="FGJ12" s="465"/>
      <c r="FGK12" s="465"/>
      <c r="FGL12" s="465"/>
      <c r="FGM12" s="465"/>
      <c r="FGN12" s="465"/>
      <c r="FGO12" s="465"/>
      <c r="FGP12" s="465"/>
      <c r="FGQ12" s="465"/>
      <c r="FGR12" s="465"/>
      <c r="FGS12" s="465"/>
      <c r="FGT12" s="465"/>
      <c r="FGU12" s="465"/>
      <c r="FGV12" s="465"/>
      <c r="FGW12" s="465"/>
      <c r="FGX12" s="465"/>
      <c r="FGY12" s="465"/>
      <c r="FGZ12" s="465"/>
      <c r="FHA12" s="465"/>
      <c r="FHB12" s="465"/>
      <c r="FHC12" s="465"/>
      <c r="FHD12" s="465"/>
      <c r="FHE12" s="465"/>
      <c r="FHF12" s="465"/>
      <c r="FHG12" s="465"/>
      <c r="FHH12" s="465"/>
      <c r="FHI12" s="465"/>
      <c r="FHJ12" s="465"/>
      <c r="FHK12" s="465"/>
      <c r="FHL12" s="465"/>
      <c r="FHM12" s="465"/>
      <c r="FHN12" s="465"/>
      <c r="FHO12" s="465"/>
      <c r="FHP12" s="465"/>
      <c r="FHQ12" s="465"/>
      <c r="FHR12" s="465"/>
      <c r="FHS12" s="465"/>
      <c r="FHT12" s="465"/>
      <c r="FHU12" s="465"/>
      <c r="FHV12" s="465"/>
      <c r="FHW12" s="465"/>
      <c r="FHX12" s="465"/>
      <c r="FHY12" s="465"/>
      <c r="FHZ12" s="465"/>
      <c r="FIA12" s="465"/>
      <c r="FIB12" s="465"/>
      <c r="FIC12" s="465"/>
      <c r="FID12" s="465"/>
      <c r="FIE12" s="465"/>
      <c r="FIF12" s="465"/>
      <c r="FIG12" s="465"/>
      <c r="FIH12" s="465"/>
      <c r="FII12" s="465"/>
      <c r="FIJ12" s="465"/>
      <c r="FIK12" s="465"/>
      <c r="FIL12" s="465"/>
      <c r="FIM12" s="465"/>
      <c r="FIN12" s="465"/>
      <c r="FIO12" s="465"/>
      <c r="FIP12" s="465"/>
      <c r="FIQ12" s="465"/>
      <c r="FIR12" s="465"/>
      <c r="FIS12" s="465"/>
      <c r="FIT12" s="465"/>
      <c r="FIU12" s="465"/>
      <c r="FIV12" s="465"/>
      <c r="FIW12" s="465"/>
      <c r="FIX12" s="465"/>
      <c r="FIY12" s="465"/>
      <c r="FIZ12" s="465"/>
      <c r="FJA12" s="465"/>
      <c r="FJB12" s="465"/>
      <c r="FJC12" s="465"/>
      <c r="FJD12" s="465"/>
      <c r="FJE12" s="465"/>
      <c r="FJF12" s="465"/>
      <c r="FJG12" s="465"/>
      <c r="FJH12" s="465"/>
      <c r="FJI12" s="465"/>
      <c r="FJJ12" s="465"/>
      <c r="FJK12" s="465"/>
      <c r="FJL12" s="465"/>
      <c r="FJM12" s="465"/>
      <c r="FJN12" s="465"/>
      <c r="FJO12" s="465"/>
      <c r="FJP12" s="465"/>
      <c r="FJQ12" s="465"/>
      <c r="FJR12" s="465"/>
      <c r="FJS12" s="465"/>
      <c r="FJT12" s="465"/>
      <c r="FJU12" s="465"/>
      <c r="FJV12" s="465"/>
      <c r="FJW12" s="465"/>
      <c r="FJX12" s="465"/>
      <c r="FJY12" s="465"/>
      <c r="FJZ12" s="465"/>
      <c r="FKA12" s="465"/>
      <c r="FKB12" s="465"/>
      <c r="FKC12" s="465"/>
      <c r="FKD12" s="465"/>
      <c r="FKE12" s="465"/>
      <c r="FKF12" s="465"/>
      <c r="FKG12" s="465"/>
      <c r="FKH12" s="465"/>
      <c r="FKI12" s="465"/>
      <c r="FKJ12" s="465"/>
      <c r="FKK12" s="465"/>
      <c r="FKL12" s="465"/>
      <c r="FKM12" s="465"/>
      <c r="FKN12" s="465"/>
      <c r="FKO12" s="465"/>
      <c r="FKP12" s="465"/>
      <c r="FKQ12" s="465"/>
      <c r="FKR12" s="465"/>
      <c r="FKS12" s="465"/>
      <c r="FKT12" s="465"/>
      <c r="FKU12" s="465"/>
      <c r="FKV12" s="465"/>
      <c r="FKW12" s="465"/>
      <c r="FKX12" s="465"/>
      <c r="FKY12" s="465"/>
      <c r="FKZ12" s="465"/>
      <c r="FLA12" s="465"/>
      <c r="FLB12" s="465"/>
      <c r="FLC12" s="465"/>
      <c r="FLD12" s="465"/>
      <c r="FLE12" s="465"/>
      <c r="FLF12" s="465"/>
      <c r="FLG12" s="465"/>
      <c r="FLH12" s="465"/>
      <c r="FLI12" s="465"/>
      <c r="FLJ12" s="465"/>
      <c r="FLK12" s="465"/>
      <c r="FLL12" s="465"/>
      <c r="FLM12" s="465"/>
      <c r="FLN12" s="465"/>
      <c r="FLO12" s="465"/>
      <c r="FLP12" s="465"/>
      <c r="FLQ12" s="465"/>
      <c r="FLR12" s="465"/>
      <c r="FLS12" s="465"/>
      <c r="FLT12" s="465"/>
      <c r="FLU12" s="465"/>
      <c r="FLV12" s="465"/>
      <c r="FLW12" s="465"/>
      <c r="FLX12" s="465"/>
      <c r="FLY12" s="465"/>
      <c r="FLZ12" s="465"/>
      <c r="FMA12" s="465"/>
      <c r="FMB12" s="465"/>
      <c r="FMC12" s="465"/>
      <c r="FMD12" s="465"/>
      <c r="FME12" s="465"/>
      <c r="FMF12" s="465"/>
      <c r="FMG12" s="465"/>
      <c r="FMH12" s="465"/>
      <c r="FMI12" s="465"/>
      <c r="FMJ12" s="465"/>
      <c r="FMK12" s="465"/>
      <c r="FML12" s="465"/>
      <c r="FMM12" s="465"/>
      <c r="FMN12" s="465"/>
      <c r="FMO12" s="465"/>
      <c r="FMP12" s="465"/>
      <c r="FMQ12" s="465"/>
      <c r="FMR12" s="465"/>
      <c r="FMS12" s="465"/>
      <c r="FMT12" s="465"/>
      <c r="FMU12" s="465"/>
      <c r="FMV12" s="465"/>
      <c r="FMW12" s="465"/>
      <c r="FMX12" s="465"/>
      <c r="FMY12" s="465"/>
      <c r="FMZ12" s="465"/>
      <c r="FNA12" s="465"/>
      <c r="FNB12" s="465"/>
      <c r="FNC12" s="465"/>
      <c r="FND12" s="465"/>
      <c r="FNE12" s="465"/>
      <c r="FNF12" s="465"/>
      <c r="FNG12" s="465"/>
      <c r="FNH12" s="465"/>
      <c r="FNI12" s="465"/>
      <c r="FNJ12" s="465"/>
      <c r="FNK12" s="465"/>
      <c r="FNL12" s="465"/>
      <c r="FNM12" s="465"/>
      <c r="FNN12" s="465"/>
      <c r="FNO12" s="465"/>
      <c r="FNP12" s="465"/>
      <c r="FNQ12" s="465"/>
      <c r="FNR12" s="465"/>
      <c r="FNS12" s="465"/>
      <c r="FNT12" s="465"/>
      <c r="FNU12" s="465"/>
      <c r="FNV12" s="465"/>
      <c r="FNW12" s="465"/>
      <c r="FNX12" s="465"/>
      <c r="FNY12" s="465"/>
      <c r="FNZ12" s="465"/>
      <c r="FOA12" s="465"/>
      <c r="FOB12" s="465"/>
      <c r="FOC12" s="465"/>
      <c r="FOD12" s="465"/>
      <c r="FOE12" s="465"/>
      <c r="FOF12" s="465"/>
      <c r="FOG12" s="465"/>
      <c r="FOH12" s="465"/>
      <c r="FOI12" s="465"/>
      <c r="FOJ12" s="465"/>
      <c r="FOK12" s="465"/>
      <c r="FOL12" s="465"/>
      <c r="FOM12" s="465"/>
      <c r="FON12" s="465"/>
      <c r="FOO12" s="465"/>
      <c r="FOP12" s="465"/>
      <c r="FOQ12" s="465"/>
      <c r="FOR12" s="465"/>
      <c r="FOS12" s="465"/>
      <c r="FOT12" s="465"/>
      <c r="FOU12" s="465"/>
      <c r="FOV12" s="465"/>
      <c r="FOW12" s="465"/>
      <c r="FOX12" s="465"/>
      <c r="FOY12" s="465"/>
      <c r="FOZ12" s="465"/>
      <c r="FPA12" s="465"/>
      <c r="FPB12" s="465"/>
      <c r="FPC12" s="465"/>
      <c r="FPD12" s="465"/>
      <c r="FPE12" s="465"/>
      <c r="FPF12" s="465"/>
      <c r="FPG12" s="465"/>
      <c r="FPH12" s="465"/>
      <c r="FPI12" s="465"/>
      <c r="FPJ12" s="465"/>
      <c r="FPK12" s="465"/>
      <c r="FPL12" s="465"/>
      <c r="FPM12" s="465"/>
      <c r="FPN12" s="465"/>
      <c r="FPO12" s="465"/>
      <c r="FPP12" s="465"/>
      <c r="FPQ12" s="465"/>
      <c r="FPR12" s="465"/>
      <c r="FPS12" s="465"/>
      <c r="FPT12" s="465"/>
      <c r="FPU12" s="465"/>
      <c r="FPV12" s="465"/>
      <c r="FPW12" s="465"/>
      <c r="FPX12" s="465"/>
      <c r="FPY12" s="465"/>
      <c r="FPZ12" s="465"/>
      <c r="FQA12" s="465"/>
      <c r="FQB12" s="465"/>
      <c r="FQC12" s="465"/>
      <c r="FQD12" s="465"/>
      <c r="FQE12" s="465"/>
      <c r="FQF12" s="465"/>
      <c r="FQG12" s="465"/>
      <c r="FQH12" s="465"/>
      <c r="FQI12" s="465"/>
      <c r="FQJ12" s="465"/>
      <c r="FQK12" s="465"/>
      <c r="FQL12" s="465"/>
      <c r="FQM12" s="465"/>
      <c r="FQN12" s="465"/>
      <c r="FQO12" s="465"/>
      <c r="FQP12" s="465"/>
      <c r="FQQ12" s="465"/>
      <c r="FQR12" s="465"/>
      <c r="FQS12" s="465"/>
      <c r="FQT12" s="465"/>
      <c r="FQU12" s="465"/>
      <c r="FQV12" s="465"/>
      <c r="FQW12" s="465"/>
      <c r="FQX12" s="465"/>
      <c r="FQY12" s="465"/>
      <c r="FQZ12" s="465"/>
      <c r="FRA12" s="465"/>
      <c r="FRB12" s="465"/>
      <c r="FRC12" s="465"/>
      <c r="FRD12" s="465"/>
      <c r="FRE12" s="465"/>
      <c r="FRF12" s="465"/>
      <c r="FRG12" s="465"/>
      <c r="FRH12" s="465"/>
      <c r="FRI12" s="465"/>
      <c r="FRJ12" s="465"/>
      <c r="FRK12" s="465"/>
      <c r="FRL12" s="465"/>
      <c r="FRM12" s="465"/>
      <c r="FRN12" s="465"/>
      <c r="FRO12" s="465"/>
      <c r="FRP12" s="465"/>
      <c r="FRQ12" s="465"/>
      <c r="FRR12" s="465"/>
      <c r="FRS12" s="465"/>
      <c r="FRT12" s="465"/>
      <c r="FRU12" s="465"/>
      <c r="FRV12" s="465"/>
      <c r="FRW12" s="465"/>
      <c r="FRX12" s="465"/>
      <c r="FRY12" s="465"/>
      <c r="FRZ12" s="465"/>
      <c r="FSA12" s="465"/>
      <c r="FSB12" s="465"/>
      <c r="FSC12" s="465"/>
      <c r="FSD12" s="465"/>
      <c r="FSE12" s="465"/>
      <c r="FSF12" s="465"/>
      <c r="FSG12" s="465"/>
      <c r="FSH12" s="465"/>
      <c r="FSI12" s="465"/>
      <c r="FSJ12" s="465"/>
      <c r="FSK12" s="465"/>
      <c r="FSL12" s="465"/>
      <c r="FSM12" s="465"/>
      <c r="FSN12" s="465"/>
      <c r="FSO12" s="465"/>
      <c r="FSP12" s="465"/>
      <c r="FSQ12" s="465"/>
      <c r="FSR12" s="465"/>
      <c r="FSS12" s="465"/>
      <c r="FST12" s="465"/>
      <c r="FSU12" s="465"/>
      <c r="FSV12" s="465"/>
      <c r="FSW12" s="465"/>
      <c r="FSX12" s="465"/>
      <c r="FSY12" s="465"/>
      <c r="FSZ12" s="465"/>
      <c r="FTA12" s="465"/>
      <c r="FTB12" s="465"/>
      <c r="FTC12" s="465"/>
      <c r="FTD12" s="465"/>
      <c r="FTE12" s="465"/>
      <c r="FTF12" s="465"/>
      <c r="FTG12" s="465"/>
      <c r="FTH12" s="465"/>
      <c r="FTI12" s="465"/>
      <c r="FTJ12" s="465"/>
      <c r="FTK12" s="465"/>
      <c r="FTL12" s="465"/>
      <c r="FTM12" s="465"/>
      <c r="FTN12" s="465"/>
      <c r="FTO12" s="465"/>
      <c r="FTP12" s="465"/>
      <c r="FTQ12" s="465"/>
      <c r="FTR12" s="465"/>
      <c r="FTS12" s="465"/>
      <c r="FTT12" s="465"/>
      <c r="FTU12" s="465"/>
      <c r="FTV12" s="465"/>
      <c r="FTW12" s="465"/>
      <c r="FTX12" s="465"/>
      <c r="FTY12" s="465"/>
      <c r="FTZ12" s="465"/>
      <c r="FUA12" s="465"/>
      <c r="FUB12" s="465"/>
      <c r="FUC12" s="465"/>
      <c r="FUD12" s="465"/>
      <c r="FUE12" s="465"/>
      <c r="FUF12" s="465"/>
      <c r="FUG12" s="465"/>
      <c r="FUH12" s="465"/>
      <c r="FUI12" s="465"/>
      <c r="FUJ12" s="465"/>
      <c r="FUK12" s="465"/>
      <c r="FUL12" s="465"/>
      <c r="FUM12" s="465"/>
      <c r="FUN12" s="465"/>
      <c r="FUO12" s="465"/>
      <c r="FUP12" s="465"/>
      <c r="FUQ12" s="465"/>
      <c r="FUR12" s="465"/>
      <c r="FUS12" s="465"/>
      <c r="FUT12" s="465"/>
      <c r="FUU12" s="465"/>
      <c r="FUV12" s="465"/>
      <c r="FUW12" s="465"/>
      <c r="FUX12" s="465"/>
      <c r="FUY12" s="465"/>
      <c r="FUZ12" s="465"/>
      <c r="FVA12" s="465"/>
      <c r="FVB12" s="465"/>
      <c r="FVC12" s="465"/>
      <c r="FVD12" s="465"/>
      <c r="FVE12" s="465"/>
      <c r="FVF12" s="465"/>
      <c r="FVG12" s="465"/>
      <c r="FVH12" s="465"/>
      <c r="FVI12" s="465"/>
      <c r="FVJ12" s="465"/>
      <c r="FVK12" s="465"/>
      <c r="FVL12" s="465"/>
      <c r="FVM12" s="465"/>
      <c r="FVN12" s="465"/>
      <c r="FVO12" s="465"/>
      <c r="FVP12" s="465"/>
      <c r="FVQ12" s="465"/>
      <c r="FVR12" s="465"/>
      <c r="FVS12" s="465"/>
      <c r="FVT12" s="465"/>
      <c r="FVU12" s="465"/>
      <c r="FVV12" s="465"/>
      <c r="FVW12" s="465"/>
      <c r="FVX12" s="465"/>
      <c r="FVY12" s="465"/>
      <c r="FVZ12" s="465"/>
      <c r="FWA12" s="465"/>
      <c r="FWB12" s="465"/>
      <c r="FWC12" s="465"/>
      <c r="FWD12" s="465"/>
      <c r="FWE12" s="465"/>
      <c r="FWF12" s="465"/>
      <c r="FWG12" s="465"/>
      <c r="FWH12" s="465"/>
      <c r="FWI12" s="465"/>
      <c r="FWJ12" s="465"/>
      <c r="FWK12" s="465"/>
      <c r="FWL12" s="465"/>
      <c r="FWM12" s="465"/>
      <c r="FWN12" s="465"/>
      <c r="FWO12" s="465"/>
      <c r="FWP12" s="465"/>
      <c r="FWQ12" s="465"/>
      <c r="FWR12" s="465"/>
      <c r="FWS12" s="465"/>
      <c r="FWT12" s="465"/>
      <c r="FWU12" s="465"/>
      <c r="FWV12" s="465"/>
      <c r="FWW12" s="465"/>
      <c r="FWX12" s="465"/>
      <c r="FWY12" s="465"/>
      <c r="FWZ12" s="465"/>
      <c r="FXA12" s="465"/>
      <c r="FXB12" s="465"/>
      <c r="FXC12" s="465"/>
      <c r="FXD12" s="465"/>
      <c r="FXE12" s="465"/>
      <c r="FXF12" s="465"/>
      <c r="FXG12" s="465"/>
      <c r="FXH12" s="465"/>
      <c r="FXI12" s="465"/>
      <c r="FXJ12" s="465"/>
      <c r="FXK12" s="465"/>
      <c r="FXL12" s="465"/>
      <c r="FXM12" s="465"/>
      <c r="FXN12" s="465"/>
      <c r="FXO12" s="465"/>
      <c r="FXP12" s="465"/>
      <c r="FXQ12" s="465"/>
      <c r="FXR12" s="465"/>
      <c r="FXS12" s="465"/>
      <c r="FXT12" s="465"/>
      <c r="FXU12" s="465"/>
      <c r="FXV12" s="465"/>
      <c r="FXW12" s="465"/>
      <c r="FXX12" s="465"/>
      <c r="FXY12" s="465"/>
      <c r="FXZ12" s="465"/>
      <c r="FYA12" s="465"/>
      <c r="FYB12" s="465"/>
      <c r="FYC12" s="465"/>
      <c r="FYD12" s="465"/>
      <c r="FYE12" s="465"/>
      <c r="FYF12" s="465"/>
      <c r="FYG12" s="465"/>
      <c r="FYH12" s="465"/>
      <c r="FYI12" s="465"/>
      <c r="FYJ12" s="465"/>
      <c r="FYK12" s="465"/>
      <c r="FYL12" s="465"/>
      <c r="FYM12" s="465"/>
      <c r="FYN12" s="465"/>
      <c r="FYO12" s="465"/>
      <c r="FYP12" s="465"/>
      <c r="FYQ12" s="465"/>
      <c r="FYR12" s="465"/>
      <c r="FYS12" s="465"/>
      <c r="FYT12" s="465"/>
      <c r="FYU12" s="465"/>
      <c r="FYV12" s="465"/>
      <c r="FYW12" s="465"/>
      <c r="FYX12" s="465"/>
      <c r="FYY12" s="465"/>
      <c r="FYZ12" s="465"/>
      <c r="FZA12" s="465"/>
      <c r="FZB12" s="465"/>
      <c r="FZC12" s="465"/>
      <c r="FZD12" s="465"/>
      <c r="FZE12" s="465"/>
      <c r="FZF12" s="465"/>
      <c r="FZG12" s="465"/>
      <c r="FZH12" s="465"/>
      <c r="FZI12" s="465"/>
      <c r="FZJ12" s="465"/>
      <c r="FZK12" s="465"/>
      <c r="FZL12" s="465"/>
      <c r="FZM12" s="465"/>
      <c r="FZN12" s="465"/>
      <c r="FZO12" s="465"/>
      <c r="FZP12" s="465"/>
      <c r="FZQ12" s="465"/>
      <c r="FZR12" s="465"/>
      <c r="FZS12" s="465"/>
      <c r="FZT12" s="465"/>
      <c r="FZU12" s="465"/>
      <c r="FZV12" s="465"/>
      <c r="FZW12" s="465"/>
      <c r="FZX12" s="465"/>
      <c r="FZY12" s="465"/>
      <c r="FZZ12" s="465"/>
      <c r="GAA12" s="465"/>
      <c r="GAB12" s="465"/>
      <c r="GAC12" s="465"/>
      <c r="GAD12" s="465"/>
      <c r="GAE12" s="465"/>
      <c r="GAF12" s="465"/>
      <c r="GAG12" s="465"/>
      <c r="GAH12" s="465"/>
      <c r="GAI12" s="465"/>
      <c r="GAJ12" s="465"/>
      <c r="GAK12" s="465"/>
      <c r="GAL12" s="465"/>
      <c r="GAM12" s="465"/>
      <c r="GAN12" s="465"/>
      <c r="GAO12" s="465"/>
      <c r="GAP12" s="465"/>
      <c r="GAQ12" s="465"/>
      <c r="GAR12" s="465"/>
      <c r="GAS12" s="465"/>
      <c r="GAT12" s="465"/>
      <c r="GAU12" s="465"/>
      <c r="GAV12" s="465"/>
      <c r="GAW12" s="465"/>
      <c r="GAX12" s="465"/>
      <c r="GAY12" s="465"/>
      <c r="GAZ12" s="465"/>
      <c r="GBA12" s="465"/>
      <c r="GBB12" s="465"/>
      <c r="GBC12" s="465"/>
      <c r="GBD12" s="465"/>
      <c r="GBE12" s="465"/>
      <c r="GBF12" s="465"/>
      <c r="GBG12" s="465"/>
      <c r="GBH12" s="465"/>
      <c r="GBI12" s="465"/>
      <c r="GBJ12" s="465"/>
      <c r="GBK12" s="465"/>
      <c r="GBL12" s="465"/>
      <c r="GBM12" s="465"/>
      <c r="GBN12" s="465"/>
      <c r="GBO12" s="465"/>
      <c r="GBP12" s="465"/>
      <c r="GBQ12" s="465"/>
      <c r="GBR12" s="465"/>
      <c r="GBS12" s="465"/>
      <c r="GBT12" s="465"/>
      <c r="GBU12" s="465"/>
      <c r="GBV12" s="465"/>
      <c r="GBW12" s="465"/>
      <c r="GBX12" s="465"/>
      <c r="GBY12" s="465"/>
      <c r="GBZ12" s="465"/>
      <c r="GCA12" s="465"/>
      <c r="GCB12" s="465"/>
      <c r="GCC12" s="465"/>
      <c r="GCD12" s="465"/>
      <c r="GCE12" s="465"/>
      <c r="GCF12" s="465"/>
      <c r="GCG12" s="465"/>
      <c r="GCH12" s="465"/>
      <c r="GCI12" s="465"/>
      <c r="GCJ12" s="465"/>
      <c r="GCK12" s="465"/>
      <c r="GCL12" s="465"/>
      <c r="GCM12" s="465"/>
      <c r="GCN12" s="465"/>
      <c r="GCO12" s="465"/>
      <c r="GCP12" s="465"/>
      <c r="GCQ12" s="465"/>
      <c r="GCR12" s="465"/>
      <c r="GCS12" s="465"/>
      <c r="GCT12" s="465"/>
      <c r="GCU12" s="465"/>
      <c r="GCV12" s="465"/>
      <c r="GCW12" s="465"/>
      <c r="GCX12" s="465"/>
      <c r="GCY12" s="465"/>
      <c r="GCZ12" s="465"/>
      <c r="GDA12" s="465"/>
      <c r="GDB12" s="465"/>
      <c r="GDC12" s="465"/>
      <c r="GDD12" s="465"/>
      <c r="GDE12" s="465"/>
      <c r="GDF12" s="465"/>
      <c r="GDG12" s="465"/>
      <c r="GDH12" s="465"/>
      <c r="GDI12" s="465"/>
      <c r="GDJ12" s="465"/>
      <c r="GDK12" s="465"/>
      <c r="GDL12" s="465"/>
      <c r="GDM12" s="465"/>
      <c r="GDN12" s="465"/>
      <c r="GDO12" s="465"/>
      <c r="GDP12" s="465"/>
      <c r="GDQ12" s="465"/>
      <c r="GDR12" s="465"/>
      <c r="GDS12" s="465"/>
      <c r="GDT12" s="465"/>
      <c r="GDU12" s="465"/>
      <c r="GDV12" s="465"/>
      <c r="GDW12" s="465"/>
      <c r="GDX12" s="465"/>
      <c r="GDY12" s="465"/>
      <c r="GDZ12" s="465"/>
      <c r="GEA12" s="465"/>
      <c r="GEB12" s="465"/>
      <c r="GEC12" s="465"/>
      <c r="GED12" s="465"/>
      <c r="GEE12" s="465"/>
      <c r="GEF12" s="465"/>
      <c r="GEG12" s="465"/>
      <c r="GEH12" s="465"/>
      <c r="GEI12" s="465"/>
      <c r="GEJ12" s="465"/>
      <c r="GEK12" s="465"/>
      <c r="GEL12" s="465"/>
      <c r="GEM12" s="465"/>
      <c r="GEN12" s="465"/>
      <c r="GEO12" s="465"/>
      <c r="GEP12" s="465"/>
      <c r="GEQ12" s="465"/>
      <c r="GER12" s="465"/>
      <c r="GES12" s="465"/>
      <c r="GET12" s="465"/>
      <c r="GEU12" s="465"/>
      <c r="GEV12" s="465"/>
      <c r="GEW12" s="465"/>
      <c r="GEX12" s="465"/>
      <c r="GEY12" s="465"/>
      <c r="GEZ12" s="465"/>
      <c r="GFA12" s="465"/>
      <c r="GFB12" s="465"/>
      <c r="GFC12" s="465"/>
      <c r="GFD12" s="465"/>
      <c r="GFE12" s="465"/>
      <c r="GFF12" s="465"/>
      <c r="GFG12" s="465"/>
      <c r="GFH12" s="465"/>
      <c r="GFI12" s="465"/>
      <c r="GFJ12" s="465"/>
      <c r="GFK12" s="465"/>
      <c r="GFL12" s="465"/>
      <c r="GFM12" s="465"/>
      <c r="GFN12" s="465"/>
      <c r="GFO12" s="465"/>
      <c r="GFP12" s="465"/>
      <c r="GFQ12" s="465"/>
      <c r="GFR12" s="465"/>
      <c r="GFS12" s="465"/>
      <c r="GFT12" s="465"/>
      <c r="GFU12" s="465"/>
      <c r="GFV12" s="465"/>
      <c r="GFW12" s="465"/>
      <c r="GFX12" s="465"/>
      <c r="GFY12" s="465"/>
      <c r="GFZ12" s="465"/>
      <c r="GGA12" s="465"/>
      <c r="GGB12" s="465"/>
      <c r="GGC12" s="465"/>
      <c r="GGD12" s="465"/>
      <c r="GGE12" s="465"/>
      <c r="GGF12" s="465"/>
      <c r="GGG12" s="465"/>
      <c r="GGH12" s="465"/>
      <c r="GGI12" s="465"/>
      <c r="GGJ12" s="465"/>
      <c r="GGK12" s="465"/>
      <c r="GGL12" s="465"/>
      <c r="GGM12" s="465"/>
      <c r="GGN12" s="465"/>
      <c r="GGO12" s="465"/>
      <c r="GGP12" s="465"/>
      <c r="GGQ12" s="465"/>
      <c r="GGR12" s="465"/>
      <c r="GGS12" s="465"/>
      <c r="GGT12" s="465"/>
      <c r="GGU12" s="465"/>
      <c r="GGV12" s="465"/>
      <c r="GGW12" s="465"/>
      <c r="GGX12" s="465"/>
      <c r="GGY12" s="465"/>
      <c r="GGZ12" s="465"/>
      <c r="GHA12" s="465"/>
      <c r="GHB12" s="465"/>
      <c r="GHC12" s="465"/>
      <c r="GHD12" s="465"/>
      <c r="GHE12" s="465"/>
      <c r="GHF12" s="465"/>
      <c r="GHG12" s="465"/>
      <c r="GHH12" s="465"/>
      <c r="GHI12" s="465"/>
      <c r="GHJ12" s="465"/>
      <c r="GHK12" s="465"/>
      <c r="GHL12" s="465"/>
      <c r="GHM12" s="465"/>
      <c r="GHN12" s="465"/>
      <c r="GHO12" s="465"/>
      <c r="GHP12" s="465"/>
      <c r="GHQ12" s="465"/>
      <c r="GHR12" s="465"/>
      <c r="GHS12" s="465"/>
      <c r="GHT12" s="465"/>
      <c r="GHU12" s="465"/>
      <c r="GHV12" s="465"/>
      <c r="GHW12" s="465"/>
      <c r="GHX12" s="465"/>
      <c r="GHY12" s="465"/>
      <c r="GHZ12" s="465"/>
      <c r="GIA12" s="465"/>
      <c r="GIB12" s="465"/>
      <c r="GIC12" s="465"/>
      <c r="GID12" s="465"/>
      <c r="GIE12" s="465"/>
      <c r="GIF12" s="465"/>
      <c r="GIG12" s="465"/>
      <c r="GIH12" s="465"/>
      <c r="GII12" s="465"/>
      <c r="GIJ12" s="465"/>
      <c r="GIK12" s="465"/>
      <c r="GIL12" s="465"/>
      <c r="GIM12" s="465"/>
      <c r="GIN12" s="465"/>
      <c r="GIO12" s="465"/>
      <c r="GIP12" s="465"/>
      <c r="GIQ12" s="465"/>
      <c r="GIR12" s="465"/>
      <c r="GIS12" s="465"/>
      <c r="GIT12" s="465"/>
      <c r="GIU12" s="465"/>
      <c r="GIV12" s="465"/>
      <c r="GIW12" s="465"/>
      <c r="GIX12" s="465"/>
      <c r="GIY12" s="465"/>
      <c r="GIZ12" s="465"/>
      <c r="GJA12" s="465"/>
      <c r="GJB12" s="465"/>
      <c r="GJC12" s="465"/>
      <c r="GJD12" s="465"/>
      <c r="GJE12" s="465"/>
      <c r="GJF12" s="465"/>
      <c r="GJG12" s="465"/>
      <c r="GJH12" s="465"/>
      <c r="GJI12" s="465"/>
      <c r="GJJ12" s="465"/>
      <c r="GJK12" s="465"/>
      <c r="GJL12" s="465"/>
      <c r="GJM12" s="465"/>
      <c r="GJN12" s="465"/>
      <c r="GJO12" s="465"/>
      <c r="GJP12" s="465"/>
      <c r="GJQ12" s="465"/>
      <c r="GJR12" s="465"/>
      <c r="GJS12" s="465"/>
      <c r="GJT12" s="465"/>
      <c r="GJU12" s="465"/>
      <c r="GJV12" s="465"/>
      <c r="GJW12" s="465"/>
      <c r="GJX12" s="465"/>
      <c r="GJY12" s="465"/>
      <c r="GJZ12" s="465"/>
      <c r="GKA12" s="465"/>
      <c r="GKB12" s="465"/>
      <c r="GKC12" s="465"/>
      <c r="GKD12" s="465"/>
      <c r="GKE12" s="465"/>
      <c r="GKF12" s="465"/>
      <c r="GKG12" s="465"/>
      <c r="GKH12" s="465"/>
      <c r="GKI12" s="465"/>
      <c r="GKJ12" s="465"/>
      <c r="GKK12" s="465"/>
      <c r="GKL12" s="465"/>
      <c r="GKM12" s="465"/>
      <c r="GKN12" s="465"/>
      <c r="GKO12" s="465"/>
      <c r="GKP12" s="465"/>
      <c r="GKQ12" s="465"/>
      <c r="GKR12" s="465"/>
      <c r="GKS12" s="465"/>
      <c r="GKT12" s="465"/>
      <c r="GKU12" s="465"/>
      <c r="GKV12" s="465"/>
      <c r="GKW12" s="465"/>
      <c r="GKX12" s="465"/>
      <c r="GKY12" s="465"/>
      <c r="GKZ12" s="465"/>
      <c r="GLA12" s="465"/>
      <c r="GLB12" s="465"/>
      <c r="GLC12" s="465"/>
      <c r="GLD12" s="465"/>
      <c r="GLE12" s="465"/>
      <c r="GLF12" s="465"/>
      <c r="GLG12" s="465"/>
      <c r="GLH12" s="465"/>
      <c r="GLI12" s="465"/>
      <c r="GLJ12" s="465"/>
      <c r="GLK12" s="465"/>
      <c r="GLL12" s="465"/>
      <c r="GLM12" s="465"/>
      <c r="GLN12" s="465"/>
      <c r="GLO12" s="465"/>
      <c r="GLP12" s="465"/>
      <c r="GLQ12" s="465"/>
      <c r="GLR12" s="465"/>
      <c r="GLS12" s="465"/>
      <c r="GLT12" s="465"/>
      <c r="GLU12" s="465"/>
      <c r="GLV12" s="465"/>
      <c r="GLW12" s="465"/>
      <c r="GLX12" s="465"/>
      <c r="GLY12" s="465"/>
      <c r="GLZ12" s="465"/>
      <c r="GMA12" s="465"/>
      <c r="GMB12" s="465"/>
      <c r="GMC12" s="465"/>
      <c r="GMD12" s="465"/>
      <c r="GME12" s="465"/>
      <c r="GMF12" s="465"/>
      <c r="GMG12" s="465"/>
      <c r="GMH12" s="465"/>
      <c r="GMI12" s="465"/>
      <c r="GMJ12" s="465"/>
      <c r="GMK12" s="465"/>
      <c r="GML12" s="465"/>
      <c r="GMM12" s="465"/>
      <c r="GMN12" s="465"/>
      <c r="GMO12" s="465"/>
      <c r="GMP12" s="465"/>
      <c r="GMQ12" s="465"/>
      <c r="GMR12" s="465"/>
      <c r="GMS12" s="465"/>
      <c r="GMT12" s="465"/>
      <c r="GMU12" s="465"/>
      <c r="GMV12" s="465"/>
      <c r="GMW12" s="465"/>
      <c r="GMX12" s="465"/>
      <c r="GMY12" s="465"/>
      <c r="GMZ12" s="465"/>
      <c r="GNA12" s="465"/>
      <c r="GNB12" s="465"/>
      <c r="GNC12" s="465"/>
      <c r="GND12" s="465"/>
      <c r="GNE12" s="465"/>
      <c r="GNF12" s="465"/>
      <c r="GNG12" s="465"/>
      <c r="GNH12" s="465"/>
      <c r="GNI12" s="465"/>
      <c r="GNJ12" s="465"/>
      <c r="GNK12" s="465"/>
      <c r="GNL12" s="465"/>
      <c r="GNM12" s="465"/>
      <c r="GNN12" s="465"/>
      <c r="GNO12" s="465"/>
      <c r="GNP12" s="465"/>
      <c r="GNQ12" s="465"/>
      <c r="GNR12" s="465"/>
      <c r="GNS12" s="465"/>
      <c r="GNT12" s="465"/>
      <c r="GNU12" s="465"/>
      <c r="GNV12" s="465"/>
      <c r="GNW12" s="465"/>
      <c r="GNX12" s="465"/>
      <c r="GNY12" s="465"/>
      <c r="GNZ12" s="465"/>
      <c r="GOA12" s="465"/>
      <c r="GOB12" s="465"/>
      <c r="GOC12" s="465"/>
      <c r="GOD12" s="465"/>
      <c r="GOE12" s="465"/>
      <c r="GOF12" s="465"/>
      <c r="GOG12" s="465"/>
      <c r="GOH12" s="465"/>
      <c r="GOI12" s="465"/>
      <c r="GOJ12" s="465"/>
      <c r="GOK12" s="465"/>
      <c r="GOL12" s="465"/>
      <c r="GOM12" s="465"/>
      <c r="GON12" s="465"/>
      <c r="GOO12" s="465"/>
      <c r="GOP12" s="465"/>
      <c r="GOQ12" s="465"/>
      <c r="GOR12" s="465"/>
      <c r="GOS12" s="465"/>
      <c r="GOT12" s="465"/>
      <c r="GOU12" s="465"/>
      <c r="GOV12" s="465"/>
      <c r="GOW12" s="465"/>
      <c r="GOX12" s="465"/>
      <c r="GOY12" s="465"/>
      <c r="GOZ12" s="465"/>
      <c r="GPA12" s="465"/>
      <c r="GPB12" s="465"/>
      <c r="GPC12" s="465"/>
      <c r="GPD12" s="465"/>
      <c r="GPE12" s="465"/>
      <c r="GPF12" s="465"/>
      <c r="GPG12" s="465"/>
      <c r="GPH12" s="465"/>
      <c r="GPI12" s="465"/>
      <c r="GPJ12" s="465"/>
      <c r="GPK12" s="465"/>
      <c r="GPL12" s="465"/>
      <c r="GPM12" s="465"/>
      <c r="GPN12" s="465"/>
      <c r="GPO12" s="465"/>
      <c r="GPP12" s="465"/>
      <c r="GPQ12" s="465"/>
      <c r="GPR12" s="465"/>
      <c r="GPS12" s="465"/>
      <c r="GPT12" s="465"/>
      <c r="GPU12" s="465"/>
      <c r="GPV12" s="465"/>
      <c r="GPW12" s="465"/>
      <c r="GPX12" s="465"/>
      <c r="GPY12" s="465"/>
      <c r="GPZ12" s="465"/>
      <c r="GQA12" s="465"/>
      <c r="GQB12" s="465"/>
      <c r="GQC12" s="465"/>
      <c r="GQD12" s="465"/>
      <c r="GQE12" s="465"/>
      <c r="GQF12" s="465"/>
      <c r="GQG12" s="465"/>
      <c r="GQH12" s="465"/>
      <c r="GQI12" s="465"/>
      <c r="GQJ12" s="465"/>
      <c r="GQK12" s="465"/>
      <c r="GQL12" s="465"/>
      <c r="GQM12" s="465"/>
      <c r="GQN12" s="465"/>
      <c r="GQO12" s="465"/>
      <c r="GQP12" s="465"/>
      <c r="GQQ12" s="465"/>
      <c r="GQR12" s="465"/>
      <c r="GQS12" s="465"/>
      <c r="GQT12" s="465"/>
      <c r="GQU12" s="465"/>
      <c r="GQV12" s="465"/>
      <c r="GQW12" s="465"/>
      <c r="GQX12" s="465"/>
      <c r="GQY12" s="465"/>
      <c r="GQZ12" s="465"/>
      <c r="GRA12" s="465"/>
      <c r="GRB12" s="465"/>
      <c r="GRC12" s="465"/>
      <c r="GRD12" s="465"/>
      <c r="GRE12" s="465"/>
      <c r="GRF12" s="465"/>
      <c r="GRG12" s="465"/>
      <c r="GRH12" s="465"/>
      <c r="GRI12" s="465"/>
      <c r="GRJ12" s="465"/>
      <c r="GRK12" s="465"/>
      <c r="GRL12" s="465"/>
      <c r="GRM12" s="465"/>
      <c r="GRN12" s="465"/>
      <c r="GRO12" s="465"/>
      <c r="GRP12" s="465"/>
      <c r="GRQ12" s="465"/>
      <c r="GRR12" s="465"/>
      <c r="GRS12" s="465"/>
      <c r="GRT12" s="465"/>
      <c r="GRU12" s="465"/>
      <c r="GRV12" s="465"/>
      <c r="GRW12" s="465"/>
      <c r="GRX12" s="465"/>
      <c r="GRY12" s="465"/>
      <c r="GRZ12" s="465"/>
      <c r="GSA12" s="465"/>
      <c r="GSB12" s="465"/>
      <c r="GSC12" s="465"/>
      <c r="GSD12" s="465"/>
      <c r="GSE12" s="465"/>
      <c r="GSF12" s="465"/>
      <c r="GSG12" s="465"/>
      <c r="GSH12" s="465"/>
      <c r="GSI12" s="465"/>
      <c r="GSJ12" s="465"/>
      <c r="GSK12" s="465"/>
      <c r="GSL12" s="465"/>
      <c r="GSM12" s="465"/>
      <c r="GSN12" s="465"/>
      <c r="GSO12" s="465"/>
      <c r="GSP12" s="465"/>
      <c r="GSQ12" s="465"/>
      <c r="GSR12" s="465"/>
      <c r="GSS12" s="465"/>
      <c r="GST12" s="465"/>
      <c r="GSU12" s="465"/>
      <c r="GSV12" s="465"/>
      <c r="GSW12" s="465"/>
      <c r="GSX12" s="465"/>
      <c r="GSY12" s="465"/>
      <c r="GSZ12" s="465"/>
      <c r="GTA12" s="465"/>
      <c r="GTB12" s="465"/>
      <c r="GTC12" s="465"/>
      <c r="GTD12" s="465"/>
      <c r="GTE12" s="465"/>
      <c r="GTF12" s="465"/>
      <c r="GTG12" s="465"/>
      <c r="GTH12" s="465"/>
      <c r="GTI12" s="465"/>
      <c r="GTJ12" s="465"/>
      <c r="GTK12" s="465"/>
      <c r="GTL12" s="465"/>
      <c r="GTM12" s="465"/>
      <c r="GTN12" s="465"/>
      <c r="GTO12" s="465"/>
      <c r="GTP12" s="465"/>
      <c r="GTQ12" s="465"/>
      <c r="GTR12" s="465"/>
      <c r="GTS12" s="465"/>
      <c r="GTT12" s="465"/>
      <c r="GTU12" s="465"/>
      <c r="GTV12" s="465"/>
      <c r="GTW12" s="465"/>
      <c r="GTX12" s="465"/>
      <c r="GTY12" s="465"/>
      <c r="GTZ12" s="465"/>
      <c r="GUA12" s="465"/>
      <c r="GUB12" s="465"/>
      <c r="GUC12" s="465"/>
      <c r="GUD12" s="465"/>
      <c r="GUE12" s="465"/>
      <c r="GUF12" s="465"/>
      <c r="GUG12" s="465"/>
      <c r="GUH12" s="465"/>
      <c r="GUI12" s="465"/>
      <c r="GUJ12" s="465"/>
      <c r="GUK12" s="465"/>
      <c r="GUL12" s="465"/>
      <c r="GUM12" s="465"/>
      <c r="GUN12" s="465"/>
      <c r="GUO12" s="465"/>
      <c r="GUP12" s="465"/>
      <c r="GUQ12" s="465"/>
      <c r="GUR12" s="465"/>
      <c r="GUS12" s="465"/>
      <c r="GUT12" s="465"/>
      <c r="GUU12" s="465"/>
      <c r="GUV12" s="465"/>
      <c r="GUW12" s="465"/>
      <c r="GUX12" s="465"/>
      <c r="GUY12" s="465"/>
      <c r="GUZ12" s="465"/>
      <c r="GVA12" s="465"/>
      <c r="GVB12" s="465"/>
      <c r="GVC12" s="465"/>
      <c r="GVD12" s="465"/>
      <c r="GVE12" s="465"/>
      <c r="GVF12" s="465"/>
      <c r="GVG12" s="465"/>
      <c r="GVH12" s="465"/>
      <c r="GVI12" s="465"/>
      <c r="GVJ12" s="465"/>
      <c r="GVK12" s="465"/>
      <c r="GVL12" s="465"/>
      <c r="GVM12" s="465"/>
      <c r="GVN12" s="465"/>
      <c r="GVO12" s="465"/>
      <c r="GVP12" s="465"/>
      <c r="GVQ12" s="465"/>
      <c r="GVR12" s="465"/>
      <c r="GVS12" s="465"/>
      <c r="GVT12" s="465"/>
      <c r="GVU12" s="465"/>
      <c r="GVV12" s="465"/>
      <c r="GVW12" s="465"/>
      <c r="GVX12" s="465"/>
      <c r="GVY12" s="465"/>
      <c r="GVZ12" s="465"/>
      <c r="GWA12" s="465"/>
      <c r="GWB12" s="465"/>
      <c r="GWC12" s="465"/>
      <c r="GWD12" s="465"/>
      <c r="GWE12" s="465"/>
      <c r="GWF12" s="465"/>
      <c r="GWG12" s="465"/>
      <c r="GWH12" s="465"/>
      <c r="GWI12" s="465"/>
      <c r="GWJ12" s="465"/>
      <c r="GWK12" s="465"/>
      <c r="GWL12" s="465"/>
      <c r="GWM12" s="465"/>
      <c r="GWN12" s="465"/>
      <c r="GWO12" s="465"/>
      <c r="GWP12" s="465"/>
      <c r="GWQ12" s="465"/>
      <c r="GWR12" s="465"/>
      <c r="GWS12" s="465"/>
      <c r="GWT12" s="465"/>
      <c r="GWU12" s="465"/>
      <c r="GWV12" s="465"/>
      <c r="GWW12" s="465"/>
      <c r="GWX12" s="465"/>
      <c r="GWY12" s="465"/>
      <c r="GWZ12" s="465"/>
      <c r="GXA12" s="465"/>
      <c r="GXB12" s="465"/>
      <c r="GXC12" s="465"/>
      <c r="GXD12" s="465"/>
      <c r="GXE12" s="465"/>
      <c r="GXF12" s="465"/>
      <c r="GXG12" s="465"/>
      <c r="GXH12" s="465"/>
      <c r="GXI12" s="465"/>
      <c r="GXJ12" s="465"/>
      <c r="GXK12" s="465"/>
      <c r="GXL12" s="465"/>
      <c r="GXM12" s="465"/>
      <c r="GXN12" s="465"/>
      <c r="GXO12" s="465"/>
      <c r="GXP12" s="465"/>
      <c r="GXQ12" s="465"/>
      <c r="GXR12" s="465"/>
      <c r="GXS12" s="465"/>
      <c r="GXT12" s="465"/>
      <c r="GXU12" s="465"/>
      <c r="GXV12" s="465"/>
      <c r="GXW12" s="465"/>
      <c r="GXX12" s="465"/>
      <c r="GXY12" s="465"/>
      <c r="GXZ12" s="465"/>
      <c r="GYA12" s="465"/>
      <c r="GYB12" s="465"/>
      <c r="GYC12" s="465"/>
      <c r="GYD12" s="465"/>
      <c r="GYE12" s="465"/>
      <c r="GYF12" s="465"/>
      <c r="GYG12" s="465"/>
      <c r="GYH12" s="465"/>
      <c r="GYI12" s="465"/>
      <c r="GYJ12" s="465"/>
      <c r="GYK12" s="465"/>
      <c r="GYL12" s="465"/>
      <c r="GYM12" s="465"/>
      <c r="GYN12" s="465"/>
      <c r="GYO12" s="465"/>
      <c r="GYP12" s="465"/>
      <c r="GYQ12" s="465"/>
      <c r="GYR12" s="465"/>
      <c r="GYS12" s="465"/>
      <c r="GYT12" s="465"/>
      <c r="GYU12" s="465"/>
      <c r="GYV12" s="465"/>
      <c r="GYW12" s="465"/>
      <c r="GYX12" s="465"/>
      <c r="GYY12" s="465"/>
      <c r="GYZ12" s="465"/>
      <c r="GZA12" s="465"/>
      <c r="GZB12" s="465"/>
      <c r="GZC12" s="465"/>
      <c r="GZD12" s="465"/>
      <c r="GZE12" s="465"/>
      <c r="GZF12" s="465"/>
      <c r="GZG12" s="465"/>
      <c r="GZH12" s="465"/>
      <c r="GZI12" s="465"/>
      <c r="GZJ12" s="465"/>
      <c r="GZK12" s="465"/>
      <c r="GZL12" s="465"/>
      <c r="GZM12" s="465"/>
      <c r="GZN12" s="465"/>
      <c r="GZO12" s="465"/>
      <c r="GZP12" s="465"/>
      <c r="GZQ12" s="465"/>
      <c r="GZR12" s="465"/>
      <c r="GZS12" s="465"/>
      <c r="GZT12" s="465"/>
      <c r="GZU12" s="465"/>
      <c r="GZV12" s="465"/>
      <c r="GZW12" s="465"/>
      <c r="GZX12" s="465"/>
      <c r="GZY12" s="465"/>
      <c r="GZZ12" s="465"/>
      <c r="HAA12" s="465"/>
      <c r="HAB12" s="465"/>
      <c r="HAC12" s="465"/>
      <c r="HAD12" s="465"/>
      <c r="HAE12" s="465"/>
      <c r="HAF12" s="465"/>
      <c r="HAG12" s="465"/>
      <c r="HAH12" s="465"/>
      <c r="HAI12" s="465"/>
      <c r="HAJ12" s="465"/>
      <c r="HAK12" s="465"/>
      <c r="HAL12" s="465"/>
      <c r="HAM12" s="465"/>
      <c r="HAN12" s="465"/>
      <c r="HAO12" s="465"/>
      <c r="HAP12" s="465"/>
      <c r="HAQ12" s="465"/>
      <c r="HAR12" s="465"/>
      <c r="HAS12" s="465"/>
      <c r="HAT12" s="465"/>
      <c r="HAU12" s="465"/>
      <c r="HAV12" s="465"/>
      <c r="HAW12" s="465"/>
      <c r="HAX12" s="465"/>
      <c r="HAY12" s="465"/>
      <c r="HAZ12" s="465"/>
      <c r="HBA12" s="465"/>
      <c r="HBB12" s="465"/>
      <c r="HBC12" s="465"/>
      <c r="HBD12" s="465"/>
      <c r="HBE12" s="465"/>
      <c r="HBF12" s="465"/>
      <c r="HBG12" s="465"/>
      <c r="HBH12" s="465"/>
      <c r="HBI12" s="465"/>
      <c r="HBJ12" s="465"/>
      <c r="HBK12" s="465"/>
      <c r="HBL12" s="465"/>
      <c r="HBM12" s="465"/>
      <c r="HBN12" s="465"/>
      <c r="HBO12" s="465"/>
      <c r="HBP12" s="465"/>
      <c r="HBQ12" s="465"/>
      <c r="HBR12" s="465"/>
      <c r="HBS12" s="465"/>
      <c r="HBT12" s="465"/>
      <c r="HBU12" s="465"/>
      <c r="HBV12" s="465"/>
      <c r="HBW12" s="465"/>
      <c r="HBX12" s="465"/>
      <c r="HBY12" s="465"/>
      <c r="HBZ12" s="465"/>
      <c r="HCA12" s="465"/>
      <c r="HCB12" s="465"/>
      <c r="HCC12" s="465"/>
      <c r="HCD12" s="465"/>
      <c r="HCE12" s="465"/>
      <c r="HCF12" s="465"/>
      <c r="HCG12" s="465"/>
      <c r="HCH12" s="465"/>
      <c r="HCI12" s="465"/>
      <c r="HCJ12" s="465"/>
      <c r="HCK12" s="465"/>
      <c r="HCL12" s="465"/>
      <c r="HCM12" s="465"/>
      <c r="HCN12" s="465"/>
      <c r="HCO12" s="465"/>
      <c r="HCP12" s="465"/>
      <c r="HCQ12" s="465"/>
      <c r="HCR12" s="465"/>
      <c r="HCS12" s="465"/>
      <c r="HCT12" s="465"/>
      <c r="HCU12" s="465"/>
      <c r="HCV12" s="465"/>
      <c r="HCW12" s="465"/>
      <c r="HCX12" s="465"/>
      <c r="HCY12" s="465"/>
      <c r="HCZ12" s="465"/>
      <c r="HDA12" s="465"/>
      <c r="HDB12" s="465"/>
      <c r="HDC12" s="465"/>
      <c r="HDD12" s="465"/>
      <c r="HDE12" s="465"/>
      <c r="HDF12" s="465"/>
      <c r="HDG12" s="465"/>
      <c r="HDH12" s="465"/>
      <c r="HDI12" s="465"/>
      <c r="HDJ12" s="465"/>
      <c r="HDK12" s="465"/>
      <c r="HDL12" s="465"/>
      <c r="HDM12" s="465"/>
      <c r="HDN12" s="465"/>
      <c r="HDO12" s="465"/>
      <c r="HDP12" s="465"/>
      <c r="HDQ12" s="465"/>
      <c r="HDR12" s="465"/>
      <c r="HDS12" s="465"/>
      <c r="HDT12" s="465"/>
      <c r="HDU12" s="465"/>
      <c r="HDV12" s="465"/>
      <c r="HDW12" s="465"/>
      <c r="HDX12" s="465"/>
      <c r="HDY12" s="465"/>
      <c r="HDZ12" s="465"/>
      <c r="HEA12" s="465"/>
      <c r="HEB12" s="465"/>
      <c r="HEC12" s="465"/>
      <c r="HED12" s="465"/>
      <c r="HEE12" s="465"/>
      <c r="HEF12" s="465"/>
      <c r="HEG12" s="465"/>
      <c r="HEH12" s="465"/>
      <c r="HEI12" s="465"/>
      <c r="HEJ12" s="465"/>
      <c r="HEK12" s="465"/>
      <c r="HEL12" s="465"/>
      <c r="HEM12" s="465"/>
      <c r="HEN12" s="465"/>
      <c r="HEO12" s="465"/>
      <c r="HEP12" s="465"/>
      <c r="HEQ12" s="465"/>
      <c r="HER12" s="465"/>
      <c r="HES12" s="465"/>
      <c r="HET12" s="465"/>
      <c r="HEU12" s="465"/>
      <c r="HEV12" s="465"/>
      <c r="HEW12" s="465"/>
      <c r="HEX12" s="465"/>
      <c r="HEY12" s="465"/>
      <c r="HEZ12" s="465"/>
      <c r="HFA12" s="465"/>
      <c r="HFB12" s="465"/>
      <c r="HFC12" s="465"/>
      <c r="HFD12" s="465"/>
      <c r="HFE12" s="465"/>
      <c r="HFF12" s="465"/>
      <c r="HFG12" s="465"/>
      <c r="HFH12" s="465"/>
      <c r="HFI12" s="465"/>
      <c r="HFJ12" s="465"/>
      <c r="HFK12" s="465"/>
      <c r="HFL12" s="465"/>
      <c r="HFM12" s="465"/>
      <c r="HFN12" s="465"/>
      <c r="HFO12" s="465"/>
      <c r="HFP12" s="465"/>
      <c r="HFQ12" s="465"/>
      <c r="HFR12" s="465"/>
      <c r="HFS12" s="465"/>
      <c r="HFT12" s="465"/>
      <c r="HFU12" s="465"/>
      <c r="HFV12" s="465"/>
      <c r="HFW12" s="465"/>
      <c r="HFX12" s="465"/>
      <c r="HFY12" s="465"/>
      <c r="HFZ12" s="465"/>
      <c r="HGA12" s="465"/>
      <c r="HGB12" s="465"/>
      <c r="HGC12" s="465"/>
      <c r="HGD12" s="465"/>
      <c r="HGE12" s="465"/>
      <c r="HGF12" s="465"/>
      <c r="HGG12" s="465"/>
      <c r="HGH12" s="465"/>
      <c r="HGI12" s="465"/>
      <c r="HGJ12" s="465"/>
      <c r="HGK12" s="465"/>
      <c r="HGL12" s="465"/>
      <c r="HGM12" s="465"/>
      <c r="HGN12" s="465"/>
      <c r="HGO12" s="465"/>
      <c r="HGP12" s="465"/>
      <c r="HGQ12" s="465"/>
      <c r="HGR12" s="465"/>
      <c r="HGS12" s="465"/>
      <c r="HGT12" s="465"/>
      <c r="HGU12" s="465"/>
      <c r="HGV12" s="465"/>
      <c r="HGW12" s="465"/>
      <c r="HGX12" s="465"/>
      <c r="HGY12" s="465"/>
      <c r="HGZ12" s="465"/>
      <c r="HHA12" s="465"/>
      <c r="HHB12" s="465"/>
      <c r="HHC12" s="465"/>
      <c r="HHD12" s="465"/>
      <c r="HHE12" s="465"/>
      <c r="HHF12" s="465"/>
      <c r="HHG12" s="465"/>
      <c r="HHH12" s="465"/>
      <c r="HHI12" s="465"/>
      <c r="HHJ12" s="465"/>
      <c r="HHK12" s="465"/>
      <c r="HHL12" s="465"/>
      <c r="HHM12" s="465"/>
      <c r="HHN12" s="465"/>
      <c r="HHO12" s="465"/>
      <c r="HHP12" s="465"/>
      <c r="HHQ12" s="465"/>
      <c r="HHR12" s="465"/>
      <c r="HHS12" s="465"/>
      <c r="HHT12" s="465"/>
      <c r="HHU12" s="465"/>
      <c r="HHV12" s="465"/>
      <c r="HHW12" s="465"/>
      <c r="HHX12" s="465"/>
      <c r="HHY12" s="465"/>
      <c r="HHZ12" s="465"/>
      <c r="HIA12" s="465"/>
      <c r="HIB12" s="465"/>
      <c r="HIC12" s="465"/>
      <c r="HID12" s="465"/>
      <c r="HIE12" s="465"/>
      <c r="HIF12" s="465"/>
      <c r="HIG12" s="465"/>
      <c r="HIH12" s="465"/>
      <c r="HII12" s="465"/>
      <c r="HIJ12" s="465"/>
      <c r="HIK12" s="465"/>
      <c r="HIL12" s="465"/>
      <c r="HIM12" s="465"/>
      <c r="HIN12" s="465"/>
      <c r="HIO12" s="465"/>
      <c r="HIP12" s="465"/>
      <c r="HIQ12" s="465"/>
      <c r="HIR12" s="465"/>
      <c r="HIS12" s="465"/>
      <c r="HIT12" s="465"/>
      <c r="HIU12" s="465"/>
      <c r="HIV12" s="465"/>
      <c r="HIW12" s="465"/>
      <c r="HIX12" s="465"/>
      <c r="HIY12" s="465"/>
      <c r="HIZ12" s="465"/>
      <c r="HJA12" s="465"/>
      <c r="HJB12" s="465"/>
      <c r="HJC12" s="465"/>
      <c r="HJD12" s="465"/>
      <c r="HJE12" s="465"/>
      <c r="HJF12" s="465"/>
      <c r="HJG12" s="465"/>
      <c r="HJH12" s="465"/>
      <c r="HJI12" s="465"/>
      <c r="HJJ12" s="465"/>
      <c r="HJK12" s="465"/>
      <c r="HJL12" s="465"/>
      <c r="HJM12" s="465"/>
      <c r="HJN12" s="465"/>
      <c r="HJO12" s="465"/>
      <c r="HJP12" s="465"/>
      <c r="HJQ12" s="465"/>
      <c r="HJR12" s="465"/>
      <c r="HJS12" s="465"/>
      <c r="HJT12" s="465"/>
      <c r="HJU12" s="465"/>
      <c r="HJV12" s="465"/>
      <c r="HJW12" s="465"/>
      <c r="HJX12" s="465"/>
      <c r="HJY12" s="465"/>
      <c r="HJZ12" s="465"/>
      <c r="HKA12" s="465"/>
      <c r="HKB12" s="465"/>
      <c r="HKC12" s="465"/>
      <c r="HKD12" s="465"/>
      <c r="HKE12" s="465"/>
      <c r="HKF12" s="465"/>
      <c r="HKG12" s="465"/>
      <c r="HKH12" s="465"/>
      <c r="HKI12" s="465"/>
      <c r="HKJ12" s="465"/>
      <c r="HKK12" s="465"/>
      <c r="HKL12" s="465"/>
      <c r="HKM12" s="465"/>
      <c r="HKN12" s="465"/>
      <c r="HKO12" s="465"/>
      <c r="HKP12" s="465"/>
      <c r="HKQ12" s="465"/>
      <c r="HKR12" s="465"/>
      <c r="HKS12" s="465"/>
      <c r="HKT12" s="465"/>
      <c r="HKU12" s="465"/>
      <c r="HKV12" s="465"/>
      <c r="HKW12" s="465"/>
      <c r="HKX12" s="465"/>
      <c r="HKY12" s="465"/>
      <c r="HKZ12" s="465"/>
      <c r="HLA12" s="465"/>
      <c r="HLB12" s="465"/>
      <c r="HLC12" s="465"/>
      <c r="HLD12" s="465"/>
      <c r="HLE12" s="465"/>
      <c r="HLF12" s="465"/>
      <c r="HLG12" s="465"/>
      <c r="HLH12" s="465"/>
      <c r="HLI12" s="465"/>
      <c r="HLJ12" s="465"/>
      <c r="HLK12" s="465"/>
      <c r="HLL12" s="465"/>
      <c r="HLM12" s="465"/>
      <c r="HLN12" s="465"/>
      <c r="HLO12" s="465"/>
      <c r="HLP12" s="465"/>
      <c r="HLQ12" s="465"/>
      <c r="HLR12" s="465"/>
      <c r="HLS12" s="465"/>
      <c r="HLT12" s="465"/>
      <c r="HLU12" s="465"/>
      <c r="HLV12" s="465"/>
      <c r="HLW12" s="465"/>
      <c r="HLX12" s="465"/>
      <c r="HLY12" s="465"/>
      <c r="HLZ12" s="465"/>
      <c r="HMA12" s="465"/>
      <c r="HMB12" s="465"/>
      <c r="HMC12" s="465"/>
      <c r="HMD12" s="465"/>
      <c r="HME12" s="465"/>
      <c r="HMF12" s="465"/>
      <c r="HMG12" s="465"/>
      <c r="HMH12" s="465"/>
      <c r="HMI12" s="465"/>
      <c r="HMJ12" s="465"/>
      <c r="HMK12" s="465"/>
      <c r="HML12" s="465"/>
      <c r="HMM12" s="465"/>
      <c r="HMN12" s="465"/>
      <c r="HMO12" s="465"/>
      <c r="HMP12" s="465"/>
      <c r="HMQ12" s="465"/>
      <c r="HMR12" s="465"/>
      <c r="HMS12" s="465"/>
      <c r="HMT12" s="465"/>
      <c r="HMU12" s="465"/>
      <c r="HMV12" s="465"/>
      <c r="HMW12" s="465"/>
      <c r="HMX12" s="465"/>
      <c r="HMY12" s="465"/>
      <c r="HMZ12" s="465"/>
      <c r="HNA12" s="465"/>
      <c r="HNB12" s="465"/>
      <c r="HNC12" s="465"/>
      <c r="HND12" s="465"/>
      <c r="HNE12" s="465"/>
      <c r="HNF12" s="465"/>
      <c r="HNG12" s="465"/>
      <c r="HNH12" s="465"/>
      <c r="HNI12" s="465"/>
      <c r="HNJ12" s="465"/>
      <c r="HNK12" s="465"/>
      <c r="HNL12" s="465"/>
      <c r="HNM12" s="465"/>
      <c r="HNN12" s="465"/>
      <c r="HNO12" s="465"/>
      <c r="HNP12" s="465"/>
      <c r="HNQ12" s="465"/>
      <c r="HNR12" s="465"/>
      <c r="HNS12" s="465"/>
      <c r="HNT12" s="465"/>
      <c r="HNU12" s="465"/>
      <c r="HNV12" s="465"/>
      <c r="HNW12" s="465"/>
      <c r="HNX12" s="465"/>
      <c r="HNY12" s="465"/>
      <c r="HNZ12" s="465"/>
      <c r="HOA12" s="465"/>
      <c r="HOB12" s="465"/>
      <c r="HOC12" s="465"/>
      <c r="HOD12" s="465"/>
      <c r="HOE12" s="465"/>
      <c r="HOF12" s="465"/>
      <c r="HOG12" s="465"/>
      <c r="HOH12" s="465"/>
      <c r="HOI12" s="465"/>
      <c r="HOJ12" s="465"/>
      <c r="HOK12" s="465"/>
      <c r="HOL12" s="465"/>
      <c r="HOM12" s="465"/>
      <c r="HON12" s="465"/>
      <c r="HOO12" s="465"/>
      <c r="HOP12" s="465"/>
      <c r="HOQ12" s="465"/>
      <c r="HOR12" s="465"/>
      <c r="HOS12" s="465"/>
      <c r="HOT12" s="465"/>
      <c r="HOU12" s="465"/>
      <c r="HOV12" s="465"/>
      <c r="HOW12" s="465"/>
      <c r="HOX12" s="465"/>
      <c r="HOY12" s="465"/>
      <c r="HOZ12" s="465"/>
      <c r="HPA12" s="465"/>
      <c r="HPB12" s="465"/>
      <c r="HPC12" s="465"/>
      <c r="HPD12" s="465"/>
      <c r="HPE12" s="465"/>
      <c r="HPF12" s="465"/>
      <c r="HPG12" s="465"/>
      <c r="HPH12" s="465"/>
      <c r="HPI12" s="465"/>
      <c r="HPJ12" s="465"/>
      <c r="HPK12" s="465"/>
      <c r="HPL12" s="465"/>
      <c r="HPM12" s="465"/>
      <c r="HPN12" s="465"/>
      <c r="HPO12" s="465"/>
      <c r="HPP12" s="465"/>
      <c r="HPQ12" s="465"/>
      <c r="HPR12" s="465"/>
      <c r="HPS12" s="465"/>
      <c r="HPT12" s="465"/>
      <c r="HPU12" s="465"/>
      <c r="HPV12" s="465"/>
      <c r="HPW12" s="465"/>
      <c r="HPX12" s="465"/>
      <c r="HPY12" s="465"/>
      <c r="HPZ12" s="465"/>
      <c r="HQA12" s="465"/>
      <c r="HQB12" s="465"/>
      <c r="HQC12" s="465"/>
      <c r="HQD12" s="465"/>
      <c r="HQE12" s="465"/>
      <c r="HQF12" s="465"/>
      <c r="HQG12" s="465"/>
      <c r="HQH12" s="465"/>
      <c r="HQI12" s="465"/>
      <c r="HQJ12" s="465"/>
      <c r="HQK12" s="465"/>
      <c r="HQL12" s="465"/>
      <c r="HQM12" s="465"/>
      <c r="HQN12" s="465"/>
      <c r="HQO12" s="465"/>
      <c r="HQP12" s="465"/>
      <c r="HQQ12" s="465"/>
      <c r="HQR12" s="465"/>
      <c r="HQS12" s="465"/>
      <c r="HQT12" s="465"/>
      <c r="HQU12" s="465"/>
      <c r="HQV12" s="465"/>
      <c r="HQW12" s="465"/>
      <c r="HQX12" s="465"/>
      <c r="HQY12" s="465"/>
      <c r="HQZ12" s="465"/>
      <c r="HRA12" s="465"/>
      <c r="HRB12" s="465"/>
      <c r="HRC12" s="465"/>
      <c r="HRD12" s="465"/>
      <c r="HRE12" s="465"/>
      <c r="HRF12" s="465"/>
      <c r="HRG12" s="465"/>
      <c r="HRH12" s="465"/>
      <c r="HRI12" s="465"/>
      <c r="HRJ12" s="465"/>
      <c r="HRK12" s="465"/>
      <c r="HRL12" s="465"/>
      <c r="HRM12" s="465"/>
      <c r="HRN12" s="465"/>
      <c r="HRO12" s="465"/>
      <c r="HRP12" s="465"/>
      <c r="HRQ12" s="465"/>
      <c r="HRR12" s="465"/>
      <c r="HRS12" s="465"/>
      <c r="HRT12" s="465"/>
      <c r="HRU12" s="465"/>
      <c r="HRV12" s="465"/>
      <c r="HRW12" s="465"/>
      <c r="HRX12" s="465"/>
      <c r="HRY12" s="465"/>
      <c r="HRZ12" s="465"/>
      <c r="HSA12" s="465"/>
      <c r="HSB12" s="465"/>
      <c r="HSC12" s="465"/>
      <c r="HSD12" s="465"/>
      <c r="HSE12" s="465"/>
      <c r="HSF12" s="465"/>
      <c r="HSG12" s="465"/>
      <c r="HSH12" s="465"/>
      <c r="HSI12" s="465"/>
      <c r="HSJ12" s="465"/>
      <c r="HSK12" s="465"/>
      <c r="HSL12" s="465"/>
      <c r="HSM12" s="465"/>
      <c r="HSN12" s="465"/>
      <c r="HSO12" s="465"/>
      <c r="HSP12" s="465"/>
      <c r="HSQ12" s="465"/>
      <c r="HSR12" s="465"/>
      <c r="HSS12" s="465"/>
      <c r="HST12" s="465"/>
      <c r="HSU12" s="465"/>
      <c r="HSV12" s="465"/>
      <c r="HSW12" s="465"/>
      <c r="HSX12" s="465"/>
      <c r="HSY12" s="465"/>
      <c r="HSZ12" s="465"/>
      <c r="HTA12" s="465"/>
      <c r="HTB12" s="465"/>
      <c r="HTC12" s="465"/>
      <c r="HTD12" s="465"/>
      <c r="HTE12" s="465"/>
      <c r="HTF12" s="465"/>
      <c r="HTG12" s="465"/>
      <c r="HTH12" s="465"/>
      <c r="HTI12" s="465"/>
      <c r="HTJ12" s="465"/>
      <c r="HTK12" s="465"/>
      <c r="HTL12" s="465"/>
      <c r="HTM12" s="465"/>
      <c r="HTN12" s="465"/>
      <c r="HTO12" s="465"/>
      <c r="HTP12" s="465"/>
      <c r="HTQ12" s="465"/>
      <c r="HTR12" s="465"/>
      <c r="HTS12" s="465"/>
      <c r="HTT12" s="465"/>
      <c r="HTU12" s="465"/>
      <c r="HTV12" s="465"/>
      <c r="HTW12" s="465"/>
      <c r="HTX12" s="465"/>
      <c r="HTY12" s="465"/>
      <c r="HTZ12" s="465"/>
      <c r="HUA12" s="465"/>
      <c r="HUB12" s="465"/>
      <c r="HUC12" s="465"/>
      <c r="HUD12" s="465"/>
      <c r="HUE12" s="465"/>
      <c r="HUF12" s="465"/>
      <c r="HUG12" s="465"/>
      <c r="HUH12" s="465"/>
      <c r="HUI12" s="465"/>
      <c r="HUJ12" s="465"/>
      <c r="HUK12" s="465"/>
      <c r="HUL12" s="465"/>
      <c r="HUM12" s="465"/>
      <c r="HUN12" s="465"/>
      <c r="HUO12" s="465"/>
      <c r="HUP12" s="465"/>
      <c r="HUQ12" s="465"/>
      <c r="HUR12" s="465"/>
      <c r="HUS12" s="465"/>
      <c r="HUT12" s="465"/>
      <c r="HUU12" s="465"/>
      <c r="HUV12" s="465"/>
      <c r="HUW12" s="465"/>
      <c r="HUX12" s="465"/>
      <c r="HUY12" s="465"/>
      <c r="HUZ12" s="465"/>
      <c r="HVA12" s="465"/>
      <c r="HVB12" s="465"/>
      <c r="HVC12" s="465"/>
      <c r="HVD12" s="465"/>
      <c r="HVE12" s="465"/>
      <c r="HVF12" s="465"/>
      <c r="HVG12" s="465"/>
      <c r="HVH12" s="465"/>
      <c r="HVI12" s="465"/>
      <c r="HVJ12" s="465"/>
      <c r="HVK12" s="465"/>
      <c r="HVL12" s="465"/>
      <c r="HVM12" s="465"/>
      <c r="HVN12" s="465"/>
      <c r="HVO12" s="465"/>
      <c r="HVP12" s="465"/>
      <c r="HVQ12" s="465"/>
      <c r="HVR12" s="465"/>
      <c r="HVS12" s="465"/>
      <c r="HVT12" s="465"/>
      <c r="HVU12" s="465"/>
      <c r="HVV12" s="465"/>
      <c r="HVW12" s="465"/>
      <c r="HVX12" s="465"/>
      <c r="HVY12" s="465"/>
      <c r="HVZ12" s="465"/>
      <c r="HWA12" s="465"/>
      <c r="HWB12" s="465"/>
      <c r="HWC12" s="465"/>
      <c r="HWD12" s="465"/>
      <c r="HWE12" s="465"/>
      <c r="HWF12" s="465"/>
      <c r="HWG12" s="465"/>
      <c r="HWH12" s="465"/>
      <c r="HWI12" s="465"/>
      <c r="HWJ12" s="465"/>
      <c r="HWK12" s="465"/>
      <c r="HWL12" s="465"/>
      <c r="HWM12" s="465"/>
      <c r="HWN12" s="465"/>
      <c r="HWO12" s="465"/>
      <c r="HWP12" s="465"/>
      <c r="HWQ12" s="465"/>
      <c r="HWR12" s="465"/>
      <c r="HWS12" s="465"/>
      <c r="HWT12" s="465"/>
      <c r="HWU12" s="465"/>
      <c r="HWV12" s="465"/>
      <c r="HWW12" s="465"/>
      <c r="HWX12" s="465"/>
      <c r="HWY12" s="465"/>
      <c r="HWZ12" s="465"/>
      <c r="HXA12" s="465"/>
      <c r="HXB12" s="465"/>
      <c r="HXC12" s="465"/>
      <c r="HXD12" s="465"/>
      <c r="HXE12" s="465"/>
      <c r="HXF12" s="465"/>
      <c r="HXG12" s="465"/>
      <c r="HXH12" s="465"/>
      <c r="HXI12" s="465"/>
      <c r="HXJ12" s="465"/>
      <c r="HXK12" s="465"/>
      <c r="HXL12" s="465"/>
      <c r="HXM12" s="465"/>
      <c r="HXN12" s="465"/>
      <c r="HXO12" s="465"/>
      <c r="HXP12" s="465"/>
      <c r="HXQ12" s="465"/>
      <c r="HXR12" s="465"/>
      <c r="HXS12" s="465"/>
      <c r="HXT12" s="465"/>
      <c r="HXU12" s="465"/>
      <c r="HXV12" s="465"/>
      <c r="HXW12" s="465"/>
      <c r="HXX12" s="465"/>
      <c r="HXY12" s="465"/>
      <c r="HXZ12" s="465"/>
      <c r="HYA12" s="465"/>
      <c r="HYB12" s="465"/>
      <c r="HYC12" s="465"/>
      <c r="HYD12" s="465"/>
      <c r="HYE12" s="465"/>
      <c r="HYF12" s="465"/>
      <c r="HYG12" s="465"/>
      <c r="HYH12" s="465"/>
      <c r="HYI12" s="465"/>
      <c r="HYJ12" s="465"/>
      <c r="HYK12" s="465"/>
      <c r="HYL12" s="465"/>
      <c r="HYM12" s="465"/>
      <c r="HYN12" s="465"/>
      <c r="HYO12" s="465"/>
      <c r="HYP12" s="465"/>
      <c r="HYQ12" s="465"/>
      <c r="HYR12" s="465"/>
      <c r="HYS12" s="465"/>
      <c r="HYT12" s="465"/>
      <c r="HYU12" s="465"/>
      <c r="HYV12" s="465"/>
      <c r="HYW12" s="465"/>
      <c r="HYX12" s="465"/>
      <c r="HYY12" s="465"/>
      <c r="HYZ12" s="465"/>
      <c r="HZA12" s="465"/>
      <c r="HZB12" s="465"/>
      <c r="HZC12" s="465"/>
      <c r="HZD12" s="465"/>
      <c r="HZE12" s="465"/>
      <c r="HZF12" s="465"/>
      <c r="HZG12" s="465"/>
      <c r="HZH12" s="465"/>
      <c r="HZI12" s="465"/>
      <c r="HZJ12" s="465"/>
      <c r="HZK12" s="465"/>
      <c r="HZL12" s="465"/>
      <c r="HZM12" s="465"/>
      <c r="HZN12" s="465"/>
      <c r="HZO12" s="465"/>
      <c r="HZP12" s="465"/>
      <c r="HZQ12" s="465"/>
      <c r="HZR12" s="465"/>
      <c r="HZS12" s="465"/>
      <c r="HZT12" s="465"/>
      <c r="HZU12" s="465"/>
      <c r="HZV12" s="465"/>
      <c r="HZW12" s="465"/>
      <c r="HZX12" s="465"/>
      <c r="HZY12" s="465"/>
      <c r="HZZ12" s="465"/>
      <c r="IAA12" s="465"/>
      <c r="IAB12" s="465"/>
      <c r="IAC12" s="465"/>
      <c r="IAD12" s="465"/>
      <c r="IAE12" s="465"/>
      <c r="IAF12" s="465"/>
      <c r="IAG12" s="465"/>
      <c r="IAH12" s="465"/>
      <c r="IAI12" s="465"/>
      <c r="IAJ12" s="465"/>
      <c r="IAK12" s="465"/>
      <c r="IAL12" s="465"/>
      <c r="IAM12" s="465"/>
      <c r="IAN12" s="465"/>
      <c r="IAO12" s="465"/>
      <c r="IAP12" s="465"/>
      <c r="IAQ12" s="465"/>
      <c r="IAR12" s="465"/>
      <c r="IAS12" s="465"/>
      <c r="IAT12" s="465"/>
      <c r="IAU12" s="465"/>
      <c r="IAV12" s="465"/>
      <c r="IAW12" s="465"/>
      <c r="IAX12" s="465"/>
      <c r="IAY12" s="465"/>
      <c r="IAZ12" s="465"/>
      <c r="IBA12" s="465"/>
      <c r="IBB12" s="465"/>
      <c r="IBC12" s="465"/>
      <c r="IBD12" s="465"/>
      <c r="IBE12" s="465"/>
      <c r="IBF12" s="465"/>
      <c r="IBG12" s="465"/>
      <c r="IBH12" s="465"/>
      <c r="IBI12" s="465"/>
      <c r="IBJ12" s="465"/>
      <c r="IBK12" s="465"/>
      <c r="IBL12" s="465"/>
      <c r="IBM12" s="465"/>
      <c r="IBN12" s="465"/>
      <c r="IBO12" s="465"/>
      <c r="IBP12" s="465"/>
      <c r="IBQ12" s="465"/>
      <c r="IBR12" s="465"/>
      <c r="IBS12" s="465"/>
      <c r="IBT12" s="465"/>
      <c r="IBU12" s="465"/>
      <c r="IBV12" s="465"/>
      <c r="IBW12" s="465"/>
      <c r="IBX12" s="465"/>
      <c r="IBY12" s="465"/>
      <c r="IBZ12" s="465"/>
      <c r="ICA12" s="465"/>
      <c r="ICB12" s="465"/>
      <c r="ICC12" s="465"/>
      <c r="ICD12" s="465"/>
      <c r="ICE12" s="465"/>
      <c r="ICF12" s="465"/>
      <c r="ICG12" s="465"/>
      <c r="ICH12" s="465"/>
      <c r="ICI12" s="465"/>
      <c r="ICJ12" s="465"/>
      <c r="ICK12" s="465"/>
      <c r="ICL12" s="465"/>
      <c r="ICM12" s="465"/>
      <c r="ICN12" s="465"/>
      <c r="ICO12" s="465"/>
      <c r="ICP12" s="465"/>
      <c r="ICQ12" s="465"/>
      <c r="ICR12" s="465"/>
      <c r="ICS12" s="465"/>
      <c r="ICT12" s="465"/>
      <c r="ICU12" s="465"/>
      <c r="ICV12" s="465"/>
      <c r="ICW12" s="465"/>
      <c r="ICX12" s="465"/>
      <c r="ICY12" s="465"/>
      <c r="ICZ12" s="465"/>
      <c r="IDA12" s="465"/>
      <c r="IDB12" s="465"/>
      <c r="IDC12" s="465"/>
      <c r="IDD12" s="465"/>
      <c r="IDE12" s="465"/>
      <c r="IDF12" s="465"/>
      <c r="IDG12" s="465"/>
      <c r="IDH12" s="465"/>
      <c r="IDI12" s="465"/>
      <c r="IDJ12" s="465"/>
      <c r="IDK12" s="465"/>
      <c r="IDL12" s="465"/>
      <c r="IDM12" s="465"/>
      <c r="IDN12" s="465"/>
      <c r="IDO12" s="465"/>
      <c r="IDP12" s="465"/>
      <c r="IDQ12" s="465"/>
      <c r="IDR12" s="465"/>
      <c r="IDS12" s="465"/>
      <c r="IDT12" s="465"/>
      <c r="IDU12" s="465"/>
      <c r="IDV12" s="465"/>
      <c r="IDW12" s="465"/>
      <c r="IDX12" s="465"/>
      <c r="IDY12" s="465"/>
      <c r="IDZ12" s="465"/>
      <c r="IEA12" s="465"/>
      <c r="IEB12" s="465"/>
      <c r="IEC12" s="465"/>
      <c r="IED12" s="465"/>
      <c r="IEE12" s="465"/>
      <c r="IEF12" s="465"/>
      <c r="IEG12" s="465"/>
      <c r="IEH12" s="465"/>
      <c r="IEI12" s="465"/>
      <c r="IEJ12" s="465"/>
      <c r="IEK12" s="465"/>
      <c r="IEL12" s="465"/>
      <c r="IEM12" s="465"/>
      <c r="IEN12" s="465"/>
      <c r="IEO12" s="465"/>
      <c r="IEP12" s="465"/>
      <c r="IEQ12" s="465"/>
      <c r="IER12" s="465"/>
      <c r="IES12" s="465"/>
      <c r="IET12" s="465"/>
      <c r="IEU12" s="465"/>
      <c r="IEV12" s="465"/>
      <c r="IEW12" s="465"/>
      <c r="IEX12" s="465"/>
      <c r="IEY12" s="465"/>
      <c r="IEZ12" s="465"/>
      <c r="IFA12" s="465"/>
      <c r="IFB12" s="465"/>
      <c r="IFC12" s="465"/>
      <c r="IFD12" s="465"/>
      <c r="IFE12" s="465"/>
      <c r="IFF12" s="465"/>
      <c r="IFG12" s="465"/>
      <c r="IFH12" s="465"/>
      <c r="IFI12" s="465"/>
      <c r="IFJ12" s="465"/>
      <c r="IFK12" s="465"/>
      <c r="IFL12" s="465"/>
      <c r="IFM12" s="465"/>
      <c r="IFN12" s="465"/>
      <c r="IFO12" s="465"/>
      <c r="IFP12" s="465"/>
      <c r="IFQ12" s="465"/>
      <c r="IFR12" s="465"/>
      <c r="IFS12" s="465"/>
      <c r="IFT12" s="465"/>
      <c r="IFU12" s="465"/>
      <c r="IFV12" s="465"/>
      <c r="IFW12" s="465"/>
      <c r="IFX12" s="465"/>
      <c r="IFY12" s="465"/>
      <c r="IFZ12" s="465"/>
      <c r="IGA12" s="465"/>
      <c r="IGB12" s="465"/>
      <c r="IGC12" s="465"/>
      <c r="IGD12" s="465"/>
      <c r="IGE12" s="465"/>
      <c r="IGF12" s="465"/>
      <c r="IGG12" s="465"/>
      <c r="IGH12" s="465"/>
      <c r="IGI12" s="465"/>
      <c r="IGJ12" s="465"/>
      <c r="IGK12" s="465"/>
      <c r="IGL12" s="465"/>
      <c r="IGM12" s="465"/>
      <c r="IGN12" s="465"/>
      <c r="IGO12" s="465"/>
      <c r="IGP12" s="465"/>
      <c r="IGQ12" s="465"/>
      <c r="IGR12" s="465"/>
      <c r="IGS12" s="465"/>
      <c r="IGT12" s="465"/>
      <c r="IGU12" s="465"/>
      <c r="IGV12" s="465"/>
      <c r="IGW12" s="465"/>
      <c r="IGX12" s="465"/>
      <c r="IGY12" s="465"/>
      <c r="IGZ12" s="465"/>
      <c r="IHA12" s="465"/>
      <c r="IHB12" s="465"/>
      <c r="IHC12" s="465"/>
      <c r="IHD12" s="465"/>
      <c r="IHE12" s="465"/>
      <c r="IHF12" s="465"/>
      <c r="IHG12" s="465"/>
      <c r="IHH12" s="465"/>
      <c r="IHI12" s="465"/>
      <c r="IHJ12" s="465"/>
      <c r="IHK12" s="465"/>
      <c r="IHL12" s="465"/>
      <c r="IHM12" s="465"/>
      <c r="IHN12" s="465"/>
      <c r="IHO12" s="465"/>
      <c r="IHP12" s="465"/>
      <c r="IHQ12" s="465"/>
      <c r="IHR12" s="465"/>
      <c r="IHS12" s="465"/>
      <c r="IHT12" s="465"/>
      <c r="IHU12" s="465"/>
      <c r="IHV12" s="465"/>
      <c r="IHW12" s="465"/>
      <c r="IHX12" s="465"/>
      <c r="IHY12" s="465"/>
      <c r="IHZ12" s="465"/>
      <c r="IIA12" s="465"/>
      <c r="IIB12" s="465"/>
      <c r="IIC12" s="465"/>
      <c r="IID12" s="465"/>
      <c r="IIE12" s="465"/>
      <c r="IIF12" s="465"/>
      <c r="IIG12" s="465"/>
      <c r="IIH12" s="465"/>
      <c r="III12" s="465"/>
      <c r="IIJ12" s="465"/>
      <c r="IIK12" s="465"/>
      <c r="IIL12" s="465"/>
      <c r="IIM12" s="465"/>
      <c r="IIN12" s="465"/>
      <c r="IIO12" s="465"/>
      <c r="IIP12" s="465"/>
      <c r="IIQ12" s="465"/>
      <c r="IIR12" s="465"/>
      <c r="IIS12" s="465"/>
      <c r="IIT12" s="465"/>
      <c r="IIU12" s="465"/>
      <c r="IIV12" s="465"/>
      <c r="IIW12" s="465"/>
      <c r="IIX12" s="465"/>
      <c r="IIY12" s="465"/>
      <c r="IIZ12" s="465"/>
      <c r="IJA12" s="465"/>
      <c r="IJB12" s="465"/>
      <c r="IJC12" s="465"/>
      <c r="IJD12" s="465"/>
      <c r="IJE12" s="465"/>
      <c r="IJF12" s="465"/>
      <c r="IJG12" s="465"/>
      <c r="IJH12" s="465"/>
      <c r="IJI12" s="465"/>
      <c r="IJJ12" s="465"/>
      <c r="IJK12" s="465"/>
      <c r="IJL12" s="465"/>
      <c r="IJM12" s="465"/>
      <c r="IJN12" s="465"/>
      <c r="IJO12" s="465"/>
      <c r="IJP12" s="465"/>
      <c r="IJQ12" s="465"/>
      <c r="IJR12" s="465"/>
      <c r="IJS12" s="465"/>
      <c r="IJT12" s="465"/>
      <c r="IJU12" s="465"/>
      <c r="IJV12" s="465"/>
      <c r="IJW12" s="465"/>
      <c r="IJX12" s="465"/>
      <c r="IJY12" s="465"/>
      <c r="IJZ12" s="465"/>
      <c r="IKA12" s="465"/>
      <c r="IKB12" s="465"/>
      <c r="IKC12" s="465"/>
      <c r="IKD12" s="465"/>
      <c r="IKE12" s="465"/>
      <c r="IKF12" s="465"/>
      <c r="IKG12" s="465"/>
      <c r="IKH12" s="465"/>
      <c r="IKI12" s="465"/>
      <c r="IKJ12" s="465"/>
      <c r="IKK12" s="465"/>
      <c r="IKL12" s="465"/>
      <c r="IKM12" s="465"/>
      <c r="IKN12" s="465"/>
      <c r="IKO12" s="465"/>
      <c r="IKP12" s="465"/>
      <c r="IKQ12" s="465"/>
      <c r="IKR12" s="465"/>
      <c r="IKS12" s="465"/>
      <c r="IKT12" s="465"/>
      <c r="IKU12" s="465"/>
      <c r="IKV12" s="465"/>
      <c r="IKW12" s="465"/>
      <c r="IKX12" s="465"/>
      <c r="IKY12" s="465"/>
      <c r="IKZ12" s="465"/>
      <c r="ILA12" s="465"/>
      <c r="ILB12" s="465"/>
      <c r="ILC12" s="465"/>
      <c r="ILD12" s="465"/>
      <c r="ILE12" s="465"/>
      <c r="ILF12" s="465"/>
      <c r="ILG12" s="465"/>
      <c r="ILH12" s="465"/>
      <c r="ILI12" s="465"/>
      <c r="ILJ12" s="465"/>
      <c r="ILK12" s="465"/>
      <c r="ILL12" s="465"/>
      <c r="ILM12" s="465"/>
      <c r="ILN12" s="465"/>
      <c r="ILO12" s="465"/>
      <c r="ILP12" s="465"/>
      <c r="ILQ12" s="465"/>
      <c r="ILR12" s="465"/>
      <c r="ILS12" s="465"/>
      <c r="ILT12" s="465"/>
      <c r="ILU12" s="465"/>
      <c r="ILV12" s="465"/>
      <c r="ILW12" s="465"/>
      <c r="ILX12" s="465"/>
      <c r="ILY12" s="465"/>
      <c r="ILZ12" s="465"/>
      <c r="IMA12" s="465"/>
      <c r="IMB12" s="465"/>
      <c r="IMC12" s="465"/>
      <c r="IMD12" s="465"/>
      <c r="IME12" s="465"/>
      <c r="IMF12" s="465"/>
      <c r="IMG12" s="465"/>
      <c r="IMH12" s="465"/>
      <c r="IMI12" s="465"/>
      <c r="IMJ12" s="465"/>
      <c r="IMK12" s="465"/>
      <c r="IML12" s="465"/>
      <c r="IMM12" s="465"/>
      <c r="IMN12" s="465"/>
      <c r="IMO12" s="465"/>
      <c r="IMP12" s="465"/>
      <c r="IMQ12" s="465"/>
      <c r="IMR12" s="465"/>
      <c r="IMS12" s="465"/>
      <c r="IMT12" s="465"/>
      <c r="IMU12" s="465"/>
      <c r="IMV12" s="465"/>
      <c r="IMW12" s="465"/>
      <c r="IMX12" s="465"/>
      <c r="IMY12" s="465"/>
      <c r="IMZ12" s="465"/>
      <c r="INA12" s="465"/>
      <c r="INB12" s="465"/>
      <c r="INC12" s="465"/>
      <c r="IND12" s="465"/>
      <c r="INE12" s="465"/>
      <c r="INF12" s="465"/>
      <c r="ING12" s="465"/>
      <c r="INH12" s="465"/>
      <c r="INI12" s="465"/>
      <c r="INJ12" s="465"/>
      <c r="INK12" s="465"/>
      <c r="INL12" s="465"/>
      <c r="INM12" s="465"/>
      <c r="INN12" s="465"/>
      <c r="INO12" s="465"/>
      <c r="INP12" s="465"/>
      <c r="INQ12" s="465"/>
      <c r="INR12" s="465"/>
      <c r="INS12" s="465"/>
      <c r="INT12" s="465"/>
      <c r="INU12" s="465"/>
      <c r="INV12" s="465"/>
      <c r="INW12" s="465"/>
      <c r="INX12" s="465"/>
      <c r="INY12" s="465"/>
      <c r="INZ12" s="465"/>
      <c r="IOA12" s="465"/>
      <c r="IOB12" s="465"/>
      <c r="IOC12" s="465"/>
      <c r="IOD12" s="465"/>
      <c r="IOE12" s="465"/>
      <c r="IOF12" s="465"/>
      <c r="IOG12" s="465"/>
      <c r="IOH12" s="465"/>
      <c r="IOI12" s="465"/>
      <c r="IOJ12" s="465"/>
      <c r="IOK12" s="465"/>
      <c r="IOL12" s="465"/>
      <c r="IOM12" s="465"/>
      <c r="ION12" s="465"/>
      <c r="IOO12" s="465"/>
      <c r="IOP12" s="465"/>
      <c r="IOQ12" s="465"/>
      <c r="IOR12" s="465"/>
      <c r="IOS12" s="465"/>
      <c r="IOT12" s="465"/>
      <c r="IOU12" s="465"/>
      <c r="IOV12" s="465"/>
      <c r="IOW12" s="465"/>
      <c r="IOX12" s="465"/>
      <c r="IOY12" s="465"/>
      <c r="IOZ12" s="465"/>
      <c r="IPA12" s="465"/>
      <c r="IPB12" s="465"/>
      <c r="IPC12" s="465"/>
      <c r="IPD12" s="465"/>
      <c r="IPE12" s="465"/>
      <c r="IPF12" s="465"/>
      <c r="IPG12" s="465"/>
      <c r="IPH12" s="465"/>
      <c r="IPI12" s="465"/>
      <c r="IPJ12" s="465"/>
      <c r="IPK12" s="465"/>
      <c r="IPL12" s="465"/>
      <c r="IPM12" s="465"/>
      <c r="IPN12" s="465"/>
      <c r="IPO12" s="465"/>
      <c r="IPP12" s="465"/>
      <c r="IPQ12" s="465"/>
      <c r="IPR12" s="465"/>
      <c r="IPS12" s="465"/>
      <c r="IPT12" s="465"/>
      <c r="IPU12" s="465"/>
      <c r="IPV12" s="465"/>
      <c r="IPW12" s="465"/>
      <c r="IPX12" s="465"/>
      <c r="IPY12" s="465"/>
      <c r="IPZ12" s="465"/>
      <c r="IQA12" s="465"/>
      <c r="IQB12" s="465"/>
      <c r="IQC12" s="465"/>
      <c r="IQD12" s="465"/>
      <c r="IQE12" s="465"/>
      <c r="IQF12" s="465"/>
      <c r="IQG12" s="465"/>
      <c r="IQH12" s="465"/>
      <c r="IQI12" s="465"/>
      <c r="IQJ12" s="465"/>
      <c r="IQK12" s="465"/>
      <c r="IQL12" s="465"/>
      <c r="IQM12" s="465"/>
      <c r="IQN12" s="465"/>
      <c r="IQO12" s="465"/>
      <c r="IQP12" s="465"/>
      <c r="IQQ12" s="465"/>
      <c r="IQR12" s="465"/>
      <c r="IQS12" s="465"/>
      <c r="IQT12" s="465"/>
      <c r="IQU12" s="465"/>
      <c r="IQV12" s="465"/>
      <c r="IQW12" s="465"/>
      <c r="IQX12" s="465"/>
      <c r="IQY12" s="465"/>
      <c r="IQZ12" s="465"/>
      <c r="IRA12" s="465"/>
      <c r="IRB12" s="465"/>
      <c r="IRC12" s="465"/>
      <c r="IRD12" s="465"/>
      <c r="IRE12" s="465"/>
      <c r="IRF12" s="465"/>
      <c r="IRG12" s="465"/>
      <c r="IRH12" s="465"/>
      <c r="IRI12" s="465"/>
      <c r="IRJ12" s="465"/>
      <c r="IRK12" s="465"/>
      <c r="IRL12" s="465"/>
      <c r="IRM12" s="465"/>
      <c r="IRN12" s="465"/>
      <c r="IRO12" s="465"/>
      <c r="IRP12" s="465"/>
      <c r="IRQ12" s="465"/>
      <c r="IRR12" s="465"/>
      <c r="IRS12" s="465"/>
      <c r="IRT12" s="465"/>
      <c r="IRU12" s="465"/>
      <c r="IRV12" s="465"/>
      <c r="IRW12" s="465"/>
      <c r="IRX12" s="465"/>
      <c r="IRY12" s="465"/>
      <c r="IRZ12" s="465"/>
      <c r="ISA12" s="465"/>
      <c r="ISB12" s="465"/>
      <c r="ISC12" s="465"/>
      <c r="ISD12" s="465"/>
      <c r="ISE12" s="465"/>
      <c r="ISF12" s="465"/>
      <c r="ISG12" s="465"/>
      <c r="ISH12" s="465"/>
      <c r="ISI12" s="465"/>
      <c r="ISJ12" s="465"/>
      <c r="ISK12" s="465"/>
      <c r="ISL12" s="465"/>
      <c r="ISM12" s="465"/>
      <c r="ISN12" s="465"/>
      <c r="ISO12" s="465"/>
      <c r="ISP12" s="465"/>
      <c r="ISQ12" s="465"/>
      <c r="ISR12" s="465"/>
      <c r="ISS12" s="465"/>
      <c r="IST12" s="465"/>
      <c r="ISU12" s="465"/>
      <c r="ISV12" s="465"/>
      <c r="ISW12" s="465"/>
      <c r="ISX12" s="465"/>
      <c r="ISY12" s="465"/>
      <c r="ISZ12" s="465"/>
      <c r="ITA12" s="465"/>
      <c r="ITB12" s="465"/>
      <c r="ITC12" s="465"/>
      <c r="ITD12" s="465"/>
      <c r="ITE12" s="465"/>
      <c r="ITF12" s="465"/>
      <c r="ITG12" s="465"/>
      <c r="ITH12" s="465"/>
      <c r="ITI12" s="465"/>
      <c r="ITJ12" s="465"/>
      <c r="ITK12" s="465"/>
      <c r="ITL12" s="465"/>
      <c r="ITM12" s="465"/>
      <c r="ITN12" s="465"/>
      <c r="ITO12" s="465"/>
      <c r="ITP12" s="465"/>
      <c r="ITQ12" s="465"/>
      <c r="ITR12" s="465"/>
      <c r="ITS12" s="465"/>
      <c r="ITT12" s="465"/>
      <c r="ITU12" s="465"/>
      <c r="ITV12" s="465"/>
      <c r="ITW12" s="465"/>
      <c r="ITX12" s="465"/>
      <c r="ITY12" s="465"/>
      <c r="ITZ12" s="465"/>
      <c r="IUA12" s="465"/>
      <c r="IUB12" s="465"/>
      <c r="IUC12" s="465"/>
      <c r="IUD12" s="465"/>
      <c r="IUE12" s="465"/>
      <c r="IUF12" s="465"/>
      <c r="IUG12" s="465"/>
      <c r="IUH12" s="465"/>
      <c r="IUI12" s="465"/>
      <c r="IUJ12" s="465"/>
      <c r="IUK12" s="465"/>
      <c r="IUL12" s="465"/>
      <c r="IUM12" s="465"/>
      <c r="IUN12" s="465"/>
      <c r="IUO12" s="465"/>
      <c r="IUP12" s="465"/>
      <c r="IUQ12" s="465"/>
      <c r="IUR12" s="465"/>
      <c r="IUS12" s="465"/>
      <c r="IUT12" s="465"/>
      <c r="IUU12" s="465"/>
      <c r="IUV12" s="465"/>
      <c r="IUW12" s="465"/>
      <c r="IUX12" s="465"/>
      <c r="IUY12" s="465"/>
      <c r="IUZ12" s="465"/>
      <c r="IVA12" s="465"/>
      <c r="IVB12" s="465"/>
      <c r="IVC12" s="465"/>
      <c r="IVD12" s="465"/>
      <c r="IVE12" s="465"/>
      <c r="IVF12" s="465"/>
      <c r="IVG12" s="465"/>
      <c r="IVH12" s="465"/>
      <c r="IVI12" s="465"/>
      <c r="IVJ12" s="465"/>
      <c r="IVK12" s="465"/>
      <c r="IVL12" s="465"/>
      <c r="IVM12" s="465"/>
      <c r="IVN12" s="465"/>
      <c r="IVO12" s="465"/>
      <c r="IVP12" s="465"/>
      <c r="IVQ12" s="465"/>
      <c r="IVR12" s="465"/>
      <c r="IVS12" s="465"/>
      <c r="IVT12" s="465"/>
      <c r="IVU12" s="465"/>
      <c r="IVV12" s="465"/>
      <c r="IVW12" s="465"/>
      <c r="IVX12" s="465"/>
      <c r="IVY12" s="465"/>
      <c r="IVZ12" s="465"/>
      <c r="IWA12" s="465"/>
      <c r="IWB12" s="465"/>
      <c r="IWC12" s="465"/>
      <c r="IWD12" s="465"/>
      <c r="IWE12" s="465"/>
      <c r="IWF12" s="465"/>
      <c r="IWG12" s="465"/>
      <c r="IWH12" s="465"/>
      <c r="IWI12" s="465"/>
      <c r="IWJ12" s="465"/>
      <c r="IWK12" s="465"/>
      <c r="IWL12" s="465"/>
      <c r="IWM12" s="465"/>
      <c r="IWN12" s="465"/>
      <c r="IWO12" s="465"/>
      <c r="IWP12" s="465"/>
      <c r="IWQ12" s="465"/>
      <c r="IWR12" s="465"/>
      <c r="IWS12" s="465"/>
      <c r="IWT12" s="465"/>
      <c r="IWU12" s="465"/>
      <c r="IWV12" s="465"/>
      <c r="IWW12" s="465"/>
      <c r="IWX12" s="465"/>
      <c r="IWY12" s="465"/>
      <c r="IWZ12" s="465"/>
      <c r="IXA12" s="465"/>
      <c r="IXB12" s="465"/>
      <c r="IXC12" s="465"/>
      <c r="IXD12" s="465"/>
      <c r="IXE12" s="465"/>
      <c r="IXF12" s="465"/>
      <c r="IXG12" s="465"/>
      <c r="IXH12" s="465"/>
      <c r="IXI12" s="465"/>
      <c r="IXJ12" s="465"/>
      <c r="IXK12" s="465"/>
      <c r="IXL12" s="465"/>
      <c r="IXM12" s="465"/>
      <c r="IXN12" s="465"/>
      <c r="IXO12" s="465"/>
      <c r="IXP12" s="465"/>
      <c r="IXQ12" s="465"/>
      <c r="IXR12" s="465"/>
      <c r="IXS12" s="465"/>
      <c r="IXT12" s="465"/>
      <c r="IXU12" s="465"/>
      <c r="IXV12" s="465"/>
      <c r="IXW12" s="465"/>
      <c r="IXX12" s="465"/>
      <c r="IXY12" s="465"/>
      <c r="IXZ12" s="465"/>
      <c r="IYA12" s="465"/>
      <c r="IYB12" s="465"/>
      <c r="IYC12" s="465"/>
      <c r="IYD12" s="465"/>
      <c r="IYE12" s="465"/>
      <c r="IYF12" s="465"/>
      <c r="IYG12" s="465"/>
      <c r="IYH12" s="465"/>
      <c r="IYI12" s="465"/>
      <c r="IYJ12" s="465"/>
      <c r="IYK12" s="465"/>
      <c r="IYL12" s="465"/>
      <c r="IYM12" s="465"/>
      <c r="IYN12" s="465"/>
      <c r="IYO12" s="465"/>
      <c r="IYP12" s="465"/>
      <c r="IYQ12" s="465"/>
      <c r="IYR12" s="465"/>
      <c r="IYS12" s="465"/>
      <c r="IYT12" s="465"/>
      <c r="IYU12" s="465"/>
      <c r="IYV12" s="465"/>
      <c r="IYW12" s="465"/>
      <c r="IYX12" s="465"/>
      <c r="IYY12" s="465"/>
      <c r="IYZ12" s="465"/>
      <c r="IZA12" s="465"/>
      <c r="IZB12" s="465"/>
      <c r="IZC12" s="465"/>
      <c r="IZD12" s="465"/>
      <c r="IZE12" s="465"/>
      <c r="IZF12" s="465"/>
      <c r="IZG12" s="465"/>
      <c r="IZH12" s="465"/>
      <c r="IZI12" s="465"/>
      <c r="IZJ12" s="465"/>
      <c r="IZK12" s="465"/>
      <c r="IZL12" s="465"/>
      <c r="IZM12" s="465"/>
      <c r="IZN12" s="465"/>
      <c r="IZO12" s="465"/>
      <c r="IZP12" s="465"/>
      <c r="IZQ12" s="465"/>
      <c r="IZR12" s="465"/>
      <c r="IZS12" s="465"/>
      <c r="IZT12" s="465"/>
      <c r="IZU12" s="465"/>
      <c r="IZV12" s="465"/>
      <c r="IZW12" s="465"/>
      <c r="IZX12" s="465"/>
      <c r="IZY12" s="465"/>
      <c r="IZZ12" s="465"/>
      <c r="JAA12" s="465"/>
      <c r="JAB12" s="465"/>
      <c r="JAC12" s="465"/>
      <c r="JAD12" s="465"/>
      <c r="JAE12" s="465"/>
      <c r="JAF12" s="465"/>
      <c r="JAG12" s="465"/>
      <c r="JAH12" s="465"/>
      <c r="JAI12" s="465"/>
      <c r="JAJ12" s="465"/>
      <c r="JAK12" s="465"/>
      <c r="JAL12" s="465"/>
      <c r="JAM12" s="465"/>
      <c r="JAN12" s="465"/>
      <c r="JAO12" s="465"/>
      <c r="JAP12" s="465"/>
      <c r="JAQ12" s="465"/>
      <c r="JAR12" s="465"/>
      <c r="JAS12" s="465"/>
      <c r="JAT12" s="465"/>
      <c r="JAU12" s="465"/>
      <c r="JAV12" s="465"/>
      <c r="JAW12" s="465"/>
      <c r="JAX12" s="465"/>
      <c r="JAY12" s="465"/>
      <c r="JAZ12" s="465"/>
      <c r="JBA12" s="465"/>
      <c r="JBB12" s="465"/>
      <c r="JBC12" s="465"/>
      <c r="JBD12" s="465"/>
      <c r="JBE12" s="465"/>
      <c r="JBF12" s="465"/>
      <c r="JBG12" s="465"/>
      <c r="JBH12" s="465"/>
      <c r="JBI12" s="465"/>
      <c r="JBJ12" s="465"/>
      <c r="JBK12" s="465"/>
      <c r="JBL12" s="465"/>
      <c r="JBM12" s="465"/>
      <c r="JBN12" s="465"/>
      <c r="JBO12" s="465"/>
      <c r="JBP12" s="465"/>
      <c r="JBQ12" s="465"/>
      <c r="JBR12" s="465"/>
      <c r="JBS12" s="465"/>
      <c r="JBT12" s="465"/>
      <c r="JBU12" s="465"/>
      <c r="JBV12" s="465"/>
      <c r="JBW12" s="465"/>
      <c r="JBX12" s="465"/>
      <c r="JBY12" s="465"/>
      <c r="JBZ12" s="465"/>
      <c r="JCA12" s="465"/>
      <c r="JCB12" s="465"/>
      <c r="JCC12" s="465"/>
      <c r="JCD12" s="465"/>
      <c r="JCE12" s="465"/>
      <c r="JCF12" s="465"/>
      <c r="JCG12" s="465"/>
      <c r="JCH12" s="465"/>
      <c r="JCI12" s="465"/>
      <c r="JCJ12" s="465"/>
      <c r="JCK12" s="465"/>
      <c r="JCL12" s="465"/>
      <c r="JCM12" s="465"/>
      <c r="JCN12" s="465"/>
      <c r="JCO12" s="465"/>
      <c r="JCP12" s="465"/>
      <c r="JCQ12" s="465"/>
      <c r="JCR12" s="465"/>
      <c r="JCS12" s="465"/>
      <c r="JCT12" s="465"/>
      <c r="JCU12" s="465"/>
      <c r="JCV12" s="465"/>
      <c r="JCW12" s="465"/>
      <c r="JCX12" s="465"/>
      <c r="JCY12" s="465"/>
      <c r="JCZ12" s="465"/>
      <c r="JDA12" s="465"/>
      <c r="JDB12" s="465"/>
      <c r="JDC12" s="465"/>
      <c r="JDD12" s="465"/>
      <c r="JDE12" s="465"/>
      <c r="JDF12" s="465"/>
      <c r="JDG12" s="465"/>
      <c r="JDH12" s="465"/>
      <c r="JDI12" s="465"/>
      <c r="JDJ12" s="465"/>
      <c r="JDK12" s="465"/>
      <c r="JDL12" s="465"/>
      <c r="JDM12" s="465"/>
      <c r="JDN12" s="465"/>
      <c r="JDO12" s="465"/>
      <c r="JDP12" s="465"/>
      <c r="JDQ12" s="465"/>
      <c r="JDR12" s="465"/>
      <c r="JDS12" s="465"/>
      <c r="JDT12" s="465"/>
      <c r="JDU12" s="465"/>
      <c r="JDV12" s="465"/>
      <c r="JDW12" s="465"/>
      <c r="JDX12" s="465"/>
      <c r="JDY12" s="465"/>
      <c r="JDZ12" s="465"/>
      <c r="JEA12" s="465"/>
      <c r="JEB12" s="465"/>
      <c r="JEC12" s="465"/>
      <c r="JED12" s="465"/>
      <c r="JEE12" s="465"/>
      <c r="JEF12" s="465"/>
      <c r="JEG12" s="465"/>
      <c r="JEH12" s="465"/>
      <c r="JEI12" s="465"/>
      <c r="JEJ12" s="465"/>
      <c r="JEK12" s="465"/>
      <c r="JEL12" s="465"/>
      <c r="JEM12" s="465"/>
      <c r="JEN12" s="465"/>
      <c r="JEO12" s="465"/>
      <c r="JEP12" s="465"/>
      <c r="JEQ12" s="465"/>
      <c r="JER12" s="465"/>
      <c r="JES12" s="465"/>
      <c r="JET12" s="465"/>
      <c r="JEU12" s="465"/>
      <c r="JEV12" s="465"/>
      <c r="JEW12" s="465"/>
      <c r="JEX12" s="465"/>
      <c r="JEY12" s="465"/>
      <c r="JEZ12" s="465"/>
      <c r="JFA12" s="465"/>
      <c r="JFB12" s="465"/>
      <c r="JFC12" s="465"/>
      <c r="JFD12" s="465"/>
      <c r="JFE12" s="465"/>
      <c r="JFF12" s="465"/>
      <c r="JFG12" s="465"/>
      <c r="JFH12" s="465"/>
      <c r="JFI12" s="465"/>
      <c r="JFJ12" s="465"/>
      <c r="JFK12" s="465"/>
      <c r="JFL12" s="465"/>
      <c r="JFM12" s="465"/>
      <c r="JFN12" s="465"/>
      <c r="JFO12" s="465"/>
      <c r="JFP12" s="465"/>
      <c r="JFQ12" s="465"/>
      <c r="JFR12" s="465"/>
      <c r="JFS12" s="465"/>
      <c r="JFT12" s="465"/>
      <c r="JFU12" s="465"/>
      <c r="JFV12" s="465"/>
      <c r="JFW12" s="465"/>
      <c r="JFX12" s="465"/>
      <c r="JFY12" s="465"/>
      <c r="JFZ12" s="465"/>
      <c r="JGA12" s="465"/>
      <c r="JGB12" s="465"/>
      <c r="JGC12" s="465"/>
      <c r="JGD12" s="465"/>
      <c r="JGE12" s="465"/>
      <c r="JGF12" s="465"/>
      <c r="JGG12" s="465"/>
      <c r="JGH12" s="465"/>
      <c r="JGI12" s="465"/>
      <c r="JGJ12" s="465"/>
      <c r="JGK12" s="465"/>
      <c r="JGL12" s="465"/>
      <c r="JGM12" s="465"/>
      <c r="JGN12" s="465"/>
      <c r="JGO12" s="465"/>
      <c r="JGP12" s="465"/>
      <c r="JGQ12" s="465"/>
      <c r="JGR12" s="465"/>
      <c r="JGS12" s="465"/>
      <c r="JGT12" s="465"/>
      <c r="JGU12" s="465"/>
      <c r="JGV12" s="465"/>
      <c r="JGW12" s="465"/>
      <c r="JGX12" s="465"/>
      <c r="JGY12" s="465"/>
      <c r="JGZ12" s="465"/>
      <c r="JHA12" s="465"/>
      <c r="JHB12" s="465"/>
      <c r="JHC12" s="465"/>
      <c r="JHD12" s="465"/>
      <c r="JHE12" s="465"/>
      <c r="JHF12" s="465"/>
      <c r="JHG12" s="465"/>
      <c r="JHH12" s="465"/>
      <c r="JHI12" s="465"/>
      <c r="JHJ12" s="465"/>
      <c r="JHK12" s="465"/>
      <c r="JHL12" s="465"/>
      <c r="JHM12" s="465"/>
      <c r="JHN12" s="465"/>
      <c r="JHO12" s="465"/>
      <c r="JHP12" s="465"/>
      <c r="JHQ12" s="465"/>
      <c r="JHR12" s="465"/>
      <c r="JHS12" s="465"/>
      <c r="JHT12" s="465"/>
      <c r="JHU12" s="465"/>
      <c r="JHV12" s="465"/>
      <c r="JHW12" s="465"/>
      <c r="JHX12" s="465"/>
      <c r="JHY12" s="465"/>
      <c r="JHZ12" s="465"/>
      <c r="JIA12" s="465"/>
      <c r="JIB12" s="465"/>
      <c r="JIC12" s="465"/>
      <c r="JID12" s="465"/>
      <c r="JIE12" s="465"/>
      <c r="JIF12" s="465"/>
      <c r="JIG12" s="465"/>
      <c r="JIH12" s="465"/>
      <c r="JII12" s="465"/>
      <c r="JIJ12" s="465"/>
      <c r="JIK12" s="465"/>
      <c r="JIL12" s="465"/>
      <c r="JIM12" s="465"/>
      <c r="JIN12" s="465"/>
      <c r="JIO12" s="465"/>
      <c r="JIP12" s="465"/>
      <c r="JIQ12" s="465"/>
      <c r="JIR12" s="465"/>
      <c r="JIS12" s="465"/>
      <c r="JIT12" s="465"/>
      <c r="JIU12" s="465"/>
      <c r="JIV12" s="465"/>
      <c r="JIW12" s="465"/>
      <c r="JIX12" s="465"/>
      <c r="JIY12" s="465"/>
      <c r="JIZ12" s="465"/>
      <c r="JJA12" s="465"/>
      <c r="JJB12" s="465"/>
      <c r="JJC12" s="465"/>
      <c r="JJD12" s="465"/>
      <c r="JJE12" s="465"/>
      <c r="JJF12" s="465"/>
      <c r="JJG12" s="465"/>
      <c r="JJH12" s="465"/>
      <c r="JJI12" s="465"/>
      <c r="JJJ12" s="465"/>
      <c r="JJK12" s="465"/>
      <c r="JJL12" s="465"/>
      <c r="JJM12" s="465"/>
      <c r="JJN12" s="465"/>
      <c r="JJO12" s="465"/>
      <c r="JJP12" s="465"/>
      <c r="JJQ12" s="465"/>
      <c r="JJR12" s="465"/>
      <c r="JJS12" s="465"/>
      <c r="JJT12" s="465"/>
      <c r="JJU12" s="465"/>
      <c r="JJV12" s="465"/>
      <c r="JJW12" s="465"/>
      <c r="JJX12" s="465"/>
      <c r="JJY12" s="465"/>
      <c r="JJZ12" s="465"/>
      <c r="JKA12" s="465"/>
      <c r="JKB12" s="465"/>
      <c r="JKC12" s="465"/>
      <c r="JKD12" s="465"/>
      <c r="JKE12" s="465"/>
      <c r="JKF12" s="465"/>
      <c r="JKG12" s="465"/>
      <c r="JKH12" s="465"/>
      <c r="JKI12" s="465"/>
      <c r="JKJ12" s="465"/>
      <c r="JKK12" s="465"/>
      <c r="JKL12" s="465"/>
      <c r="JKM12" s="465"/>
      <c r="JKN12" s="465"/>
      <c r="JKO12" s="465"/>
      <c r="JKP12" s="465"/>
      <c r="JKQ12" s="465"/>
      <c r="JKR12" s="465"/>
      <c r="JKS12" s="465"/>
      <c r="JKT12" s="465"/>
      <c r="JKU12" s="465"/>
      <c r="JKV12" s="465"/>
      <c r="JKW12" s="465"/>
      <c r="JKX12" s="465"/>
      <c r="JKY12" s="465"/>
      <c r="JKZ12" s="465"/>
      <c r="JLA12" s="465"/>
      <c r="JLB12" s="465"/>
      <c r="JLC12" s="465"/>
      <c r="JLD12" s="465"/>
      <c r="JLE12" s="465"/>
      <c r="JLF12" s="465"/>
      <c r="JLG12" s="465"/>
      <c r="JLH12" s="465"/>
      <c r="JLI12" s="465"/>
      <c r="JLJ12" s="465"/>
      <c r="JLK12" s="465"/>
      <c r="JLL12" s="465"/>
      <c r="JLM12" s="465"/>
      <c r="JLN12" s="465"/>
      <c r="JLO12" s="465"/>
      <c r="JLP12" s="465"/>
      <c r="JLQ12" s="465"/>
      <c r="JLR12" s="465"/>
      <c r="JLS12" s="465"/>
      <c r="JLT12" s="465"/>
      <c r="JLU12" s="465"/>
      <c r="JLV12" s="465"/>
      <c r="JLW12" s="465"/>
      <c r="JLX12" s="465"/>
      <c r="JLY12" s="465"/>
      <c r="JLZ12" s="465"/>
      <c r="JMA12" s="465"/>
      <c r="JMB12" s="465"/>
      <c r="JMC12" s="465"/>
      <c r="JMD12" s="465"/>
      <c r="JME12" s="465"/>
      <c r="JMF12" s="465"/>
      <c r="JMG12" s="465"/>
      <c r="JMH12" s="465"/>
      <c r="JMI12" s="465"/>
      <c r="JMJ12" s="465"/>
      <c r="JMK12" s="465"/>
      <c r="JML12" s="465"/>
      <c r="JMM12" s="465"/>
      <c r="JMN12" s="465"/>
      <c r="JMO12" s="465"/>
      <c r="JMP12" s="465"/>
      <c r="JMQ12" s="465"/>
      <c r="JMR12" s="465"/>
      <c r="JMS12" s="465"/>
      <c r="JMT12" s="465"/>
      <c r="JMU12" s="465"/>
      <c r="JMV12" s="465"/>
      <c r="JMW12" s="465"/>
      <c r="JMX12" s="465"/>
      <c r="JMY12" s="465"/>
      <c r="JMZ12" s="465"/>
      <c r="JNA12" s="465"/>
      <c r="JNB12" s="465"/>
      <c r="JNC12" s="465"/>
      <c r="JND12" s="465"/>
      <c r="JNE12" s="465"/>
      <c r="JNF12" s="465"/>
      <c r="JNG12" s="465"/>
      <c r="JNH12" s="465"/>
      <c r="JNI12" s="465"/>
      <c r="JNJ12" s="465"/>
      <c r="JNK12" s="465"/>
      <c r="JNL12" s="465"/>
      <c r="JNM12" s="465"/>
      <c r="JNN12" s="465"/>
      <c r="JNO12" s="465"/>
      <c r="JNP12" s="465"/>
      <c r="JNQ12" s="465"/>
      <c r="JNR12" s="465"/>
      <c r="JNS12" s="465"/>
      <c r="JNT12" s="465"/>
      <c r="JNU12" s="465"/>
      <c r="JNV12" s="465"/>
      <c r="JNW12" s="465"/>
      <c r="JNX12" s="465"/>
      <c r="JNY12" s="465"/>
      <c r="JNZ12" s="465"/>
      <c r="JOA12" s="465"/>
      <c r="JOB12" s="465"/>
      <c r="JOC12" s="465"/>
      <c r="JOD12" s="465"/>
      <c r="JOE12" s="465"/>
      <c r="JOF12" s="465"/>
      <c r="JOG12" s="465"/>
      <c r="JOH12" s="465"/>
      <c r="JOI12" s="465"/>
      <c r="JOJ12" s="465"/>
      <c r="JOK12" s="465"/>
      <c r="JOL12" s="465"/>
      <c r="JOM12" s="465"/>
      <c r="JON12" s="465"/>
      <c r="JOO12" s="465"/>
      <c r="JOP12" s="465"/>
      <c r="JOQ12" s="465"/>
      <c r="JOR12" s="465"/>
      <c r="JOS12" s="465"/>
      <c r="JOT12" s="465"/>
      <c r="JOU12" s="465"/>
      <c r="JOV12" s="465"/>
      <c r="JOW12" s="465"/>
      <c r="JOX12" s="465"/>
      <c r="JOY12" s="465"/>
      <c r="JOZ12" s="465"/>
      <c r="JPA12" s="465"/>
      <c r="JPB12" s="465"/>
      <c r="JPC12" s="465"/>
      <c r="JPD12" s="465"/>
      <c r="JPE12" s="465"/>
      <c r="JPF12" s="465"/>
      <c r="JPG12" s="465"/>
      <c r="JPH12" s="465"/>
      <c r="JPI12" s="465"/>
      <c r="JPJ12" s="465"/>
      <c r="JPK12" s="465"/>
      <c r="JPL12" s="465"/>
      <c r="JPM12" s="465"/>
      <c r="JPN12" s="465"/>
      <c r="JPO12" s="465"/>
      <c r="JPP12" s="465"/>
      <c r="JPQ12" s="465"/>
      <c r="JPR12" s="465"/>
      <c r="JPS12" s="465"/>
      <c r="JPT12" s="465"/>
      <c r="JPU12" s="465"/>
      <c r="JPV12" s="465"/>
      <c r="JPW12" s="465"/>
      <c r="JPX12" s="465"/>
      <c r="JPY12" s="465"/>
      <c r="JPZ12" s="465"/>
      <c r="JQA12" s="465"/>
      <c r="JQB12" s="465"/>
      <c r="JQC12" s="465"/>
      <c r="JQD12" s="465"/>
      <c r="JQE12" s="465"/>
      <c r="JQF12" s="465"/>
      <c r="JQG12" s="465"/>
      <c r="JQH12" s="465"/>
      <c r="JQI12" s="465"/>
      <c r="JQJ12" s="465"/>
      <c r="JQK12" s="465"/>
      <c r="JQL12" s="465"/>
      <c r="JQM12" s="465"/>
      <c r="JQN12" s="465"/>
      <c r="JQO12" s="465"/>
      <c r="JQP12" s="465"/>
      <c r="JQQ12" s="465"/>
      <c r="JQR12" s="465"/>
      <c r="JQS12" s="465"/>
      <c r="JQT12" s="465"/>
      <c r="JQU12" s="465"/>
      <c r="JQV12" s="465"/>
      <c r="JQW12" s="465"/>
      <c r="JQX12" s="465"/>
      <c r="JQY12" s="465"/>
      <c r="JQZ12" s="465"/>
      <c r="JRA12" s="465"/>
      <c r="JRB12" s="465"/>
      <c r="JRC12" s="465"/>
      <c r="JRD12" s="465"/>
      <c r="JRE12" s="465"/>
      <c r="JRF12" s="465"/>
      <c r="JRG12" s="465"/>
      <c r="JRH12" s="465"/>
      <c r="JRI12" s="465"/>
      <c r="JRJ12" s="465"/>
      <c r="JRK12" s="465"/>
      <c r="JRL12" s="465"/>
      <c r="JRM12" s="465"/>
      <c r="JRN12" s="465"/>
      <c r="JRO12" s="465"/>
      <c r="JRP12" s="465"/>
      <c r="JRQ12" s="465"/>
      <c r="JRR12" s="465"/>
      <c r="JRS12" s="465"/>
      <c r="JRT12" s="465"/>
      <c r="JRU12" s="465"/>
      <c r="JRV12" s="465"/>
      <c r="JRW12" s="465"/>
      <c r="JRX12" s="465"/>
      <c r="JRY12" s="465"/>
      <c r="JRZ12" s="465"/>
      <c r="JSA12" s="465"/>
      <c r="JSB12" s="465"/>
      <c r="JSC12" s="465"/>
      <c r="JSD12" s="465"/>
      <c r="JSE12" s="465"/>
      <c r="JSF12" s="465"/>
      <c r="JSG12" s="465"/>
      <c r="JSH12" s="465"/>
      <c r="JSI12" s="465"/>
      <c r="JSJ12" s="465"/>
      <c r="JSK12" s="465"/>
      <c r="JSL12" s="465"/>
      <c r="JSM12" s="465"/>
      <c r="JSN12" s="465"/>
      <c r="JSO12" s="465"/>
      <c r="JSP12" s="465"/>
      <c r="JSQ12" s="465"/>
      <c r="JSR12" s="465"/>
      <c r="JSS12" s="465"/>
      <c r="JST12" s="465"/>
      <c r="JSU12" s="465"/>
      <c r="JSV12" s="465"/>
      <c r="JSW12" s="465"/>
      <c r="JSX12" s="465"/>
      <c r="JSY12" s="465"/>
      <c r="JSZ12" s="465"/>
      <c r="JTA12" s="465"/>
      <c r="JTB12" s="465"/>
      <c r="JTC12" s="465"/>
      <c r="JTD12" s="465"/>
      <c r="JTE12" s="465"/>
      <c r="JTF12" s="465"/>
      <c r="JTG12" s="465"/>
      <c r="JTH12" s="465"/>
      <c r="JTI12" s="465"/>
      <c r="JTJ12" s="465"/>
      <c r="JTK12" s="465"/>
      <c r="JTL12" s="465"/>
      <c r="JTM12" s="465"/>
      <c r="JTN12" s="465"/>
      <c r="JTO12" s="465"/>
      <c r="JTP12" s="465"/>
      <c r="JTQ12" s="465"/>
      <c r="JTR12" s="465"/>
      <c r="JTS12" s="465"/>
      <c r="JTT12" s="465"/>
      <c r="JTU12" s="465"/>
      <c r="JTV12" s="465"/>
      <c r="JTW12" s="465"/>
      <c r="JTX12" s="465"/>
      <c r="JTY12" s="465"/>
      <c r="JTZ12" s="465"/>
      <c r="JUA12" s="465"/>
      <c r="JUB12" s="465"/>
      <c r="JUC12" s="465"/>
      <c r="JUD12" s="465"/>
      <c r="JUE12" s="465"/>
      <c r="JUF12" s="465"/>
      <c r="JUG12" s="465"/>
      <c r="JUH12" s="465"/>
      <c r="JUI12" s="465"/>
      <c r="JUJ12" s="465"/>
      <c r="JUK12" s="465"/>
      <c r="JUL12" s="465"/>
      <c r="JUM12" s="465"/>
      <c r="JUN12" s="465"/>
      <c r="JUO12" s="465"/>
      <c r="JUP12" s="465"/>
      <c r="JUQ12" s="465"/>
      <c r="JUR12" s="465"/>
      <c r="JUS12" s="465"/>
      <c r="JUT12" s="465"/>
      <c r="JUU12" s="465"/>
      <c r="JUV12" s="465"/>
      <c r="JUW12" s="465"/>
      <c r="JUX12" s="465"/>
      <c r="JUY12" s="465"/>
      <c r="JUZ12" s="465"/>
      <c r="JVA12" s="465"/>
      <c r="JVB12" s="465"/>
      <c r="JVC12" s="465"/>
      <c r="JVD12" s="465"/>
      <c r="JVE12" s="465"/>
      <c r="JVF12" s="465"/>
      <c r="JVG12" s="465"/>
      <c r="JVH12" s="465"/>
      <c r="JVI12" s="465"/>
      <c r="JVJ12" s="465"/>
      <c r="JVK12" s="465"/>
      <c r="JVL12" s="465"/>
      <c r="JVM12" s="465"/>
      <c r="JVN12" s="465"/>
      <c r="JVO12" s="465"/>
      <c r="JVP12" s="465"/>
      <c r="JVQ12" s="465"/>
      <c r="JVR12" s="465"/>
      <c r="JVS12" s="465"/>
      <c r="JVT12" s="465"/>
      <c r="JVU12" s="465"/>
      <c r="JVV12" s="465"/>
      <c r="JVW12" s="465"/>
      <c r="JVX12" s="465"/>
      <c r="JVY12" s="465"/>
      <c r="JVZ12" s="465"/>
      <c r="JWA12" s="465"/>
      <c r="JWB12" s="465"/>
      <c r="JWC12" s="465"/>
      <c r="JWD12" s="465"/>
      <c r="JWE12" s="465"/>
      <c r="JWF12" s="465"/>
      <c r="JWG12" s="465"/>
      <c r="JWH12" s="465"/>
      <c r="JWI12" s="465"/>
      <c r="JWJ12" s="465"/>
      <c r="JWK12" s="465"/>
      <c r="JWL12" s="465"/>
      <c r="JWM12" s="465"/>
      <c r="JWN12" s="465"/>
      <c r="JWO12" s="465"/>
      <c r="JWP12" s="465"/>
      <c r="JWQ12" s="465"/>
      <c r="JWR12" s="465"/>
      <c r="JWS12" s="465"/>
      <c r="JWT12" s="465"/>
      <c r="JWU12" s="465"/>
      <c r="JWV12" s="465"/>
      <c r="JWW12" s="465"/>
      <c r="JWX12" s="465"/>
      <c r="JWY12" s="465"/>
      <c r="JWZ12" s="465"/>
      <c r="JXA12" s="465"/>
      <c r="JXB12" s="465"/>
      <c r="JXC12" s="465"/>
      <c r="JXD12" s="465"/>
      <c r="JXE12" s="465"/>
      <c r="JXF12" s="465"/>
      <c r="JXG12" s="465"/>
      <c r="JXH12" s="465"/>
      <c r="JXI12" s="465"/>
      <c r="JXJ12" s="465"/>
      <c r="JXK12" s="465"/>
      <c r="JXL12" s="465"/>
      <c r="JXM12" s="465"/>
      <c r="JXN12" s="465"/>
      <c r="JXO12" s="465"/>
      <c r="JXP12" s="465"/>
      <c r="JXQ12" s="465"/>
      <c r="JXR12" s="465"/>
      <c r="JXS12" s="465"/>
      <c r="JXT12" s="465"/>
      <c r="JXU12" s="465"/>
      <c r="JXV12" s="465"/>
      <c r="JXW12" s="465"/>
      <c r="JXX12" s="465"/>
      <c r="JXY12" s="465"/>
      <c r="JXZ12" s="465"/>
      <c r="JYA12" s="465"/>
      <c r="JYB12" s="465"/>
      <c r="JYC12" s="465"/>
      <c r="JYD12" s="465"/>
      <c r="JYE12" s="465"/>
      <c r="JYF12" s="465"/>
      <c r="JYG12" s="465"/>
      <c r="JYH12" s="465"/>
      <c r="JYI12" s="465"/>
      <c r="JYJ12" s="465"/>
      <c r="JYK12" s="465"/>
      <c r="JYL12" s="465"/>
      <c r="JYM12" s="465"/>
      <c r="JYN12" s="465"/>
      <c r="JYO12" s="465"/>
      <c r="JYP12" s="465"/>
      <c r="JYQ12" s="465"/>
      <c r="JYR12" s="465"/>
      <c r="JYS12" s="465"/>
      <c r="JYT12" s="465"/>
      <c r="JYU12" s="465"/>
      <c r="JYV12" s="465"/>
      <c r="JYW12" s="465"/>
      <c r="JYX12" s="465"/>
      <c r="JYY12" s="465"/>
      <c r="JYZ12" s="465"/>
      <c r="JZA12" s="465"/>
      <c r="JZB12" s="465"/>
      <c r="JZC12" s="465"/>
      <c r="JZD12" s="465"/>
      <c r="JZE12" s="465"/>
      <c r="JZF12" s="465"/>
      <c r="JZG12" s="465"/>
      <c r="JZH12" s="465"/>
      <c r="JZI12" s="465"/>
      <c r="JZJ12" s="465"/>
      <c r="JZK12" s="465"/>
      <c r="JZL12" s="465"/>
      <c r="JZM12" s="465"/>
      <c r="JZN12" s="465"/>
      <c r="JZO12" s="465"/>
      <c r="JZP12" s="465"/>
      <c r="JZQ12" s="465"/>
      <c r="JZR12" s="465"/>
      <c r="JZS12" s="465"/>
      <c r="JZT12" s="465"/>
      <c r="JZU12" s="465"/>
      <c r="JZV12" s="465"/>
      <c r="JZW12" s="465"/>
      <c r="JZX12" s="465"/>
      <c r="JZY12" s="465"/>
      <c r="JZZ12" s="465"/>
      <c r="KAA12" s="465"/>
      <c r="KAB12" s="465"/>
      <c r="KAC12" s="465"/>
      <c r="KAD12" s="465"/>
      <c r="KAE12" s="465"/>
      <c r="KAF12" s="465"/>
      <c r="KAG12" s="465"/>
      <c r="KAH12" s="465"/>
      <c r="KAI12" s="465"/>
      <c r="KAJ12" s="465"/>
      <c r="KAK12" s="465"/>
      <c r="KAL12" s="465"/>
      <c r="KAM12" s="465"/>
      <c r="KAN12" s="465"/>
      <c r="KAO12" s="465"/>
      <c r="KAP12" s="465"/>
      <c r="KAQ12" s="465"/>
      <c r="KAR12" s="465"/>
      <c r="KAS12" s="465"/>
      <c r="KAT12" s="465"/>
      <c r="KAU12" s="465"/>
      <c r="KAV12" s="465"/>
      <c r="KAW12" s="465"/>
      <c r="KAX12" s="465"/>
      <c r="KAY12" s="465"/>
      <c r="KAZ12" s="465"/>
      <c r="KBA12" s="465"/>
      <c r="KBB12" s="465"/>
      <c r="KBC12" s="465"/>
      <c r="KBD12" s="465"/>
      <c r="KBE12" s="465"/>
      <c r="KBF12" s="465"/>
      <c r="KBG12" s="465"/>
      <c r="KBH12" s="465"/>
      <c r="KBI12" s="465"/>
      <c r="KBJ12" s="465"/>
      <c r="KBK12" s="465"/>
      <c r="KBL12" s="465"/>
      <c r="KBM12" s="465"/>
      <c r="KBN12" s="465"/>
      <c r="KBO12" s="465"/>
      <c r="KBP12" s="465"/>
      <c r="KBQ12" s="465"/>
      <c r="KBR12" s="465"/>
      <c r="KBS12" s="465"/>
      <c r="KBT12" s="465"/>
      <c r="KBU12" s="465"/>
      <c r="KBV12" s="465"/>
      <c r="KBW12" s="465"/>
      <c r="KBX12" s="465"/>
      <c r="KBY12" s="465"/>
      <c r="KBZ12" s="465"/>
      <c r="KCA12" s="465"/>
      <c r="KCB12" s="465"/>
      <c r="KCC12" s="465"/>
      <c r="KCD12" s="465"/>
      <c r="KCE12" s="465"/>
      <c r="KCF12" s="465"/>
      <c r="KCG12" s="465"/>
      <c r="KCH12" s="465"/>
      <c r="KCI12" s="465"/>
      <c r="KCJ12" s="465"/>
      <c r="KCK12" s="465"/>
      <c r="KCL12" s="465"/>
      <c r="KCM12" s="465"/>
      <c r="KCN12" s="465"/>
      <c r="KCO12" s="465"/>
      <c r="KCP12" s="465"/>
      <c r="KCQ12" s="465"/>
      <c r="KCR12" s="465"/>
      <c r="KCS12" s="465"/>
      <c r="KCT12" s="465"/>
      <c r="KCU12" s="465"/>
      <c r="KCV12" s="465"/>
      <c r="KCW12" s="465"/>
      <c r="KCX12" s="465"/>
      <c r="KCY12" s="465"/>
      <c r="KCZ12" s="465"/>
      <c r="KDA12" s="465"/>
      <c r="KDB12" s="465"/>
      <c r="KDC12" s="465"/>
      <c r="KDD12" s="465"/>
      <c r="KDE12" s="465"/>
      <c r="KDF12" s="465"/>
      <c r="KDG12" s="465"/>
      <c r="KDH12" s="465"/>
      <c r="KDI12" s="465"/>
      <c r="KDJ12" s="465"/>
      <c r="KDK12" s="465"/>
      <c r="KDL12" s="465"/>
      <c r="KDM12" s="465"/>
      <c r="KDN12" s="465"/>
      <c r="KDO12" s="465"/>
      <c r="KDP12" s="465"/>
      <c r="KDQ12" s="465"/>
      <c r="KDR12" s="465"/>
      <c r="KDS12" s="465"/>
      <c r="KDT12" s="465"/>
      <c r="KDU12" s="465"/>
      <c r="KDV12" s="465"/>
      <c r="KDW12" s="465"/>
      <c r="KDX12" s="465"/>
      <c r="KDY12" s="465"/>
      <c r="KDZ12" s="465"/>
      <c r="KEA12" s="465"/>
      <c r="KEB12" s="465"/>
      <c r="KEC12" s="465"/>
      <c r="KED12" s="465"/>
      <c r="KEE12" s="465"/>
      <c r="KEF12" s="465"/>
      <c r="KEG12" s="465"/>
      <c r="KEH12" s="465"/>
      <c r="KEI12" s="465"/>
      <c r="KEJ12" s="465"/>
      <c r="KEK12" s="465"/>
      <c r="KEL12" s="465"/>
      <c r="KEM12" s="465"/>
      <c r="KEN12" s="465"/>
      <c r="KEO12" s="465"/>
      <c r="KEP12" s="465"/>
      <c r="KEQ12" s="465"/>
      <c r="KER12" s="465"/>
      <c r="KES12" s="465"/>
      <c r="KET12" s="465"/>
      <c r="KEU12" s="465"/>
      <c r="KEV12" s="465"/>
      <c r="KEW12" s="465"/>
      <c r="KEX12" s="465"/>
      <c r="KEY12" s="465"/>
      <c r="KEZ12" s="465"/>
      <c r="KFA12" s="465"/>
      <c r="KFB12" s="465"/>
      <c r="KFC12" s="465"/>
      <c r="KFD12" s="465"/>
      <c r="KFE12" s="465"/>
      <c r="KFF12" s="465"/>
      <c r="KFG12" s="465"/>
      <c r="KFH12" s="465"/>
      <c r="KFI12" s="465"/>
      <c r="KFJ12" s="465"/>
      <c r="KFK12" s="465"/>
      <c r="KFL12" s="465"/>
      <c r="KFM12" s="465"/>
      <c r="KFN12" s="465"/>
      <c r="KFO12" s="465"/>
      <c r="KFP12" s="465"/>
      <c r="KFQ12" s="465"/>
      <c r="KFR12" s="465"/>
      <c r="KFS12" s="465"/>
      <c r="KFT12" s="465"/>
      <c r="KFU12" s="465"/>
      <c r="KFV12" s="465"/>
      <c r="KFW12" s="465"/>
      <c r="KFX12" s="465"/>
      <c r="KFY12" s="465"/>
      <c r="KFZ12" s="465"/>
      <c r="KGA12" s="465"/>
      <c r="KGB12" s="465"/>
      <c r="KGC12" s="465"/>
      <c r="KGD12" s="465"/>
      <c r="KGE12" s="465"/>
      <c r="KGF12" s="465"/>
      <c r="KGG12" s="465"/>
      <c r="KGH12" s="465"/>
      <c r="KGI12" s="465"/>
      <c r="KGJ12" s="465"/>
      <c r="KGK12" s="465"/>
      <c r="KGL12" s="465"/>
      <c r="KGM12" s="465"/>
      <c r="KGN12" s="465"/>
      <c r="KGO12" s="465"/>
      <c r="KGP12" s="465"/>
      <c r="KGQ12" s="465"/>
      <c r="KGR12" s="465"/>
      <c r="KGS12" s="465"/>
      <c r="KGT12" s="465"/>
      <c r="KGU12" s="465"/>
      <c r="KGV12" s="465"/>
      <c r="KGW12" s="465"/>
      <c r="KGX12" s="465"/>
      <c r="KGY12" s="465"/>
      <c r="KGZ12" s="465"/>
      <c r="KHA12" s="465"/>
      <c r="KHB12" s="465"/>
      <c r="KHC12" s="465"/>
      <c r="KHD12" s="465"/>
      <c r="KHE12" s="465"/>
      <c r="KHF12" s="465"/>
      <c r="KHG12" s="465"/>
      <c r="KHH12" s="465"/>
      <c r="KHI12" s="465"/>
      <c r="KHJ12" s="465"/>
      <c r="KHK12" s="465"/>
      <c r="KHL12" s="465"/>
      <c r="KHM12" s="465"/>
      <c r="KHN12" s="465"/>
      <c r="KHO12" s="465"/>
      <c r="KHP12" s="465"/>
      <c r="KHQ12" s="465"/>
      <c r="KHR12" s="465"/>
      <c r="KHS12" s="465"/>
      <c r="KHT12" s="465"/>
      <c r="KHU12" s="465"/>
      <c r="KHV12" s="465"/>
      <c r="KHW12" s="465"/>
      <c r="KHX12" s="465"/>
      <c r="KHY12" s="465"/>
      <c r="KHZ12" s="465"/>
      <c r="KIA12" s="465"/>
      <c r="KIB12" s="465"/>
      <c r="KIC12" s="465"/>
      <c r="KID12" s="465"/>
      <c r="KIE12" s="465"/>
      <c r="KIF12" s="465"/>
      <c r="KIG12" s="465"/>
      <c r="KIH12" s="465"/>
      <c r="KII12" s="465"/>
      <c r="KIJ12" s="465"/>
      <c r="KIK12" s="465"/>
      <c r="KIL12" s="465"/>
      <c r="KIM12" s="465"/>
      <c r="KIN12" s="465"/>
      <c r="KIO12" s="465"/>
      <c r="KIP12" s="465"/>
      <c r="KIQ12" s="465"/>
      <c r="KIR12" s="465"/>
      <c r="KIS12" s="465"/>
      <c r="KIT12" s="465"/>
      <c r="KIU12" s="465"/>
      <c r="KIV12" s="465"/>
      <c r="KIW12" s="465"/>
      <c r="KIX12" s="465"/>
      <c r="KIY12" s="465"/>
      <c r="KIZ12" s="465"/>
      <c r="KJA12" s="465"/>
      <c r="KJB12" s="465"/>
      <c r="KJC12" s="465"/>
      <c r="KJD12" s="465"/>
      <c r="KJE12" s="465"/>
      <c r="KJF12" s="465"/>
      <c r="KJG12" s="465"/>
      <c r="KJH12" s="465"/>
      <c r="KJI12" s="465"/>
      <c r="KJJ12" s="465"/>
      <c r="KJK12" s="465"/>
      <c r="KJL12" s="465"/>
      <c r="KJM12" s="465"/>
      <c r="KJN12" s="465"/>
      <c r="KJO12" s="465"/>
      <c r="KJP12" s="465"/>
      <c r="KJQ12" s="465"/>
      <c r="KJR12" s="465"/>
      <c r="KJS12" s="465"/>
      <c r="KJT12" s="465"/>
      <c r="KJU12" s="465"/>
      <c r="KJV12" s="465"/>
      <c r="KJW12" s="465"/>
      <c r="KJX12" s="465"/>
      <c r="KJY12" s="465"/>
      <c r="KJZ12" s="465"/>
      <c r="KKA12" s="465"/>
      <c r="KKB12" s="465"/>
      <c r="KKC12" s="465"/>
      <c r="KKD12" s="465"/>
      <c r="KKE12" s="465"/>
      <c r="KKF12" s="465"/>
      <c r="KKG12" s="465"/>
      <c r="KKH12" s="465"/>
      <c r="KKI12" s="465"/>
      <c r="KKJ12" s="465"/>
      <c r="KKK12" s="465"/>
      <c r="KKL12" s="465"/>
      <c r="KKM12" s="465"/>
      <c r="KKN12" s="465"/>
      <c r="KKO12" s="465"/>
      <c r="KKP12" s="465"/>
      <c r="KKQ12" s="465"/>
      <c r="KKR12" s="465"/>
      <c r="KKS12" s="465"/>
      <c r="KKT12" s="465"/>
      <c r="KKU12" s="465"/>
      <c r="KKV12" s="465"/>
      <c r="KKW12" s="465"/>
      <c r="KKX12" s="465"/>
      <c r="KKY12" s="465"/>
      <c r="KKZ12" s="465"/>
      <c r="KLA12" s="465"/>
      <c r="KLB12" s="465"/>
      <c r="KLC12" s="465"/>
      <c r="KLD12" s="465"/>
      <c r="KLE12" s="465"/>
      <c r="KLF12" s="465"/>
      <c r="KLG12" s="465"/>
      <c r="KLH12" s="465"/>
      <c r="KLI12" s="465"/>
      <c r="KLJ12" s="465"/>
      <c r="KLK12" s="465"/>
      <c r="KLL12" s="465"/>
      <c r="KLM12" s="465"/>
      <c r="KLN12" s="465"/>
      <c r="KLO12" s="465"/>
      <c r="KLP12" s="465"/>
      <c r="KLQ12" s="465"/>
      <c r="KLR12" s="465"/>
      <c r="KLS12" s="465"/>
      <c r="KLT12" s="465"/>
      <c r="KLU12" s="465"/>
      <c r="KLV12" s="465"/>
      <c r="KLW12" s="465"/>
      <c r="KLX12" s="465"/>
      <c r="KLY12" s="465"/>
      <c r="KLZ12" s="465"/>
      <c r="KMA12" s="465"/>
      <c r="KMB12" s="465"/>
      <c r="KMC12" s="465"/>
      <c r="KMD12" s="465"/>
      <c r="KME12" s="465"/>
      <c r="KMF12" s="465"/>
      <c r="KMG12" s="465"/>
      <c r="KMH12" s="465"/>
      <c r="KMI12" s="465"/>
      <c r="KMJ12" s="465"/>
      <c r="KMK12" s="465"/>
      <c r="KML12" s="465"/>
      <c r="KMM12" s="465"/>
      <c r="KMN12" s="465"/>
      <c r="KMO12" s="465"/>
      <c r="KMP12" s="465"/>
      <c r="KMQ12" s="465"/>
      <c r="KMR12" s="465"/>
      <c r="KMS12" s="465"/>
      <c r="KMT12" s="465"/>
      <c r="KMU12" s="465"/>
      <c r="KMV12" s="465"/>
      <c r="KMW12" s="465"/>
      <c r="KMX12" s="465"/>
      <c r="KMY12" s="465"/>
      <c r="KMZ12" s="465"/>
      <c r="KNA12" s="465"/>
      <c r="KNB12" s="465"/>
      <c r="KNC12" s="465"/>
      <c r="KND12" s="465"/>
      <c r="KNE12" s="465"/>
      <c r="KNF12" s="465"/>
      <c r="KNG12" s="465"/>
      <c r="KNH12" s="465"/>
      <c r="KNI12" s="465"/>
      <c r="KNJ12" s="465"/>
      <c r="KNK12" s="465"/>
      <c r="KNL12" s="465"/>
      <c r="KNM12" s="465"/>
      <c r="KNN12" s="465"/>
      <c r="KNO12" s="465"/>
      <c r="KNP12" s="465"/>
      <c r="KNQ12" s="465"/>
      <c r="KNR12" s="465"/>
      <c r="KNS12" s="465"/>
      <c r="KNT12" s="465"/>
      <c r="KNU12" s="465"/>
      <c r="KNV12" s="465"/>
      <c r="KNW12" s="465"/>
      <c r="KNX12" s="465"/>
      <c r="KNY12" s="465"/>
      <c r="KNZ12" s="465"/>
      <c r="KOA12" s="465"/>
      <c r="KOB12" s="465"/>
      <c r="KOC12" s="465"/>
      <c r="KOD12" s="465"/>
      <c r="KOE12" s="465"/>
      <c r="KOF12" s="465"/>
      <c r="KOG12" s="465"/>
      <c r="KOH12" s="465"/>
      <c r="KOI12" s="465"/>
      <c r="KOJ12" s="465"/>
      <c r="KOK12" s="465"/>
      <c r="KOL12" s="465"/>
      <c r="KOM12" s="465"/>
      <c r="KON12" s="465"/>
      <c r="KOO12" s="465"/>
      <c r="KOP12" s="465"/>
      <c r="KOQ12" s="465"/>
      <c r="KOR12" s="465"/>
      <c r="KOS12" s="465"/>
      <c r="KOT12" s="465"/>
      <c r="KOU12" s="465"/>
      <c r="KOV12" s="465"/>
      <c r="KOW12" s="465"/>
      <c r="KOX12" s="465"/>
      <c r="KOY12" s="465"/>
      <c r="KOZ12" s="465"/>
      <c r="KPA12" s="465"/>
      <c r="KPB12" s="465"/>
      <c r="KPC12" s="465"/>
      <c r="KPD12" s="465"/>
      <c r="KPE12" s="465"/>
      <c r="KPF12" s="465"/>
      <c r="KPG12" s="465"/>
      <c r="KPH12" s="465"/>
      <c r="KPI12" s="465"/>
      <c r="KPJ12" s="465"/>
      <c r="KPK12" s="465"/>
      <c r="KPL12" s="465"/>
      <c r="KPM12" s="465"/>
      <c r="KPN12" s="465"/>
      <c r="KPO12" s="465"/>
      <c r="KPP12" s="465"/>
      <c r="KPQ12" s="465"/>
      <c r="KPR12" s="465"/>
      <c r="KPS12" s="465"/>
      <c r="KPT12" s="465"/>
      <c r="KPU12" s="465"/>
      <c r="KPV12" s="465"/>
      <c r="KPW12" s="465"/>
      <c r="KPX12" s="465"/>
      <c r="KPY12" s="465"/>
      <c r="KPZ12" s="465"/>
      <c r="KQA12" s="465"/>
      <c r="KQB12" s="465"/>
      <c r="KQC12" s="465"/>
      <c r="KQD12" s="465"/>
      <c r="KQE12" s="465"/>
      <c r="KQF12" s="465"/>
      <c r="KQG12" s="465"/>
      <c r="KQH12" s="465"/>
      <c r="KQI12" s="465"/>
      <c r="KQJ12" s="465"/>
      <c r="KQK12" s="465"/>
      <c r="KQL12" s="465"/>
      <c r="KQM12" s="465"/>
      <c r="KQN12" s="465"/>
      <c r="KQO12" s="465"/>
      <c r="KQP12" s="465"/>
      <c r="KQQ12" s="465"/>
      <c r="KQR12" s="465"/>
      <c r="KQS12" s="465"/>
      <c r="KQT12" s="465"/>
      <c r="KQU12" s="465"/>
      <c r="KQV12" s="465"/>
      <c r="KQW12" s="465"/>
      <c r="KQX12" s="465"/>
      <c r="KQY12" s="465"/>
      <c r="KQZ12" s="465"/>
      <c r="KRA12" s="465"/>
      <c r="KRB12" s="465"/>
      <c r="KRC12" s="465"/>
      <c r="KRD12" s="465"/>
      <c r="KRE12" s="465"/>
      <c r="KRF12" s="465"/>
      <c r="KRG12" s="465"/>
      <c r="KRH12" s="465"/>
      <c r="KRI12" s="465"/>
      <c r="KRJ12" s="465"/>
      <c r="KRK12" s="465"/>
      <c r="KRL12" s="465"/>
      <c r="KRM12" s="465"/>
      <c r="KRN12" s="465"/>
      <c r="KRO12" s="465"/>
      <c r="KRP12" s="465"/>
      <c r="KRQ12" s="465"/>
      <c r="KRR12" s="465"/>
      <c r="KRS12" s="465"/>
      <c r="KRT12" s="465"/>
      <c r="KRU12" s="465"/>
      <c r="KRV12" s="465"/>
      <c r="KRW12" s="465"/>
      <c r="KRX12" s="465"/>
      <c r="KRY12" s="465"/>
      <c r="KRZ12" s="465"/>
      <c r="KSA12" s="465"/>
      <c r="KSB12" s="465"/>
      <c r="KSC12" s="465"/>
      <c r="KSD12" s="465"/>
      <c r="KSE12" s="465"/>
      <c r="KSF12" s="465"/>
      <c r="KSG12" s="465"/>
      <c r="KSH12" s="465"/>
      <c r="KSI12" s="465"/>
      <c r="KSJ12" s="465"/>
      <c r="KSK12" s="465"/>
      <c r="KSL12" s="465"/>
      <c r="KSM12" s="465"/>
      <c r="KSN12" s="465"/>
      <c r="KSO12" s="465"/>
      <c r="KSP12" s="465"/>
      <c r="KSQ12" s="465"/>
      <c r="KSR12" s="465"/>
      <c r="KSS12" s="465"/>
      <c r="KST12" s="465"/>
      <c r="KSU12" s="465"/>
      <c r="KSV12" s="465"/>
      <c r="KSW12" s="465"/>
      <c r="KSX12" s="465"/>
      <c r="KSY12" s="465"/>
      <c r="KSZ12" s="465"/>
      <c r="KTA12" s="465"/>
      <c r="KTB12" s="465"/>
      <c r="KTC12" s="465"/>
      <c r="KTD12" s="465"/>
      <c r="KTE12" s="465"/>
      <c r="KTF12" s="465"/>
      <c r="KTG12" s="465"/>
      <c r="KTH12" s="465"/>
      <c r="KTI12" s="465"/>
      <c r="KTJ12" s="465"/>
      <c r="KTK12" s="465"/>
      <c r="KTL12" s="465"/>
      <c r="KTM12" s="465"/>
      <c r="KTN12" s="465"/>
      <c r="KTO12" s="465"/>
      <c r="KTP12" s="465"/>
      <c r="KTQ12" s="465"/>
      <c r="KTR12" s="465"/>
      <c r="KTS12" s="465"/>
      <c r="KTT12" s="465"/>
      <c r="KTU12" s="465"/>
      <c r="KTV12" s="465"/>
      <c r="KTW12" s="465"/>
      <c r="KTX12" s="465"/>
      <c r="KTY12" s="465"/>
      <c r="KTZ12" s="465"/>
      <c r="KUA12" s="465"/>
      <c r="KUB12" s="465"/>
      <c r="KUC12" s="465"/>
      <c r="KUD12" s="465"/>
      <c r="KUE12" s="465"/>
      <c r="KUF12" s="465"/>
      <c r="KUG12" s="465"/>
      <c r="KUH12" s="465"/>
      <c r="KUI12" s="465"/>
      <c r="KUJ12" s="465"/>
      <c r="KUK12" s="465"/>
      <c r="KUL12" s="465"/>
      <c r="KUM12" s="465"/>
      <c r="KUN12" s="465"/>
      <c r="KUO12" s="465"/>
      <c r="KUP12" s="465"/>
      <c r="KUQ12" s="465"/>
      <c r="KUR12" s="465"/>
      <c r="KUS12" s="465"/>
      <c r="KUT12" s="465"/>
      <c r="KUU12" s="465"/>
      <c r="KUV12" s="465"/>
      <c r="KUW12" s="465"/>
      <c r="KUX12" s="465"/>
      <c r="KUY12" s="465"/>
      <c r="KUZ12" s="465"/>
      <c r="KVA12" s="465"/>
      <c r="KVB12" s="465"/>
      <c r="KVC12" s="465"/>
      <c r="KVD12" s="465"/>
      <c r="KVE12" s="465"/>
      <c r="KVF12" s="465"/>
      <c r="KVG12" s="465"/>
      <c r="KVH12" s="465"/>
      <c r="KVI12" s="465"/>
      <c r="KVJ12" s="465"/>
      <c r="KVK12" s="465"/>
      <c r="KVL12" s="465"/>
      <c r="KVM12" s="465"/>
      <c r="KVN12" s="465"/>
      <c r="KVO12" s="465"/>
      <c r="KVP12" s="465"/>
      <c r="KVQ12" s="465"/>
      <c r="KVR12" s="465"/>
      <c r="KVS12" s="465"/>
      <c r="KVT12" s="465"/>
      <c r="KVU12" s="465"/>
      <c r="KVV12" s="465"/>
      <c r="KVW12" s="465"/>
      <c r="KVX12" s="465"/>
      <c r="KVY12" s="465"/>
      <c r="KVZ12" s="465"/>
      <c r="KWA12" s="465"/>
      <c r="KWB12" s="465"/>
      <c r="KWC12" s="465"/>
      <c r="KWD12" s="465"/>
      <c r="KWE12" s="465"/>
      <c r="KWF12" s="465"/>
      <c r="KWG12" s="465"/>
      <c r="KWH12" s="465"/>
      <c r="KWI12" s="465"/>
      <c r="KWJ12" s="465"/>
      <c r="KWK12" s="465"/>
      <c r="KWL12" s="465"/>
      <c r="KWM12" s="465"/>
      <c r="KWN12" s="465"/>
      <c r="KWO12" s="465"/>
      <c r="KWP12" s="465"/>
      <c r="KWQ12" s="465"/>
      <c r="KWR12" s="465"/>
      <c r="KWS12" s="465"/>
      <c r="KWT12" s="465"/>
      <c r="KWU12" s="465"/>
      <c r="KWV12" s="465"/>
      <c r="KWW12" s="465"/>
      <c r="KWX12" s="465"/>
      <c r="KWY12" s="465"/>
      <c r="KWZ12" s="465"/>
      <c r="KXA12" s="465"/>
      <c r="KXB12" s="465"/>
      <c r="KXC12" s="465"/>
      <c r="KXD12" s="465"/>
      <c r="KXE12" s="465"/>
      <c r="KXF12" s="465"/>
      <c r="KXG12" s="465"/>
      <c r="KXH12" s="465"/>
      <c r="KXI12" s="465"/>
      <c r="KXJ12" s="465"/>
      <c r="KXK12" s="465"/>
      <c r="KXL12" s="465"/>
      <c r="KXM12" s="465"/>
      <c r="KXN12" s="465"/>
      <c r="KXO12" s="465"/>
      <c r="KXP12" s="465"/>
      <c r="KXQ12" s="465"/>
      <c r="KXR12" s="465"/>
      <c r="KXS12" s="465"/>
      <c r="KXT12" s="465"/>
      <c r="KXU12" s="465"/>
      <c r="KXV12" s="465"/>
      <c r="KXW12" s="465"/>
      <c r="KXX12" s="465"/>
      <c r="KXY12" s="465"/>
      <c r="KXZ12" s="465"/>
      <c r="KYA12" s="465"/>
      <c r="KYB12" s="465"/>
      <c r="KYC12" s="465"/>
      <c r="KYD12" s="465"/>
      <c r="KYE12" s="465"/>
      <c r="KYF12" s="465"/>
      <c r="KYG12" s="465"/>
      <c r="KYH12" s="465"/>
      <c r="KYI12" s="465"/>
      <c r="KYJ12" s="465"/>
      <c r="KYK12" s="465"/>
      <c r="KYL12" s="465"/>
      <c r="KYM12" s="465"/>
      <c r="KYN12" s="465"/>
      <c r="KYO12" s="465"/>
      <c r="KYP12" s="465"/>
      <c r="KYQ12" s="465"/>
      <c r="KYR12" s="465"/>
      <c r="KYS12" s="465"/>
      <c r="KYT12" s="465"/>
      <c r="KYU12" s="465"/>
      <c r="KYV12" s="465"/>
      <c r="KYW12" s="465"/>
      <c r="KYX12" s="465"/>
      <c r="KYY12" s="465"/>
      <c r="KYZ12" s="465"/>
      <c r="KZA12" s="465"/>
      <c r="KZB12" s="465"/>
      <c r="KZC12" s="465"/>
      <c r="KZD12" s="465"/>
      <c r="KZE12" s="465"/>
      <c r="KZF12" s="465"/>
      <c r="KZG12" s="465"/>
      <c r="KZH12" s="465"/>
      <c r="KZI12" s="465"/>
      <c r="KZJ12" s="465"/>
      <c r="KZK12" s="465"/>
      <c r="KZL12" s="465"/>
      <c r="KZM12" s="465"/>
      <c r="KZN12" s="465"/>
      <c r="KZO12" s="465"/>
      <c r="KZP12" s="465"/>
      <c r="KZQ12" s="465"/>
      <c r="KZR12" s="465"/>
      <c r="KZS12" s="465"/>
      <c r="KZT12" s="465"/>
      <c r="KZU12" s="465"/>
      <c r="KZV12" s="465"/>
      <c r="KZW12" s="465"/>
      <c r="KZX12" s="465"/>
      <c r="KZY12" s="465"/>
      <c r="KZZ12" s="465"/>
      <c r="LAA12" s="465"/>
      <c r="LAB12" s="465"/>
      <c r="LAC12" s="465"/>
      <c r="LAD12" s="465"/>
      <c r="LAE12" s="465"/>
      <c r="LAF12" s="465"/>
      <c r="LAG12" s="465"/>
      <c r="LAH12" s="465"/>
      <c r="LAI12" s="465"/>
      <c r="LAJ12" s="465"/>
      <c r="LAK12" s="465"/>
      <c r="LAL12" s="465"/>
      <c r="LAM12" s="465"/>
      <c r="LAN12" s="465"/>
      <c r="LAO12" s="465"/>
      <c r="LAP12" s="465"/>
      <c r="LAQ12" s="465"/>
      <c r="LAR12" s="465"/>
      <c r="LAS12" s="465"/>
      <c r="LAT12" s="465"/>
      <c r="LAU12" s="465"/>
      <c r="LAV12" s="465"/>
      <c r="LAW12" s="465"/>
      <c r="LAX12" s="465"/>
      <c r="LAY12" s="465"/>
      <c r="LAZ12" s="465"/>
      <c r="LBA12" s="465"/>
      <c r="LBB12" s="465"/>
      <c r="LBC12" s="465"/>
      <c r="LBD12" s="465"/>
      <c r="LBE12" s="465"/>
      <c r="LBF12" s="465"/>
      <c r="LBG12" s="465"/>
      <c r="LBH12" s="465"/>
      <c r="LBI12" s="465"/>
      <c r="LBJ12" s="465"/>
      <c r="LBK12" s="465"/>
      <c r="LBL12" s="465"/>
      <c r="LBM12" s="465"/>
      <c r="LBN12" s="465"/>
      <c r="LBO12" s="465"/>
      <c r="LBP12" s="465"/>
      <c r="LBQ12" s="465"/>
      <c r="LBR12" s="465"/>
      <c r="LBS12" s="465"/>
      <c r="LBT12" s="465"/>
      <c r="LBU12" s="465"/>
      <c r="LBV12" s="465"/>
      <c r="LBW12" s="465"/>
      <c r="LBX12" s="465"/>
      <c r="LBY12" s="465"/>
      <c r="LBZ12" s="465"/>
      <c r="LCA12" s="465"/>
      <c r="LCB12" s="465"/>
      <c r="LCC12" s="465"/>
      <c r="LCD12" s="465"/>
      <c r="LCE12" s="465"/>
      <c r="LCF12" s="465"/>
      <c r="LCG12" s="465"/>
      <c r="LCH12" s="465"/>
      <c r="LCI12" s="465"/>
      <c r="LCJ12" s="465"/>
      <c r="LCK12" s="465"/>
      <c r="LCL12" s="465"/>
      <c r="LCM12" s="465"/>
      <c r="LCN12" s="465"/>
      <c r="LCO12" s="465"/>
      <c r="LCP12" s="465"/>
      <c r="LCQ12" s="465"/>
      <c r="LCR12" s="465"/>
      <c r="LCS12" s="465"/>
      <c r="LCT12" s="465"/>
      <c r="LCU12" s="465"/>
      <c r="LCV12" s="465"/>
      <c r="LCW12" s="465"/>
      <c r="LCX12" s="465"/>
      <c r="LCY12" s="465"/>
      <c r="LCZ12" s="465"/>
      <c r="LDA12" s="465"/>
      <c r="LDB12" s="465"/>
      <c r="LDC12" s="465"/>
      <c r="LDD12" s="465"/>
      <c r="LDE12" s="465"/>
      <c r="LDF12" s="465"/>
      <c r="LDG12" s="465"/>
      <c r="LDH12" s="465"/>
      <c r="LDI12" s="465"/>
      <c r="LDJ12" s="465"/>
      <c r="LDK12" s="465"/>
      <c r="LDL12" s="465"/>
      <c r="LDM12" s="465"/>
      <c r="LDN12" s="465"/>
      <c r="LDO12" s="465"/>
      <c r="LDP12" s="465"/>
      <c r="LDQ12" s="465"/>
      <c r="LDR12" s="465"/>
      <c r="LDS12" s="465"/>
      <c r="LDT12" s="465"/>
      <c r="LDU12" s="465"/>
      <c r="LDV12" s="465"/>
      <c r="LDW12" s="465"/>
      <c r="LDX12" s="465"/>
      <c r="LDY12" s="465"/>
      <c r="LDZ12" s="465"/>
      <c r="LEA12" s="465"/>
      <c r="LEB12" s="465"/>
      <c r="LEC12" s="465"/>
      <c r="LED12" s="465"/>
      <c r="LEE12" s="465"/>
      <c r="LEF12" s="465"/>
      <c r="LEG12" s="465"/>
      <c r="LEH12" s="465"/>
      <c r="LEI12" s="465"/>
      <c r="LEJ12" s="465"/>
      <c r="LEK12" s="465"/>
      <c r="LEL12" s="465"/>
      <c r="LEM12" s="465"/>
      <c r="LEN12" s="465"/>
      <c r="LEO12" s="465"/>
      <c r="LEP12" s="465"/>
      <c r="LEQ12" s="465"/>
      <c r="LER12" s="465"/>
      <c r="LES12" s="465"/>
      <c r="LET12" s="465"/>
      <c r="LEU12" s="465"/>
      <c r="LEV12" s="465"/>
      <c r="LEW12" s="465"/>
      <c r="LEX12" s="465"/>
      <c r="LEY12" s="465"/>
      <c r="LEZ12" s="465"/>
      <c r="LFA12" s="465"/>
      <c r="LFB12" s="465"/>
      <c r="LFC12" s="465"/>
      <c r="LFD12" s="465"/>
      <c r="LFE12" s="465"/>
      <c r="LFF12" s="465"/>
      <c r="LFG12" s="465"/>
      <c r="LFH12" s="465"/>
      <c r="LFI12" s="465"/>
      <c r="LFJ12" s="465"/>
      <c r="LFK12" s="465"/>
      <c r="LFL12" s="465"/>
      <c r="LFM12" s="465"/>
      <c r="LFN12" s="465"/>
      <c r="LFO12" s="465"/>
      <c r="LFP12" s="465"/>
      <c r="LFQ12" s="465"/>
      <c r="LFR12" s="465"/>
      <c r="LFS12" s="465"/>
      <c r="LFT12" s="465"/>
      <c r="LFU12" s="465"/>
      <c r="LFV12" s="465"/>
      <c r="LFW12" s="465"/>
      <c r="LFX12" s="465"/>
      <c r="LFY12" s="465"/>
      <c r="LFZ12" s="465"/>
      <c r="LGA12" s="465"/>
      <c r="LGB12" s="465"/>
      <c r="LGC12" s="465"/>
      <c r="LGD12" s="465"/>
      <c r="LGE12" s="465"/>
      <c r="LGF12" s="465"/>
      <c r="LGG12" s="465"/>
      <c r="LGH12" s="465"/>
      <c r="LGI12" s="465"/>
      <c r="LGJ12" s="465"/>
      <c r="LGK12" s="465"/>
      <c r="LGL12" s="465"/>
      <c r="LGM12" s="465"/>
      <c r="LGN12" s="465"/>
      <c r="LGO12" s="465"/>
      <c r="LGP12" s="465"/>
      <c r="LGQ12" s="465"/>
      <c r="LGR12" s="465"/>
      <c r="LGS12" s="465"/>
      <c r="LGT12" s="465"/>
      <c r="LGU12" s="465"/>
      <c r="LGV12" s="465"/>
      <c r="LGW12" s="465"/>
      <c r="LGX12" s="465"/>
      <c r="LGY12" s="465"/>
      <c r="LGZ12" s="465"/>
      <c r="LHA12" s="465"/>
      <c r="LHB12" s="465"/>
      <c r="LHC12" s="465"/>
      <c r="LHD12" s="465"/>
      <c r="LHE12" s="465"/>
      <c r="LHF12" s="465"/>
      <c r="LHG12" s="465"/>
      <c r="LHH12" s="465"/>
      <c r="LHI12" s="465"/>
      <c r="LHJ12" s="465"/>
      <c r="LHK12" s="465"/>
      <c r="LHL12" s="465"/>
      <c r="LHM12" s="465"/>
      <c r="LHN12" s="465"/>
      <c r="LHO12" s="465"/>
      <c r="LHP12" s="465"/>
      <c r="LHQ12" s="465"/>
      <c r="LHR12" s="465"/>
      <c r="LHS12" s="465"/>
      <c r="LHT12" s="465"/>
      <c r="LHU12" s="465"/>
      <c r="LHV12" s="465"/>
      <c r="LHW12" s="465"/>
      <c r="LHX12" s="465"/>
      <c r="LHY12" s="465"/>
      <c r="LHZ12" s="465"/>
      <c r="LIA12" s="465"/>
      <c r="LIB12" s="465"/>
      <c r="LIC12" s="465"/>
      <c r="LID12" s="465"/>
      <c r="LIE12" s="465"/>
      <c r="LIF12" s="465"/>
      <c r="LIG12" s="465"/>
      <c r="LIH12" s="465"/>
      <c r="LII12" s="465"/>
      <c r="LIJ12" s="465"/>
      <c r="LIK12" s="465"/>
      <c r="LIL12" s="465"/>
      <c r="LIM12" s="465"/>
      <c r="LIN12" s="465"/>
      <c r="LIO12" s="465"/>
      <c r="LIP12" s="465"/>
      <c r="LIQ12" s="465"/>
      <c r="LIR12" s="465"/>
      <c r="LIS12" s="465"/>
      <c r="LIT12" s="465"/>
      <c r="LIU12" s="465"/>
      <c r="LIV12" s="465"/>
      <c r="LIW12" s="465"/>
      <c r="LIX12" s="465"/>
      <c r="LIY12" s="465"/>
      <c r="LIZ12" s="465"/>
      <c r="LJA12" s="465"/>
      <c r="LJB12" s="465"/>
      <c r="LJC12" s="465"/>
      <c r="LJD12" s="465"/>
      <c r="LJE12" s="465"/>
      <c r="LJF12" s="465"/>
      <c r="LJG12" s="465"/>
      <c r="LJH12" s="465"/>
      <c r="LJI12" s="465"/>
      <c r="LJJ12" s="465"/>
      <c r="LJK12" s="465"/>
      <c r="LJL12" s="465"/>
      <c r="LJM12" s="465"/>
      <c r="LJN12" s="465"/>
      <c r="LJO12" s="465"/>
      <c r="LJP12" s="465"/>
      <c r="LJQ12" s="465"/>
      <c r="LJR12" s="465"/>
      <c r="LJS12" s="465"/>
      <c r="LJT12" s="465"/>
      <c r="LJU12" s="465"/>
      <c r="LJV12" s="465"/>
      <c r="LJW12" s="465"/>
      <c r="LJX12" s="465"/>
      <c r="LJY12" s="465"/>
      <c r="LJZ12" s="465"/>
      <c r="LKA12" s="465"/>
      <c r="LKB12" s="465"/>
      <c r="LKC12" s="465"/>
      <c r="LKD12" s="465"/>
      <c r="LKE12" s="465"/>
      <c r="LKF12" s="465"/>
      <c r="LKG12" s="465"/>
      <c r="LKH12" s="465"/>
      <c r="LKI12" s="465"/>
      <c r="LKJ12" s="465"/>
      <c r="LKK12" s="465"/>
      <c r="LKL12" s="465"/>
      <c r="LKM12" s="465"/>
      <c r="LKN12" s="465"/>
      <c r="LKO12" s="465"/>
      <c r="LKP12" s="465"/>
      <c r="LKQ12" s="465"/>
      <c r="LKR12" s="465"/>
      <c r="LKS12" s="465"/>
      <c r="LKT12" s="465"/>
      <c r="LKU12" s="465"/>
      <c r="LKV12" s="465"/>
      <c r="LKW12" s="465"/>
      <c r="LKX12" s="465"/>
      <c r="LKY12" s="465"/>
      <c r="LKZ12" s="465"/>
      <c r="LLA12" s="465"/>
      <c r="LLB12" s="465"/>
      <c r="LLC12" s="465"/>
      <c r="LLD12" s="465"/>
      <c r="LLE12" s="465"/>
      <c r="LLF12" s="465"/>
      <c r="LLG12" s="465"/>
      <c r="LLH12" s="465"/>
      <c r="LLI12" s="465"/>
      <c r="LLJ12" s="465"/>
      <c r="LLK12" s="465"/>
      <c r="LLL12" s="465"/>
      <c r="LLM12" s="465"/>
      <c r="LLN12" s="465"/>
      <c r="LLO12" s="465"/>
      <c r="LLP12" s="465"/>
      <c r="LLQ12" s="465"/>
      <c r="LLR12" s="465"/>
      <c r="LLS12" s="465"/>
      <c r="LLT12" s="465"/>
      <c r="LLU12" s="465"/>
      <c r="LLV12" s="465"/>
      <c r="LLW12" s="465"/>
      <c r="LLX12" s="465"/>
      <c r="LLY12" s="465"/>
      <c r="LLZ12" s="465"/>
      <c r="LMA12" s="465"/>
      <c r="LMB12" s="465"/>
      <c r="LMC12" s="465"/>
      <c r="LMD12" s="465"/>
      <c r="LME12" s="465"/>
      <c r="LMF12" s="465"/>
      <c r="LMG12" s="465"/>
      <c r="LMH12" s="465"/>
      <c r="LMI12" s="465"/>
      <c r="LMJ12" s="465"/>
      <c r="LMK12" s="465"/>
      <c r="LML12" s="465"/>
      <c r="LMM12" s="465"/>
      <c r="LMN12" s="465"/>
      <c r="LMO12" s="465"/>
      <c r="LMP12" s="465"/>
      <c r="LMQ12" s="465"/>
      <c r="LMR12" s="465"/>
      <c r="LMS12" s="465"/>
      <c r="LMT12" s="465"/>
      <c r="LMU12" s="465"/>
      <c r="LMV12" s="465"/>
      <c r="LMW12" s="465"/>
      <c r="LMX12" s="465"/>
      <c r="LMY12" s="465"/>
      <c r="LMZ12" s="465"/>
      <c r="LNA12" s="465"/>
      <c r="LNB12" s="465"/>
      <c r="LNC12" s="465"/>
      <c r="LND12" s="465"/>
      <c r="LNE12" s="465"/>
      <c r="LNF12" s="465"/>
      <c r="LNG12" s="465"/>
      <c r="LNH12" s="465"/>
      <c r="LNI12" s="465"/>
      <c r="LNJ12" s="465"/>
      <c r="LNK12" s="465"/>
      <c r="LNL12" s="465"/>
      <c r="LNM12" s="465"/>
      <c r="LNN12" s="465"/>
      <c r="LNO12" s="465"/>
      <c r="LNP12" s="465"/>
      <c r="LNQ12" s="465"/>
      <c r="LNR12" s="465"/>
      <c r="LNS12" s="465"/>
      <c r="LNT12" s="465"/>
      <c r="LNU12" s="465"/>
      <c r="LNV12" s="465"/>
      <c r="LNW12" s="465"/>
      <c r="LNX12" s="465"/>
      <c r="LNY12" s="465"/>
      <c r="LNZ12" s="465"/>
      <c r="LOA12" s="465"/>
      <c r="LOB12" s="465"/>
      <c r="LOC12" s="465"/>
      <c r="LOD12" s="465"/>
      <c r="LOE12" s="465"/>
      <c r="LOF12" s="465"/>
      <c r="LOG12" s="465"/>
      <c r="LOH12" s="465"/>
      <c r="LOI12" s="465"/>
      <c r="LOJ12" s="465"/>
      <c r="LOK12" s="465"/>
      <c r="LOL12" s="465"/>
      <c r="LOM12" s="465"/>
      <c r="LON12" s="465"/>
      <c r="LOO12" s="465"/>
      <c r="LOP12" s="465"/>
      <c r="LOQ12" s="465"/>
      <c r="LOR12" s="465"/>
      <c r="LOS12" s="465"/>
      <c r="LOT12" s="465"/>
      <c r="LOU12" s="465"/>
      <c r="LOV12" s="465"/>
      <c r="LOW12" s="465"/>
      <c r="LOX12" s="465"/>
      <c r="LOY12" s="465"/>
      <c r="LOZ12" s="465"/>
      <c r="LPA12" s="465"/>
      <c r="LPB12" s="465"/>
      <c r="LPC12" s="465"/>
      <c r="LPD12" s="465"/>
      <c r="LPE12" s="465"/>
      <c r="LPF12" s="465"/>
      <c r="LPG12" s="465"/>
      <c r="LPH12" s="465"/>
      <c r="LPI12" s="465"/>
      <c r="LPJ12" s="465"/>
      <c r="LPK12" s="465"/>
      <c r="LPL12" s="465"/>
      <c r="LPM12" s="465"/>
      <c r="LPN12" s="465"/>
      <c r="LPO12" s="465"/>
      <c r="LPP12" s="465"/>
      <c r="LPQ12" s="465"/>
      <c r="LPR12" s="465"/>
      <c r="LPS12" s="465"/>
      <c r="LPT12" s="465"/>
      <c r="LPU12" s="465"/>
      <c r="LPV12" s="465"/>
      <c r="LPW12" s="465"/>
      <c r="LPX12" s="465"/>
      <c r="LPY12" s="465"/>
      <c r="LPZ12" s="465"/>
      <c r="LQA12" s="465"/>
      <c r="LQB12" s="465"/>
      <c r="LQC12" s="465"/>
      <c r="LQD12" s="465"/>
      <c r="LQE12" s="465"/>
      <c r="LQF12" s="465"/>
      <c r="LQG12" s="465"/>
      <c r="LQH12" s="465"/>
      <c r="LQI12" s="465"/>
      <c r="LQJ12" s="465"/>
      <c r="LQK12" s="465"/>
      <c r="LQL12" s="465"/>
      <c r="LQM12" s="465"/>
      <c r="LQN12" s="465"/>
      <c r="LQO12" s="465"/>
      <c r="LQP12" s="465"/>
      <c r="LQQ12" s="465"/>
      <c r="LQR12" s="465"/>
      <c r="LQS12" s="465"/>
      <c r="LQT12" s="465"/>
      <c r="LQU12" s="465"/>
      <c r="LQV12" s="465"/>
      <c r="LQW12" s="465"/>
      <c r="LQX12" s="465"/>
      <c r="LQY12" s="465"/>
      <c r="LQZ12" s="465"/>
      <c r="LRA12" s="465"/>
      <c r="LRB12" s="465"/>
      <c r="LRC12" s="465"/>
      <c r="LRD12" s="465"/>
      <c r="LRE12" s="465"/>
      <c r="LRF12" s="465"/>
      <c r="LRG12" s="465"/>
      <c r="LRH12" s="465"/>
      <c r="LRI12" s="465"/>
      <c r="LRJ12" s="465"/>
      <c r="LRK12" s="465"/>
      <c r="LRL12" s="465"/>
      <c r="LRM12" s="465"/>
      <c r="LRN12" s="465"/>
      <c r="LRO12" s="465"/>
      <c r="LRP12" s="465"/>
      <c r="LRQ12" s="465"/>
      <c r="LRR12" s="465"/>
      <c r="LRS12" s="465"/>
      <c r="LRT12" s="465"/>
      <c r="LRU12" s="465"/>
      <c r="LRV12" s="465"/>
      <c r="LRW12" s="465"/>
      <c r="LRX12" s="465"/>
      <c r="LRY12" s="465"/>
      <c r="LRZ12" s="465"/>
      <c r="LSA12" s="465"/>
      <c r="LSB12" s="465"/>
      <c r="LSC12" s="465"/>
      <c r="LSD12" s="465"/>
      <c r="LSE12" s="465"/>
      <c r="LSF12" s="465"/>
      <c r="LSG12" s="465"/>
      <c r="LSH12" s="465"/>
      <c r="LSI12" s="465"/>
      <c r="LSJ12" s="465"/>
      <c r="LSK12" s="465"/>
      <c r="LSL12" s="465"/>
      <c r="LSM12" s="465"/>
      <c r="LSN12" s="465"/>
      <c r="LSO12" s="465"/>
      <c r="LSP12" s="465"/>
      <c r="LSQ12" s="465"/>
      <c r="LSR12" s="465"/>
      <c r="LSS12" s="465"/>
      <c r="LST12" s="465"/>
      <c r="LSU12" s="465"/>
      <c r="LSV12" s="465"/>
      <c r="LSW12" s="465"/>
      <c r="LSX12" s="465"/>
      <c r="LSY12" s="465"/>
      <c r="LSZ12" s="465"/>
      <c r="LTA12" s="465"/>
      <c r="LTB12" s="465"/>
      <c r="LTC12" s="465"/>
      <c r="LTD12" s="465"/>
      <c r="LTE12" s="465"/>
      <c r="LTF12" s="465"/>
      <c r="LTG12" s="465"/>
      <c r="LTH12" s="465"/>
      <c r="LTI12" s="465"/>
      <c r="LTJ12" s="465"/>
      <c r="LTK12" s="465"/>
      <c r="LTL12" s="465"/>
      <c r="LTM12" s="465"/>
      <c r="LTN12" s="465"/>
      <c r="LTO12" s="465"/>
      <c r="LTP12" s="465"/>
      <c r="LTQ12" s="465"/>
      <c r="LTR12" s="465"/>
      <c r="LTS12" s="465"/>
      <c r="LTT12" s="465"/>
      <c r="LTU12" s="465"/>
      <c r="LTV12" s="465"/>
      <c r="LTW12" s="465"/>
      <c r="LTX12" s="465"/>
      <c r="LTY12" s="465"/>
      <c r="LTZ12" s="465"/>
      <c r="LUA12" s="465"/>
      <c r="LUB12" s="465"/>
      <c r="LUC12" s="465"/>
      <c r="LUD12" s="465"/>
      <c r="LUE12" s="465"/>
      <c r="LUF12" s="465"/>
      <c r="LUG12" s="465"/>
      <c r="LUH12" s="465"/>
      <c r="LUI12" s="465"/>
      <c r="LUJ12" s="465"/>
      <c r="LUK12" s="465"/>
      <c r="LUL12" s="465"/>
      <c r="LUM12" s="465"/>
      <c r="LUN12" s="465"/>
      <c r="LUO12" s="465"/>
      <c r="LUP12" s="465"/>
      <c r="LUQ12" s="465"/>
      <c r="LUR12" s="465"/>
      <c r="LUS12" s="465"/>
      <c r="LUT12" s="465"/>
      <c r="LUU12" s="465"/>
      <c r="LUV12" s="465"/>
      <c r="LUW12" s="465"/>
      <c r="LUX12" s="465"/>
      <c r="LUY12" s="465"/>
      <c r="LUZ12" s="465"/>
      <c r="LVA12" s="465"/>
      <c r="LVB12" s="465"/>
      <c r="LVC12" s="465"/>
      <c r="LVD12" s="465"/>
      <c r="LVE12" s="465"/>
      <c r="LVF12" s="465"/>
      <c r="LVG12" s="465"/>
      <c r="LVH12" s="465"/>
      <c r="LVI12" s="465"/>
      <c r="LVJ12" s="465"/>
      <c r="LVK12" s="465"/>
      <c r="LVL12" s="465"/>
      <c r="LVM12" s="465"/>
      <c r="LVN12" s="465"/>
      <c r="LVO12" s="465"/>
      <c r="LVP12" s="465"/>
      <c r="LVQ12" s="465"/>
      <c r="LVR12" s="465"/>
      <c r="LVS12" s="465"/>
      <c r="LVT12" s="465"/>
      <c r="LVU12" s="465"/>
      <c r="LVV12" s="465"/>
      <c r="LVW12" s="465"/>
      <c r="LVX12" s="465"/>
      <c r="LVY12" s="465"/>
      <c r="LVZ12" s="465"/>
      <c r="LWA12" s="465"/>
      <c r="LWB12" s="465"/>
      <c r="LWC12" s="465"/>
      <c r="LWD12" s="465"/>
      <c r="LWE12" s="465"/>
      <c r="LWF12" s="465"/>
      <c r="LWG12" s="465"/>
      <c r="LWH12" s="465"/>
      <c r="LWI12" s="465"/>
      <c r="LWJ12" s="465"/>
      <c r="LWK12" s="465"/>
      <c r="LWL12" s="465"/>
      <c r="LWM12" s="465"/>
      <c r="LWN12" s="465"/>
      <c r="LWO12" s="465"/>
      <c r="LWP12" s="465"/>
      <c r="LWQ12" s="465"/>
      <c r="LWR12" s="465"/>
      <c r="LWS12" s="465"/>
      <c r="LWT12" s="465"/>
      <c r="LWU12" s="465"/>
      <c r="LWV12" s="465"/>
      <c r="LWW12" s="465"/>
      <c r="LWX12" s="465"/>
      <c r="LWY12" s="465"/>
      <c r="LWZ12" s="465"/>
      <c r="LXA12" s="465"/>
      <c r="LXB12" s="465"/>
      <c r="LXC12" s="465"/>
      <c r="LXD12" s="465"/>
      <c r="LXE12" s="465"/>
      <c r="LXF12" s="465"/>
      <c r="LXG12" s="465"/>
      <c r="LXH12" s="465"/>
      <c r="LXI12" s="465"/>
      <c r="LXJ12" s="465"/>
      <c r="LXK12" s="465"/>
      <c r="LXL12" s="465"/>
      <c r="LXM12" s="465"/>
      <c r="LXN12" s="465"/>
      <c r="LXO12" s="465"/>
      <c r="LXP12" s="465"/>
      <c r="LXQ12" s="465"/>
      <c r="LXR12" s="465"/>
      <c r="LXS12" s="465"/>
      <c r="LXT12" s="465"/>
      <c r="LXU12" s="465"/>
      <c r="LXV12" s="465"/>
      <c r="LXW12" s="465"/>
      <c r="LXX12" s="465"/>
      <c r="LXY12" s="465"/>
      <c r="LXZ12" s="465"/>
      <c r="LYA12" s="465"/>
      <c r="LYB12" s="465"/>
      <c r="LYC12" s="465"/>
      <c r="LYD12" s="465"/>
      <c r="LYE12" s="465"/>
      <c r="LYF12" s="465"/>
      <c r="LYG12" s="465"/>
      <c r="LYH12" s="465"/>
      <c r="LYI12" s="465"/>
      <c r="LYJ12" s="465"/>
      <c r="LYK12" s="465"/>
      <c r="LYL12" s="465"/>
      <c r="LYM12" s="465"/>
      <c r="LYN12" s="465"/>
      <c r="LYO12" s="465"/>
      <c r="LYP12" s="465"/>
      <c r="LYQ12" s="465"/>
      <c r="LYR12" s="465"/>
      <c r="LYS12" s="465"/>
      <c r="LYT12" s="465"/>
      <c r="LYU12" s="465"/>
      <c r="LYV12" s="465"/>
      <c r="LYW12" s="465"/>
      <c r="LYX12" s="465"/>
      <c r="LYY12" s="465"/>
      <c r="LYZ12" s="465"/>
      <c r="LZA12" s="465"/>
      <c r="LZB12" s="465"/>
      <c r="LZC12" s="465"/>
      <c r="LZD12" s="465"/>
      <c r="LZE12" s="465"/>
      <c r="LZF12" s="465"/>
      <c r="LZG12" s="465"/>
      <c r="LZH12" s="465"/>
      <c r="LZI12" s="465"/>
      <c r="LZJ12" s="465"/>
      <c r="LZK12" s="465"/>
      <c r="LZL12" s="465"/>
      <c r="LZM12" s="465"/>
      <c r="LZN12" s="465"/>
      <c r="LZO12" s="465"/>
      <c r="LZP12" s="465"/>
      <c r="LZQ12" s="465"/>
      <c r="LZR12" s="465"/>
      <c r="LZS12" s="465"/>
      <c r="LZT12" s="465"/>
      <c r="LZU12" s="465"/>
      <c r="LZV12" s="465"/>
      <c r="LZW12" s="465"/>
      <c r="LZX12" s="465"/>
      <c r="LZY12" s="465"/>
      <c r="LZZ12" s="465"/>
      <c r="MAA12" s="465"/>
      <c r="MAB12" s="465"/>
      <c r="MAC12" s="465"/>
      <c r="MAD12" s="465"/>
      <c r="MAE12" s="465"/>
      <c r="MAF12" s="465"/>
      <c r="MAG12" s="465"/>
      <c r="MAH12" s="465"/>
      <c r="MAI12" s="465"/>
      <c r="MAJ12" s="465"/>
      <c r="MAK12" s="465"/>
      <c r="MAL12" s="465"/>
      <c r="MAM12" s="465"/>
      <c r="MAN12" s="465"/>
      <c r="MAO12" s="465"/>
      <c r="MAP12" s="465"/>
      <c r="MAQ12" s="465"/>
      <c r="MAR12" s="465"/>
      <c r="MAS12" s="465"/>
      <c r="MAT12" s="465"/>
      <c r="MAU12" s="465"/>
      <c r="MAV12" s="465"/>
      <c r="MAW12" s="465"/>
      <c r="MAX12" s="465"/>
      <c r="MAY12" s="465"/>
      <c r="MAZ12" s="465"/>
      <c r="MBA12" s="465"/>
      <c r="MBB12" s="465"/>
      <c r="MBC12" s="465"/>
      <c r="MBD12" s="465"/>
      <c r="MBE12" s="465"/>
      <c r="MBF12" s="465"/>
      <c r="MBG12" s="465"/>
      <c r="MBH12" s="465"/>
      <c r="MBI12" s="465"/>
      <c r="MBJ12" s="465"/>
      <c r="MBK12" s="465"/>
      <c r="MBL12" s="465"/>
      <c r="MBM12" s="465"/>
      <c r="MBN12" s="465"/>
      <c r="MBO12" s="465"/>
      <c r="MBP12" s="465"/>
      <c r="MBQ12" s="465"/>
      <c r="MBR12" s="465"/>
      <c r="MBS12" s="465"/>
      <c r="MBT12" s="465"/>
      <c r="MBU12" s="465"/>
      <c r="MBV12" s="465"/>
      <c r="MBW12" s="465"/>
      <c r="MBX12" s="465"/>
      <c r="MBY12" s="465"/>
      <c r="MBZ12" s="465"/>
      <c r="MCA12" s="465"/>
      <c r="MCB12" s="465"/>
      <c r="MCC12" s="465"/>
      <c r="MCD12" s="465"/>
      <c r="MCE12" s="465"/>
      <c r="MCF12" s="465"/>
      <c r="MCG12" s="465"/>
      <c r="MCH12" s="465"/>
      <c r="MCI12" s="465"/>
      <c r="MCJ12" s="465"/>
      <c r="MCK12" s="465"/>
      <c r="MCL12" s="465"/>
      <c r="MCM12" s="465"/>
      <c r="MCN12" s="465"/>
      <c r="MCO12" s="465"/>
      <c r="MCP12" s="465"/>
      <c r="MCQ12" s="465"/>
      <c r="MCR12" s="465"/>
      <c r="MCS12" s="465"/>
      <c r="MCT12" s="465"/>
      <c r="MCU12" s="465"/>
      <c r="MCV12" s="465"/>
      <c r="MCW12" s="465"/>
      <c r="MCX12" s="465"/>
      <c r="MCY12" s="465"/>
      <c r="MCZ12" s="465"/>
      <c r="MDA12" s="465"/>
      <c r="MDB12" s="465"/>
      <c r="MDC12" s="465"/>
      <c r="MDD12" s="465"/>
      <c r="MDE12" s="465"/>
      <c r="MDF12" s="465"/>
      <c r="MDG12" s="465"/>
      <c r="MDH12" s="465"/>
      <c r="MDI12" s="465"/>
      <c r="MDJ12" s="465"/>
      <c r="MDK12" s="465"/>
      <c r="MDL12" s="465"/>
      <c r="MDM12" s="465"/>
      <c r="MDN12" s="465"/>
      <c r="MDO12" s="465"/>
      <c r="MDP12" s="465"/>
      <c r="MDQ12" s="465"/>
      <c r="MDR12" s="465"/>
      <c r="MDS12" s="465"/>
      <c r="MDT12" s="465"/>
      <c r="MDU12" s="465"/>
      <c r="MDV12" s="465"/>
      <c r="MDW12" s="465"/>
      <c r="MDX12" s="465"/>
      <c r="MDY12" s="465"/>
      <c r="MDZ12" s="465"/>
      <c r="MEA12" s="465"/>
      <c r="MEB12" s="465"/>
      <c r="MEC12" s="465"/>
      <c r="MED12" s="465"/>
      <c r="MEE12" s="465"/>
      <c r="MEF12" s="465"/>
      <c r="MEG12" s="465"/>
      <c r="MEH12" s="465"/>
      <c r="MEI12" s="465"/>
      <c r="MEJ12" s="465"/>
      <c r="MEK12" s="465"/>
      <c r="MEL12" s="465"/>
      <c r="MEM12" s="465"/>
      <c r="MEN12" s="465"/>
      <c r="MEO12" s="465"/>
      <c r="MEP12" s="465"/>
      <c r="MEQ12" s="465"/>
      <c r="MER12" s="465"/>
      <c r="MES12" s="465"/>
      <c r="MET12" s="465"/>
      <c r="MEU12" s="465"/>
      <c r="MEV12" s="465"/>
      <c r="MEW12" s="465"/>
      <c r="MEX12" s="465"/>
      <c r="MEY12" s="465"/>
      <c r="MEZ12" s="465"/>
      <c r="MFA12" s="465"/>
      <c r="MFB12" s="465"/>
      <c r="MFC12" s="465"/>
      <c r="MFD12" s="465"/>
      <c r="MFE12" s="465"/>
      <c r="MFF12" s="465"/>
      <c r="MFG12" s="465"/>
      <c r="MFH12" s="465"/>
      <c r="MFI12" s="465"/>
      <c r="MFJ12" s="465"/>
      <c r="MFK12" s="465"/>
      <c r="MFL12" s="465"/>
      <c r="MFM12" s="465"/>
      <c r="MFN12" s="465"/>
      <c r="MFO12" s="465"/>
      <c r="MFP12" s="465"/>
      <c r="MFQ12" s="465"/>
      <c r="MFR12" s="465"/>
      <c r="MFS12" s="465"/>
      <c r="MFT12" s="465"/>
      <c r="MFU12" s="465"/>
      <c r="MFV12" s="465"/>
      <c r="MFW12" s="465"/>
      <c r="MFX12" s="465"/>
      <c r="MFY12" s="465"/>
      <c r="MFZ12" s="465"/>
      <c r="MGA12" s="465"/>
      <c r="MGB12" s="465"/>
      <c r="MGC12" s="465"/>
      <c r="MGD12" s="465"/>
      <c r="MGE12" s="465"/>
      <c r="MGF12" s="465"/>
      <c r="MGG12" s="465"/>
      <c r="MGH12" s="465"/>
      <c r="MGI12" s="465"/>
      <c r="MGJ12" s="465"/>
      <c r="MGK12" s="465"/>
      <c r="MGL12" s="465"/>
      <c r="MGM12" s="465"/>
      <c r="MGN12" s="465"/>
      <c r="MGO12" s="465"/>
      <c r="MGP12" s="465"/>
      <c r="MGQ12" s="465"/>
      <c r="MGR12" s="465"/>
      <c r="MGS12" s="465"/>
      <c r="MGT12" s="465"/>
      <c r="MGU12" s="465"/>
      <c r="MGV12" s="465"/>
      <c r="MGW12" s="465"/>
      <c r="MGX12" s="465"/>
      <c r="MGY12" s="465"/>
      <c r="MGZ12" s="465"/>
      <c r="MHA12" s="465"/>
      <c r="MHB12" s="465"/>
      <c r="MHC12" s="465"/>
      <c r="MHD12" s="465"/>
      <c r="MHE12" s="465"/>
      <c r="MHF12" s="465"/>
      <c r="MHG12" s="465"/>
      <c r="MHH12" s="465"/>
      <c r="MHI12" s="465"/>
      <c r="MHJ12" s="465"/>
      <c r="MHK12" s="465"/>
      <c r="MHL12" s="465"/>
      <c r="MHM12" s="465"/>
      <c r="MHN12" s="465"/>
      <c r="MHO12" s="465"/>
      <c r="MHP12" s="465"/>
      <c r="MHQ12" s="465"/>
      <c r="MHR12" s="465"/>
      <c r="MHS12" s="465"/>
      <c r="MHT12" s="465"/>
      <c r="MHU12" s="465"/>
      <c r="MHV12" s="465"/>
      <c r="MHW12" s="465"/>
      <c r="MHX12" s="465"/>
      <c r="MHY12" s="465"/>
      <c r="MHZ12" s="465"/>
      <c r="MIA12" s="465"/>
      <c r="MIB12" s="465"/>
      <c r="MIC12" s="465"/>
      <c r="MID12" s="465"/>
      <c r="MIE12" s="465"/>
      <c r="MIF12" s="465"/>
      <c r="MIG12" s="465"/>
      <c r="MIH12" s="465"/>
      <c r="MII12" s="465"/>
      <c r="MIJ12" s="465"/>
      <c r="MIK12" s="465"/>
      <c r="MIL12" s="465"/>
      <c r="MIM12" s="465"/>
      <c r="MIN12" s="465"/>
      <c r="MIO12" s="465"/>
      <c r="MIP12" s="465"/>
      <c r="MIQ12" s="465"/>
      <c r="MIR12" s="465"/>
      <c r="MIS12" s="465"/>
      <c r="MIT12" s="465"/>
      <c r="MIU12" s="465"/>
      <c r="MIV12" s="465"/>
      <c r="MIW12" s="465"/>
      <c r="MIX12" s="465"/>
      <c r="MIY12" s="465"/>
      <c r="MIZ12" s="465"/>
      <c r="MJA12" s="465"/>
      <c r="MJB12" s="465"/>
      <c r="MJC12" s="465"/>
      <c r="MJD12" s="465"/>
      <c r="MJE12" s="465"/>
      <c r="MJF12" s="465"/>
      <c r="MJG12" s="465"/>
      <c r="MJH12" s="465"/>
      <c r="MJI12" s="465"/>
      <c r="MJJ12" s="465"/>
      <c r="MJK12" s="465"/>
      <c r="MJL12" s="465"/>
      <c r="MJM12" s="465"/>
      <c r="MJN12" s="465"/>
      <c r="MJO12" s="465"/>
      <c r="MJP12" s="465"/>
      <c r="MJQ12" s="465"/>
      <c r="MJR12" s="465"/>
      <c r="MJS12" s="465"/>
      <c r="MJT12" s="465"/>
      <c r="MJU12" s="465"/>
      <c r="MJV12" s="465"/>
      <c r="MJW12" s="465"/>
      <c r="MJX12" s="465"/>
      <c r="MJY12" s="465"/>
      <c r="MJZ12" s="465"/>
      <c r="MKA12" s="465"/>
      <c r="MKB12" s="465"/>
      <c r="MKC12" s="465"/>
      <c r="MKD12" s="465"/>
      <c r="MKE12" s="465"/>
      <c r="MKF12" s="465"/>
      <c r="MKG12" s="465"/>
      <c r="MKH12" s="465"/>
      <c r="MKI12" s="465"/>
      <c r="MKJ12" s="465"/>
      <c r="MKK12" s="465"/>
      <c r="MKL12" s="465"/>
      <c r="MKM12" s="465"/>
      <c r="MKN12" s="465"/>
      <c r="MKO12" s="465"/>
      <c r="MKP12" s="465"/>
      <c r="MKQ12" s="465"/>
      <c r="MKR12" s="465"/>
      <c r="MKS12" s="465"/>
      <c r="MKT12" s="465"/>
      <c r="MKU12" s="465"/>
      <c r="MKV12" s="465"/>
      <c r="MKW12" s="465"/>
      <c r="MKX12" s="465"/>
      <c r="MKY12" s="465"/>
      <c r="MKZ12" s="465"/>
      <c r="MLA12" s="465"/>
      <c r="MLB12" s="465"/>
      <c r="MLC12" s="465"/>
      <c r="MLD12" s="465"/>
      <c r="MLE12" s="465"/>
      <c r="MLF12" s="465"/>
      <c r="MLG12" s="465"/>
      <c r="MLH12" s="465"/>
      <c r="MLI12" s="465"/>
      <c r="MLJ12" s="465"/>
      <c r="MLK12" s="465"/>
      <c r="MLL12" s="465"/>
      <c r="MLM12" s="465"/>
      <c r="MLN12" s="465"/>
      <c r="MLO12" s="465"/>
      <c r="MLP12" s="465"/>
      <c r="MLQ12" s="465"/>
      <c r="MLR12" s="465"/>
      <c r="MLS12" s="465"/>
      <c r="MLT12" s="465"/>
      <c r="MLU12" s="465"/>
      <c r="MLV12" s="465"/>
      <c r="MLW12" s="465"/>
      <c r="MLX12" s="465"/>
      <c r="MLY12" s="465"/>
      <c r="MLZ12" s="465"/>
      <c r="MMA12" s="465"/>
      <c r="MMB12" s="465"/>
      <c r="MMC12" s="465"/>
      <c r="MMD12" s="465"/>
      <c r="MME12" s="465"/>
      <c r="MMF12" s="465"/>
      <c r="MMG12" s="465"/>
      <c r="MMH12" s="465"/>
      <c r="MMI12" s="465"/>
      <c r="MMJ12" s="465"/>
      <c r="MMK12" s="465"/>
      <c r="MML12" s="465"/>
      <c r="MMM12" s="465"/>
      <c r="MMN12" s="465"/>
      <c r="MMO12" s="465"/>
      <c r="MMP12" s="465"/>
      <c r="MMQ12" s="465"/>
      <c r="MMR12" s="465"/>
      <c r="MMS12" s="465"/>
      <c r="MMT12" s="465"/>
      <c r="MMU12" s="465"/>
      <c r="MMV12" s="465"/>
      <c r="MMW12" s="465"/>
      <c r="MMX12" s="465"/>
      <c r="MMY12" s="465"/>
      <c r="MMZ12" s="465"/>
      <c r="MNA12" s="465"/>
      <c r="MNB12" s="465"/>
      <c r="MNC12" s="465"/>
      <c r="MND12" s="465"/>
      <c r="MNE12" s="465"/>
      <c r="MNF12" s="465"/>
      <c r="MNG12" s="465"/>
      <c r="MNH12" s="465"/>
      <c r="MNI12" s="465"/>
      <c r="MNJ12" s="465"/>
      <c r="MNK12" s="465"/>
      <c r="MNL12" s="465"/>
      <c r="MNM12" s="465"/>
      <c r="MNN12" s="465"/>
      <c r="MNO12" s="465"/>
      <c r="MNP12" s="465"/>
      <c r="MNQ12" s="465"/>
      <c r="MNR12" s="465"/>
      <c r="MNS12" s="465"/>
      <c r="MNT12" s="465"/>
      <c r="MNU12" s="465"/>
      <c r="MNV12" s="465"/>
      <c r="MNW12" s="465"/>
      <c r="MNX12" s="465"/>
      <c r="MNY12" s="465"/>
      <c r="MNZ12" s="465"/>
      <c r="MOA12" s="465"/>
      <c r="MOB12" s="465"/>
      <c r="MOC12" s="465"/>
      <c r="MOD12" s="465"/>
      <c r="MOE12" s="465"/>
      <c r="MOF12" s="465"/>
      <c r="MOG12" s="465"/>
      <c r="MOH12" s="465"/>
      <c r="MOI12" s="465"/>
      <c r="MOJ12" s="465"/>
      <c r="MOK12" s="465"/>
      <c r="MOL12" s="465"/>
      <c r="MOM12" s="465"/>
      <c r="MON12" s="465"/>
      <c r="MOO12" s="465"/>
      <c r="MOP12" s="465"/>
      <c r="MOQ12" s="465"/>
      <c r="MOR12" s="465"/>
      <c r="MOS12" s="465"/>
      <c r="MOT12" s="465"/>
      <c r="MOU12" s="465"/>
      <c r="MOV12" s="465"/>
      <c r="MOW12" s="465"/>
      <c r="MOX12" s="465"/>
      <c r="MOY12" s="465"/>
      <c r="MOZ12" s="465"/>
      <c r="MPA12" s="465"/>
      <c r="MPB12" s="465"/>
      <c r="MPC12" s="465"/>
      <c r="MPD12" s="465"/>
      <c r="MPE12" s="465"/>
      <c r="MPF12" s="465"/>
      <c r="MPG12" s="465"/>
      <c r="MPH12" s="465"/>
      <c r="MPI12" s="465"/>
      <c r="MPJ12" s="465"/>
      <c r="MPK12" s="465"/>
      <c r="MPL12" s="465"/>
      <c r="MPM12" s="465"/>
      <c r="MPN12" s="465"/>
      <c r="MPO12" s="465"/>
      <c r="MPP12" s="465"/>
      <c r="MPQ12" s="465"/>
      <c r="MPR12" s="465"/>
      <c r="MPS12" s="465"/>
      <c r="MPT12" s="465"/>
      <c r="MPU12" s="465"/>
      <c r="MPV12" s="465"/>
      <c r="MPW12" s="465"/>
      <c r="MPX12" s="465"/>
      <c r="MPY12" s="465"/>
      <c r="MPZ12" s="465"/>
      <c r="MQA12" s="465"/>
      <c r="MQB12" s="465"/>
      <c r="MQC12" s="465"/>
      <c r="MQD12" s="465"/>
      <c r="MQE12" s="465"/>
      <c r="MQF12" s="465"/>
      <c r="MQG12" s="465"/>
      <c r="MQH12" s="465"/>
      <c r="MQI12" s="465"/>
      <c r="MQJ12" s="465"/>
      <c r="MQK12" s="465"/>
      <c r="MQL12" s="465"/>
      <c r="MQM12" s="465"/>
      <c r="MQN12" s="465"/>
      <c r="MQO12" s="465"/>
      <c r="MQP12" s="465"/>
      <c r="MQQ12" s="465"/>
      <c r="MQR12" s="465"/>
      <c r="MQS12" s="465"/>
      <c r="MQT12" s="465"/>
      <c r="MQU12" s="465"/>
      <c r="MQV12" s="465"/>
      <c r="MQW12" s="465"/>
      <c r="MQX12" s="465"/>
      <c r="MQY12" s="465"/>
      <c r="MQZ12" s="465"/>
      <c r="MRA12" s="465"/>
      <c r="MRB12" s="465"/>
      <c r="MRC12" s="465"/>
      <c r="MRD12" s="465"/>
      <c r="MRE12" s="465"/>
      <c r="MRF12" s="465"/>
      <c r="MRG12" s="465"/>
      <c r="MRH12" s="465"/>
      <c r="MRI12" s="465"/>
      <c r="MRJ12" s="465"/>
      <c r="MRK12" s="465"/>
      <c r="MRL12" s="465"/>
      <c r="MRM12" s="465"/>
      <c r="MRN12" s="465"/>
      <c r="MRO12" s="465"/>
      <c r="MRP12" s="465"/>
      <c r="MRQ12" s="465"/>
      <c r="MRR12" s="465"/>
      <c r="MRS12" s="465"/>
      <c r="MRT12" s="465"/>
      <c r="MRU12" s="465"/>
      <c r="MRV12" s="465"/>
      <c r="MRW12" s="465"/>
      <c r="MRX12" s="465"/>
      <c r="MRY12" s="465"/>
      <c r="MRZ12" s="465"/>
      <c r="MSA12" s="465"/>
      <c r="MSB12" s="465"/>
      <c r="MSC12" s="465"/>
      <c r="MSD12" s="465"/>
      <c r="MSE12" s="465"/>
      <c r="MSF12" s="465"/>
      <c r="MSG12" s="465"/>
      <c r="MSH12" s="465"/>
      <c r="MSI12" s="465"/>
      <c r="MSJ12" s="465"/>
      <c r="MSK12" s="465"/>
      <c r="MSL12" s="465"/>
      <c r="MSM12" s="465"/>
      <c r="MSN12" s="465"/>
      <c r="MSO12" s="465"/>
      <c r="MSP12" s="465"/>
      <c r="MSQ12" s="465"/>
      <c r="MSR12" s="465"/>
      <c r="MSS12" s="465"/>
      <c r="MST12" s="465"/>
      <c r="MSU12" s="465"/>
      <c r="MSV12" s="465"/>
      <c r="MSW12" s="465"/>
      <c r="MSX12" s="465"/>
      <c r="MSY12" s="465"/>
      <c r="MSZ12" s="465"/>
      <c r="MTA12" s="465"/>
      <c r="MTB12" s="465"/>
      <c r="MTC12" s="465"/>
      <c r="MTD12" s="465"/>
      <c r="MTE12" s="465"/>
      <c r="MTF12" s="465"/>
      <c r="MTG12" s="465"/>
      <c r="MTH12" s="465"/>
      <c r="MTI12" s="465"/>
      <c r="MTJ12" s="465"/>
      <c r="MTK12" s="465"/>
      <c r="MTL12" s="465"/>
      <c r="MTM12" s="465"/>
      <c r="MTN12" s="465"/>
      <c r="MTO12" s="465"/>
      <c r="MTP12" s="465"/>
      <c r="MTQ12" s="465"/>
      <c r="MTR12" s="465"/>
      <c r="MTS12" s="465"/>
      <c r="MTT12" s="465"/>
      <c r="MTU12" s="465"/>
      <c r="MTV12" s="465"/>
      <c r="MTW12" s="465"/>
      <c r="MTX12" s="465"/>
      <c r="MTY12" s="465"/>
      <c r="MTZ12" s="465"/>
      <c r="MUA12" s="465"/>
      <c r="MUB12" s="465"/>
      <c r="MUC12" s="465"/>
      <c r="MUD12" s="465"/>
      <c r="MUE12" s="465"/>
      <c r="MUF12" s="465"/>
      <c r="MUG12" s="465"/>
      <c r="MUH12" s="465"/>
      <c r="MUI12" s="465"/>
      <c r="MUJ12" s="465"/>
      <c r="MUK12" s="465"/>
      <c r="MUL12" s="465"/>
      <c r="MUM12" s="465"/>
      <c r="MUN12" s="465"/>
      <c r="MUO12" s="465"/>
      <c r="MUP12" s="465"/>
      <c r="MUQ12" s="465"/>
      <c r="MUR12" s="465"/>
      <c r="MUS12" s="465"/>
      <c r="MUT12" s="465"/>
      <c r="MUU12" s="465"/>
      <c r="MUV12" s="465"/>
      <c r="MUW12" s="465"/>
      <c r="MUX12" s="465"/>
      <c r="MUY12" s="465"/>
      <c r="MUZ12" s="465"/>
      <c r="MVA12" s="465"/>
      <c r="MVB12" s="465"/>
      <c r="MVC12" s="465"/>
      <c r="MVD12" s="465"/>
      <c r="MVE12" s="465"/>
      <c r="MVF12" s="465"/>
      <c r="MVG12" s="465"/>
      <c r="MVH12" s="465"/>
      <c r="MVI12" s="465"/>
      <c r="MVJ12" s="465"/>
      <c r="MVK12" s="465"/>
      <c r="MVL12" s="465"/>
      <c r="MVM12" s="465"/>
      <c r="MVN12" s="465"/>
      <c r="MVO12" s="465"/>
      <c r="MVP12" s="465"/>
      <c r="MVQ12" s="465"/>
      <c r="MVR12" s="465"/>
      <c r="MVS12" s="465"/>
      <c r="MVT12" s="465"/>
      <c r="MVU12" s="465"/>
      <c r="MVV12" s="465"/>
      <c r="MVW12" s="465"/>
      <c r="MVX12" s="465"/>
      <c r="MVY12" s="465"/>
      <c r="MVZ12" s="465"/>
      <c r="MWA12" s="465"/>
      <c r="MWB12" s="465"/>
      <c r="MWC12" s="465"/>
      <c r="MWD12" s="465"/>
      <c r="MWE12" s="465"/>
      <c r="MWF12" s="465"/>
      <c r="MWG12" s="465"/>
      <c r="MWH12" s="465"/>
      <c r="MWI12" s="465"/>
      <c r="MWJ12" s="465"/>
      <c r="MWK12" s="465"/>
      <c r="MWL12" s="465"/>
      <c r="MWM12" s="465"/>
      <c r="MWN12" s="465"/>
      <c r="MWO12" s="465"/>
      <c r="MWP12" s="465"/>
      <c r="MWQ12" s="465"/>
      <c r="MWR12" s="465"/>
      <c r="MWS12" s="465"/>
      <c r="MWT12" s="465"/>
      <c r="MWU12" s="465"/>
      <c r="MWV12" s="465"/>
      <c r="MWW12" s="465"/>
      <c r="MWX12" s="465"/>
      <c r="MWY12" s="465"/>
      <c r="MWZ12" s="465"/>
      <c r="MXA12" s="465"/>
      <c r="MXB12" s="465"/>
      <c r="MXC12" s="465"/>
      <c r="MXD12" s="465"/>
      <c r="MXE12" s="465"/>
      <c r="MXF12" s="465"/>
      <c r="MXG12" s="465"/>
      <c r="MXH12" s="465"/>
      <c r="MXI12" s="465"/>
      <c r="MXJ12" s="465"/>
      <c r="MXK12" s="465"/>
      <c r="MXL12" s="465"/>
      <c r="MXM12" s="465"/>
      <c r="MXN12" s="465"/>
      <c r="MXO12" s="465"/>
      <c r="MXP12" s="465"/>
      <c r="MXQ12" s="465"/>
      <c r="MXR12" s="465"/>
      <c r="MXS12" s="465"/>
      <c r="MXT12" s="465"/>
      <c r="MXU12" s="465"/>
      <c r="MXV12" s="465"/>
      <c r="MXW12" s="465"/>
      <c r="MXX12" s="465"/>
      <c r="MXY12" s="465"/>
      <c r="MXZ12" s="465"/>
      <c r="MYA12" s="465"/>
      <c r="MYB12" s="465"/>
      <c r="MYC12" s="465"/>
      <c r="MYD12" s="465"/>
      <c r="MYE12" s="465"/>
      <c r="MYF12" s="465"/>
      <c r="MYG12" s="465"/>
      <c r="MYH12" s="465"/>
      <c r="MYI12" s="465"/>
      <c r="MYJ12" s="465"/>
      <c r="MYK12" s="465"/>
      <c r="MYL12" s="465"/>
      <c r="MYM12" s="465"/>
      <c r="MYN12" s="465"/>
      <c r="MYO12" s="465"/>
      <c r="MYP12" s="465"/>
      <c r="MYQ12" s="465"/>
      <c r="MYR12" s="465"/>
      <c r="MYS12" s="465"/>
      <c r="MYT12" s="465"/>
      <c r="MYU12" s="465"/>
      <c r="MYV12" s="465"/>
      <c r="MYW12" s="465"/>
      <c r="MYX12" s="465"/>
      <c r="MYY12" s="465"/>
      <c r="MYZ12" s="465"/>
      <c r="MZA12" s="465"/>
      <c r="MZB12" s="465"/>
      <c r="MZC12" s="465"/>
      <c r="MZD12" s="465"/>
      <c r="MZE12" s="465"/>
      <c r="MZF12" s="465"/>
      <c r="MZG12" s="465"/>
      <c r="MZH12" s="465"/>
      <c r="MZI12" s="465"/>
      <c r="MZJ12" s="465"/>
      <c r="MZK12" s="465"/>
      <c r="MZL12" s="465"/>
      <c r="MZM12" s="465"/>
      <c r="MZN12" s="465"/>
      <c r="MZO12" s="465"/>
      <c r="MZP12" s="465"/>
      <c r="MZQ12" s="465"/>
      <c r="MZR12" s="465"/>
      <c r="MZS12" s="465"/>
      <c r="MZT12" s="465"/>
      <c r="MZU12" s="465"/>
      <c r="MZV12" s="465"/>
      <c r="MZW12" s="465"/>
      <c r="MZX12" s="465"/>
      <c r="MZY12" s="465"/>
      <c r="MZZ12" s="465"/>
      <c r="NAA12" s="465"/>
      <c r="NAB12" s="465"/>
      <c r="NAC12" s="465"/>
      <c r="NAD12" s="465"/>
      <c r="NAE12" s="465"/>
      <c r="NAF12" s="465"/>
      <c r="NAG12" s="465"/>
      <c r="NAH12" s="465"/>
      <c r="NAI12" s="465"/>
      <c r="NAJ12" s="465"/>
      <c r="NAK12" s="465"/>
      <c r="NAL12" s="465"/>
      <c r="NAM12" s="465"/>
      <c r="NAN12" s="465"/>
      <c r="NAO12" s="465"/>
      <c r="NAP12" s="465"/>
      <c r="NAQ12" s="465"/>
      <c r="NAR12" s="465"/>
      <c r="NAS12" s="465"/>
      <c r="NAT12" s="465"/>
      <c r="NAU12" s="465"/>
      <c r="NAV12" s="465"/>
      <c r="NAW12" s="465"/>
      <c r="NAX12" s="465"/>
      <c r="NAY12" s="465"/>
      <c r="NAZ12" s="465"/>
      <c r="NBA12" s="465"/>
      <c r="NBB12" s="465"/>
      <c r="NBC12" s="465"/>
      <c r="NBD12" s="465"/>
      <c r="NBE12" s="465"/>
      <c r="NBF12" s="465"/>
      <c r="NBG12" s="465"/>
      <c r="NBH12" s="465"/>
      <c r="NBI12" s="465"/>
      <c r="NBJ12" s="465"/>
      <c r="NBK12" s="465"/>
      <c r="NBL12" s="465"/>
      <c r="NBM12" s="465"/>
      <c r="NBN12" s="465"/>
      <c r="NBO12" s="465"/>
      <c r="NBP12" s="465"/>
      <c r="NBQ12" s="465"/>
      <c r="NBR12" s="465"/>
      <c r="NBS12" s="465"/>
      <c r="NBT12" s="465"/>
      <c r="NBU12" s="465"/>
      <c r="NBV12" s="465"/>
      <c r="NBW12" s="465"/>
      <c r="NBX12" s="465"/>
      <c r="NBY12" s="465"/>
      <c r="NBZ12" s="465"/>
      <c r="NCA12" s="465"/>
      <c r="NCB12" s="465"/>
      <c r="NCC12" s="465"/>
      <c r="NCD12" s="465"/>
      <c r="NCE12" s="465"/>
      <c r="NCF12" s="465"/>
      <c r="NCG12" s="465"/>
      <c r="NCH12" s="465"/>
      <c r="NCI12" s="465"/>
      <c r="NCJ12" s="465"/>
      <c r="NCK12" s="465"/>
      <c r="NCL12" s="465"/>
      <c r="NCM12" s="465"/>
      <c r="NCN12" s="465"/>
      <c r="NCO12" s="465"/>
      <c r="NCP12" s="465"/>
      <c r="NCQ12" s="465"/>
      <c r="NCR12" s="465"/>
      <c r="NCS12" s="465"/>
      <c r="NCT12" s="465"/>
      <c r="NCU12" s="465"/>
      <c r="NCV12" s="465"/>
      <c r="NCW12" s="465"/>
      <c r="NCX12" s="465"/>
      <c r="NCY12" s="465"/>
      <c r="NCZ12" s="465"/>
      <c r="NDA12" s="465"/>
      <c r="NDB12" s="465"/>
      <c r="NDC12" s="465"/>
      <c r="NDD12" s="465"/>
      <c r="NDE12" s="465"/>
      <c r="NDF12" s="465"/>
      <c r="NDG12" s="465"/>
      <c r="NDH12" s="465"/>
      <c r="NDI12" s="465"/>
      <c r="NDJ12" s="465"/>
      <c r="NDK12" s="465"/>
      <c r="NDL12" s="465"/>
      <c r="NDM12" s="465"/>
      <c r="NDN12" s="465"/>
      <c r="NDO12" s="465"/>
      <c r="NDP12" s="465"/>
      <c r="NDQ12" s="465"/>
      <c r="NDR12" s="465"/>
      <c r="NDS12" s="465"/>
      <c r="NDT12" s="465"/>
      <c r="NDU12" s="465"/>
      <c r="NDV12" s="465"/>
      <c r="NDW12" s="465"/>
      <c r="NDX12" s="465"/>
      <c r="NDY12" s="465"/>
      <c r="NDZ12" s="465"/>
      <c r="NEA12" s="465"/>
      <c r="NEB12" s="465"/>
      <c r="NEC12" s="465"/>
      <c r="NED12" s="465"/>
      <c r="NEE12" s="465"/>
      <c r="NEF12" s="465"/>
      <c r="NEG12" s="465"/>
      <c r="NEH12" s="465"/>
      <c r="NEI12" s="465"/>
      <c r="NEJ12" s="465"/>
      <c r="NEK12" s="465"/>
      <c r="NEL12" s="465"/>
      <c r="NEM12" s="465"/>
      <c r="NEN12" s="465"/>
      <c r="NEO12" s="465"/>
      <c r="NEP12" s="465"/>
      <c r="NEQ12" s="465"/>
      <c r="NER12" s="465"/>
      <c r="NES12" s="465"/>
      <c r="NET12" s="465"/>
      <c r="NEU12" s="465"/>
      <c r="NEV12" s="465"/>
      <c r="NEW12" s="465"/>
      <c r="NEX12" s="465"/>
      <c r="NEY12" s="465"/>
      <c r="NEZ12" s="465"/>
      <c r="NFA12" s="465"/>
      <c r="NFB12" s="465"/>
      <c r="NFC12" s="465"/>
      <c r="NFD12" s="465"/>
      <c r="NFE12" s="465"/>
      <c r="NFF12" s="465"/>
      <c r="NFG12" s="465"/>
      <c r="NFH12" s="465"/>
      <c r="NFI12" s="465"/>
      <c r="NFJ12" s="465"/>
      <c r="NFK12" s="465"/>
      <c r="NFL12" s="465"/>
      <c r="NFM12" s="465"/>
      <c r="NFN12" s="465"/>
      <c r="NFO12" s="465"/>
      <c r="NFP12" s="465"/>
      <c r="NFQ12" s="465"/>
      <c r="NFR12" s="465"/>
      <c r="NFS12" s="465"/>
      <c r="NFT12" s="465"/>
      <c r="NFU12" s="465"/>
      <c r="NFV12" s="465"/>
      <c r="NFW12" s="465"/>
      <c r="NFX12" s="465"/>
      <c r="NFY12" s="465"/>
      <c r="NFZ12" s="465"/>
      <c r="NGA12" s="465"/>
      <c r="NGB12" s="465"/>
      <c r="NGC12" s="465"/>
      <c r="NGD12" s="465"/>
      <c r="NGE12" s="465"/>
      <c r="NGF12" s="465"/>
      <c r="NGG12" s="465"/>
      <c r="NGH12" s="465"/>
      <c r="NGI12" s="465"/>
      <c r="NGJ12" s="465"/>
      <c r="NGK12" s="465"/>
      <c r="NGL12" s="465"/>
      <c r="NGM12" s="465"/>
      <c r="NGN12" s="465"/>
      <c r="NGO12" s="465"/>
      <c r="NGP12" s="465"/>
      <c r="NGQ12" s="465"/>
      <c r="NGR12" s="465"/>
      <c r="NGS12" s="465"/>
      <c r="NGT12" s="465"/>
      <c r="NGU12" s="465"/>
      <c r="NGV12" s="465"/>
      <c r="NGW12" s="465"/>
      <c r="NGX12" s="465"/>
      <c r="NGY12" s="465"/>
      <c r="NGZ12" s="465"/>
      <c r="NHA12" s="465"/>
      <c r="NHB12" s="465"/>
      <c r="NHC12" s="465"/>
      <c r="NHD12" s="465"/>
      <c r="NHE12" s="465"/>
      <c r="NHF12" s="465"/>
      <c r="NHG12" s="465"/>
      <c r="NHH12" s="465"/>
      <c r="NHI12" s="465"/>
      <c r="NHJ12" s="465"/>
      <c r="NHK12" s="465"/>
      <c r="NHL12" s="465"/>
      <c r="NHM12" s="465"/>
      <c r="NHN12" s="465"/>
      <c r="NHO12" s="465"/>
      <c r="NHP12" s="465"/>
      <c r="NHQ12" s="465"/>
      <c r="NHR12" s="465"/>
      <c r="NHS12" s="465"/>
      <c r="NHT12" s="465"/>
      <c r="NHU12" s="465"/>
      <c r="NHV12" s="465"/>
      <c r="NHW12" s="465"/>
      <c r="NHX12" s="465"/>
      <c r="NHY12" s="465"/>
      <c r="NHZ12" s="465"/>
      <c r="NIA12" s="465"/>
      <c r="NIB12" s="465"/>
      <c r="NIC12" s="465"/>
      <c r="NID12" s="465"/>
      <c r="NIE12" s="465"/>
      <c r="NIF12" s="465"/>
      <c r="NIG12" s="465"/>
      <c r="NIH12" s="465"/>
      <c r="NII12" s="465"/>
      <c r="NIJ12" s="465"/>
      <c r="NIK12" s="465"/>
      <c r="NIL12" s="465"/>
      <c r="NIM12" s="465"/>
      <c r="NIN12" s="465"/>
      <c r="NIO12" s="465"/>
      <c r="NIP12" s="465"/>
      <c r="NIQ12" s="465"/>
      <c r="NIR12" s="465"/>
      <c r="NIS12" s="465"/>
      <c r="NIT12" s="465"/>
      <c r="NIU12" s="465"/>
      <c r="NIV12" s="465"/>
      <c r="NIW12" s="465"/>
      <c r="NIX12" s="465"/>
      <c r="NIY12" s="465"/>
      <c r="NIZ12" s="465"/>
      <c r="NJA12" s="465"/>
      <c r="NJB12" s="465"/>
      <c r="NJC12" s="465"/>
      <c r="NJD12" s="465"/>
      <c r="NJE12" s="465"/>
      <c r="NJF12" s="465"/>
      <c r="NJG12" s="465"/>
      <c r="NJH12" s="465"/>
      <c r="NJI12" s="465"/>
      <c r="NJJ12" s="465"/>
      <c r="NJK12" s="465"/>
      <c r="NJL12" s="465"/>
      <c r="NJM12" s="465"/>
      <c r="NJN12" s="465"/>
      <c r="NJO12" s="465"/>
      <c r="NJP12" s="465"/>
      <c r="NJQ12" s="465"/>
      <c r="NJR12" s="465"/>
      <c r="NJS12" s="465"/>
      <c r="NJT12" s="465"/>
      <c r="NJU12" s="465"/>
      <c r="NJV12" s="465"/>
      <c r="NJW12" s="465"/>
      <c r="NJX12" s="465"/>
      <c r="NJY12" s="465"/>
      <c r="NJZ12" s="465"/>
      <c r="NKA12" s="465"/>
      <c r="NKB12" s="465"/>
      <c r="NKC12" s="465"/>
      <c r="NKD12" s="465"/>
      <c r="NKE12" s="465"/>
      <c r="NKF12" s="465"/>
      <c r="NKG12" s="465"/>
      <c r="NKH12" s="465"/>
      <c r="NKI12" s="465"/>
      <c r="NKJ12" s="465"/>
      <c r="NKK12" s="465"/>
      <c r="NKL12" s="465"/>
      <c r="NKM12" s="465"/>
      <c r="NKN12" s="465"/>
      <c r="NKO12" s="465"/>
      <c r="NKP12" s="465"/>
      <c r="NKQ12" s="465"/>
      <c r="NKR12" s="465"/>
      <c r="NKS12" s="465"/>
      <c r="NKT12" s="465"/>
      <c r="NKU12" s="465"/>
      <c r="NKV12" s="465"/>
      <c r="NKW12" s="465"/>
      <c r="NKX12" s="465"/>
      <c r="NKY12" s="465"/>
      <c r="NKZ12" s="465"/>
      <c r="NLA12" s="465"/>
      <c r="NLB12" s="465"/>
      <c r="NLC12" s="465"/>
      <c r="NLD12" s="465"/>
      <c r="NLE12" s="465"/>
      <c r="NLF12" s="465"/>
      <c r="NLG12" s="465"/>
      <c r="NLH12" s="465"/>
      <c r="NLI12" s="465"/>
      <c r="NLJ12" s="465"/>
      <c r="NLK12" s="465"/>
      <c r="NLL12" s="465"/>
      <c r="NLM12" s="465"/>
      <c r="NLN12" s="465"/>
      <c r="NLO12" s="465"/>
      <c r="NLP12" s="465"/>
      <c r="NLQ12" s="465"/>
      <c r="NLR12" s="465"/>
      <c r="NLS12" s="465"/>
      <c r="NLT12" s="465"/>
      <c r="NLU12" s="465"/>
      <c r="NLV12" s="465"/>
      <c r="NLW12" s="465"/>
      <c r="NLX12" s="465"/>
      <c r="NLY12" s="465"/>
      <c r="NLZ12" s="465"/>
      <c r="NMA12" s="465"/>
      <c r="NMB12" s="465"/>
      <c r="NMC12" s="465"/>
      <c r="NMD12" s="465"/>
      <c r="NME12" s="465"/>
      <c r="NMF12" s="465"/>
      <c r="NMG12" s="465"/>
      <c r="NMH12" s="465"/>
      <c r="NMI12" s="465"/>
      <c r="NMJ12" s="465"/>
      <c r="NMK12" s="465"/>
      <c r="NML12" s="465"/>
      <c r="NMM12" s="465"/>
      <c r="NMN12" s="465"/>
      <c r="NMO12" s="465"/>
      <c r="NMP12" s="465"/>
      <c r="NMQ12" s="465"/>
      <c r="NMR12" s="465"/>
      <c r="NMS12" s="465"/>
      <c r="NMT12" s="465"/>
      <c r="NMU12" s="465"/>
      <c r="NMV12" s="465"/>
      <c r="NMW12" s="465"/>
      <c r="NMX12" s="465"/>
      <c r="NMY12" s="465"/>
      <c r="NMZ12" s="465"/>
      <c r="NNA12" s="465"/>
      <c r="NNB12" s="465"/>
      <c r="NNC12" s="465"/>
      <c r="NND12" s="465"/>
      <c r="NNE12" s="465"/>
      <c r="NNF12" s="465"/>
      <c r="NNG12" s="465"/>
      <c r="NNH12" s="465"/>
      <c r="NNI12" s="465"/>
      <c r="NNJ12" s="465"/>
      <c r="NNK12" s="465"/>
      <c r="NNL12" s="465"/>
      <c r="NNM12" s="465"/>
      <c r="NNN12" s="465"/>
      <c r="NNO12" s="465"/>
      <c r="NNP12" s="465"/>
      <c r="NNQ12" s="465"/>
      <c r="NNR12" s="465"/>
      <c r="NNS12" s="465"/>
      <c r="NNT12" s="465"/>
      <c r="NNU12" s="465"/>
      <c r="NNV12" s="465"/>
      <c r="NNW12" s="465"/>
      <c r="NNX12" s="465"/>
      <c r="NNY12" s="465"/>
      <c r="NNZ12" s="465"/>
      <c r="NOA12" s="465"/>
      <c r="NOB12" s="465"/>
      <c r="NOC12" s="465"/>
      <c r="NOD12" s="465"/>
      <c r="NOE12" s="465"/>
      <c r="NOF12" s="465"/>
      <c r="NOG12" s="465"/>
      <c r="NOH12" s="465"/>
      <c r="NOI12" s="465"/>
      <c r="NOJ12" s="465"/>
      <c r="NOK12" s="465"/>
      <c r="NOL12" s="465"/>
      <c r="NOM12" s="465"/>
      <c r="NON12" s="465"/>
      <c r="NOO12" s="465"/>
      <c r="NOP12" s="465"/>
      <c r="NOQ12" s="465"/>
      <c r="NOR12" s="465"/>
      <c r="NOS12" s="465"/>
      <c r="NOT12" s="465"/>
      <c r="NOU12" s="465"/>
      <c r="NOV12" s="465"/>
      <c r="NOW12" s="465"/>
      <c r="NOX12" s="465"/>
      <c r="NOY12" s="465"/>
      <c r="NOZ12" s="465"/>
      <c r="NPA12" s="465"/>
      <c r="NPB12" s="465"/>
      <c r="NPC12" s="465"/>
      <c r="NPD12" s="465"/>
      <c r="NPE12" s="465"/>
      <c r="NPF12" s="465"/>
      <c r="NPG12" s="465"/>
      <c r="NPH12" s="465"/>
      <c r="NPI12" s="465"/>
      <c r="NPJ12" s="465"/>
      <c r="NPK12" s="465"/>
      <c r="NPL12" s="465"/>
      <c r="NPM12" s="465"/>
      <c r="NPN12" s="465"/>
      <c r="NPO12" s="465"/>
      <c r="NPP12" s="465"/>
      <c r="NPQ12" s="465"/>
      <c r="NPR12" s="465"/>
      <c r="NPS12" s="465"/>
      <c r="NPT12" s="465"/>
      <c r="NPU12" s="465"/>
      <c r="NPV12" s="465"/>
      <c r="NPW12" s="465"/>
      <c r="NPX12" s="465"/>
      <c r="NPY12" s="465"/>
      <c r="NPZ12" s="465"/>
      <c r="NQA12" s="465"/>
      <c r="NQB12" s="465"/>
      <c r="NQC12" s="465"/>
      <c r="NQD12" s="465"/>
      <c r="NQE12" s="465"/>
      <c r="NQF12" s="465"/>
      <c r="NQG12" s="465"/>
      <c r="NQH12" s="465"/>
      <c r="NQI12" s="465"/>
      <c r="NQJ12" s="465"/>
      <c r="NQK12" s="465"/>
      <c r="NQL12" s="465"/>
      <c r="NQM12" s="465"/>
      <c r="NQN12" s="465"/>
      <c r="NQO12" s="465"/>
      <c r="NQP12" s="465"/>
      <c r="NQQ12" s="465"/>
      <c r="NQR12" s="465"/>
      <c r="NQS12" s="465"/>
      <c r="NQT12" s="465"/>
      <c r="NQU12" s="465"/>
      <c r="NQV12" s="465"/>
      <c r="NQW12" s="465"/>
      <c r="NQX12" s="465"/>
      <c r="NQY12" s="465"/>
      <c r="NQZ12" s="465"/>
      <c r="NRA12" s="465"/>
      <c r="NRB12" s="465"/>
      <c r="NRC12" s="465"/>
      <c r="NRD12" s="465"/>
      <c r="NRE12" s="465"/>
      <c r="NRF12" s="465"/>
      <c r="NRG12" s="465"/>
      <c r="NRH12" s="465"/>
      <c r="NRI12" s="465"/>
      <c r="NRJ12" s="465"/>
      <c r="NRK12" s="465"/>
      <c r="NRL12" s="465"/>
      <c r="NRM12" s="465"/>
      <c r="NRN12" s="465"/>
      <c r="NRO12" s="465"/>
      <c r="NRP12" s="465"/>
      <c r="NRQ12" s="465"/>
      <c r="NRR12" s="465"/>
      <c r="NRS12" s="465"/>
      <c r="NRT12" s="465"/>
      <c r="NRU12" s="465"/>
      <c r="NRV12" s="465"/>
      <c r="NRW12" s="465"/>
      <c r="NRX12" s="465"/>
      <c r="NRY12" s="465"/>
      <c r="NRZ12" s="465"/>
      <c r="NSA12" s="465"/>
      <c r="NSB12" s="465"/>
      <c r="NSC12" s="465"/>
      <c r="NSD12" s="465"/>
      <c r="NSE12" s="465"/>
      <c r="NSF12" s="465"/>
      <c r="NSG12" s="465"/>
      <c r="NSH12" s="465"/>
      <c r="NSI12" s="465"/>
      <c r="NSJ12" s="465"/>
      <c r="NSK12" s="465"/>
      <c r="NSL12" s="465"/>
      <c r="NSM12" s="465"/>
      <c r="NSN12" s="465"/>
      <c r="NSO12" s="465"/>
      <c r="NSP12" s="465"/>
      <c r="NSQ12" s="465"/>
      <c r="NSR12" s="465"/>
      <c r="NSS12" s="465"/>
      <c r="NST12" s="465"/>
      <c r="NSU12" s="465"/>
      <c r="NSV12" s="465"/>
      <c r="NSW12" s="465"/>
      <c r="NSX12" s="465"/>
      <c r="NSY12" s="465"/>
      <c r="NSZ12" s="465"/>
      <c r="NTA12" s="465"/>
      <c r="NTB12" s="465"/>
      <c r="NTC12" s="465"/>
      <c r="NTD12" s="465"/>
      <c r="NTE12" s="465"/>
      <c r="NTF12" s="465"/>
      <c r="NTG12" s="465"/>
      <c r="NTH12" s="465"/>
      <c r="NTI12" s="465"/>
      <c r="NTJ12" s="465"/>
      <c r="NTK12" s="465"/>
      <c r="NTL12" s="465"/>
      <c r="NTM12" s="465"/>
      <c r="NTN12" s="465"/>
      <c r="NTO12" s="465"/>
      <c r="NTP12" s="465"/>
      <c r="NTQ12" s="465"/>
      <c r="NTR12" s="465"/>
      <c r="NTS12" s="465"/>
      <c r="NTT12" s="465"/>
      <c r="NTU12" s="465"/>
      <c r="NTV12" s="465"/>
      <c r="NTW12" s="465"/>
      <c r="NTX12" s="465"/>
      <c r="NTY12" s="465"/>
      <c r="NTZ12" s="465"/>
      <c r="NUA12" s="465"/>
      <c r="NUB12" s="465"/>
      <c r="NUC12" s="465"/>
      <c r="NUD12" s="465"/>
      <c r="NUE12" s="465"/>
      <c r="NUF12" s="465"/>
      <c r="NUG12" s="465"/>
      <c r="NUH12" s="465"/>
      <c r="NUI12" s="465"/>
      <c r="NUJ12" s="465"/>
      <c r="NUK12" s="465"/>
      <c r="NUL12" s="465"/>
      <c r="NUM12" s="465"/>
      <c r="NUN12" s="465"/>
      <c r="NUO12" s="465"/>
      <c r="NUP12" s="465"/>
      <c r="NUQ12" s="465"/>
      <c r="NUR12" s="465"/>
      <c r="NUS12" s="465"/>
      <c r="NUT12" s="465"/>
      <c r="NUU12" s="465"/>
      <c r="NUV12" s="465"/>
      <c r="NUW12" s="465"/>
      <c r="NUX12" s="465"/>
      <c r="NUY12" s="465"/>
      <c r="NUZ12" s="465"/>
      <c r="NVA12" s="465"/>
      <c r="NVB12" s="465"/>
      <c r="NVC12" s="465"/>
      <c r="NVD12" s="465"/>
      <c r="NVE12" s="465"/>
      <c r="NVF12" s="465"/>
      <c r="NVG12" s="465"/>
      <c r="NVH12" s="465"/>
      <c r="NVI12" s="465"/>
      <c r="NVJ12" s="465"/>
      <c r="NVK12" s="465"/>
      <c r="NVL12" s="465"/>
      <c r="NVM12" s="465"/>
      <c r="NVN12" s="465"/>
      <c r="NVO12" s="465"/>
      <c r="NVP12" s="465"/>
      <c r="NVQ12" s="465"/>
      <c r="NVR12" s="465"/>
      <c r="NVS12" s="465"/>
      <c r="NVT12" s="465"/>
      <c r="NVU12" s="465"/>
      <c r="NVV12" s="465"/>
      <c r="NVW12" s="465"/>
      <c r="NVX12" s="465"/>
      <c r="NVY12" s="465"/>
      <c r="NVZ12" s="465"/>
      <c r="NWA12" s="465"/>
      <c r="NWB12" s="465"/>
      <c r="NWC12" s="465"/>
      <c r="NWD12" s="465"/>
      <c r="NWE12" s="465"/>
      <c r="NWF12" s="465"/>
      <c r="NWG12" s="465"/>
      <c r="NWH12" s="465"/>
      <c r="NWI12" s="465"/>
      <c r="NWJ12" s="465"/>
      <c r="NWK12" s="465"/>
      <c r="NWL12" s="465"/>
      <c r="NWM12" s="465"/>
      <c r="NWN12" s="465"/>
      <c r="NWO12" s="465"/>
      <c r="NWP12" s="465"/>
      <c r="NWQ12" s="465"/>
      <c r="NWR12" s="465"/>
      <c r="NWS12" s="465"/>
      <c r="NWT12" s="465"/>
      <c r="NWU12" s="465"/>
      <c r="NWV12" s="465"/>
      <c r="NWW12" s="465"/>
      <c r="NWX12" s="465"/>
      <c r="NWY12" s="465"/>
      <c r="NWZ12" s="465"/>
      <c r="NXA12" s="465"/>
      <c r="NXB12" s="465"/>
      <c r="NXC12" s="465"/>
      <c r="NXD12" s="465"/>
      <c r="NXE12" s="465"/>
      <c r="NXF12" s="465"/>
      <c r="NXG12" s="465"/>
      <c r="NXH12" s="465"/>
      <c r="NXI12" s="465"/>
      <c r="NXJ12" s="465"/>
      <c r="NXK12" s="465"/>
      <c r="NXL12" s="465"/>
      <c r="NXM12" s="465"/>
      <c r="NXN12" s="465"/>
      <c r="NXO12" s="465"/>
      <c r="NXP12" s="465"/>
      <c r="NXQ12" s="465"/>
      <c r="NXR12" s="465"/>
      <c r="NXS12" s="465"/>
      <c r="NXT12" s="465"/>
      <c r="NXU12" s="465"/>
      <c r="NXV12" s="465"/>
      <c r="NXW12" s="465"/>
      <c r="NXX12" s="465"/>
      <c r="NXY12" s="465"/>
      <c r="NXZ12" s="465"/>
      <c r="NYA12" s="465"/>
      <c r="NYB12" s="465"/>
      <c r="NYC12" s="465"/>
      <c r="NYD12" s="465"/>
      <c r="NYE12" s="465"/>
      <c r="NYF12" s="465"/>
      <c r="NYG12" s="465"/>
      <c r="NYH12" s="465"/>
      <c r="NYI12" s="465"/>
      <c r="NYJ12" s="465"/>
      <c r="NYK12" s="465"/>
      <c r="NYL12" s="465"/>
      <c r="NYM12" s="465"/>
      <c r="NYN12" s="465"/>
      <c r="NYO12" s="465"/>
      <c r="NYP12" s="465"/>
      <c r="NYQ12" s="465"/>
      <c r="NYR12" s="465"/>
      <c r="NYS12" s="465"/>
      <c r="NYT12" s="465"/>
      <c r="NYU12" s="465"/>
      <c r="NYV12" s="465"/>
      <c r="NYW12" s="465"/>
      <c r="NYX12" s="465"/>
      <c r="NYY12" s="465"/>
      <c r="NYZ12" s="465"/>
      <c r="NZA12" s="465"/>
      <c r="NZB12" s="465"/>
      <c r="NZC12" s="465"/>
      <c r="NZD12" s="465"/>
      <c r="NZE12" s="465"/>
      <c r="NZF12" s="465"/>
      <c r="NZG12" s="465"/>
      <c r="NZH12" s="465"/>
      <c r="NZI12" s="465"/>
      <c r="NZJ12" s="465"/>
      <c r="NZK12" s="465"/>
      <c r="NZL12" s="465"/>
      <c r="NZM12" s="465"/>
      <c r="NZN12" s="465"/>
      <c r="NZO12" s="465"/>
      <c r="NZP12" s="465"/>
      <c r="NZQ12" s="465"/>
      <c r="NZR12" s="465"/>
      <c r="NZS12" s="465"/>
      <c r="NZT12" s="465"/>
      <c r="NZU12" s="465"/>
      <c r="NZV12" s="465"/>
      <c r="NZW12" s="465"/>
      <c r="NZX12" s="465"/>
      <c r="NZY12" s="465"/>
      <c r="NZZ12" s="465"/>
      <c r="OAA12" s="465"/>
      <c r="OAB12" s="465"/>
      <c r="OAC12" s="465"/>
      <c r="OAD12" s="465"/>
      <c r="OAE12" s="465"/>
      <c r="OAF12" s="465"/>
      <c r="OAG12" s="465"/>
      <c r="OAH12" s="465"/>
      <c r="OAI12" s="465"/>
      <c r="OAJ12" s="465"/>
      <c r="OAK12" s="465"/>
      <c r="OAL12" s="465"/>
      <c r="OAM12" s="465"/>
      <c r="OAN12" s="465"/>
      <c r="OAO12" s="465"/>
      <c r="OAP12" s="465"/>
      <c r="OAQ12" s="465"/>
      <c r="OAR12" s="465"/>
      <c r="OAS12" s="465"/>
      <c r="OAT12" s="465"/>
      <c r="OAU12" s="465"/>
      <c r="OAV12" s="465"/>
      <c r="OAW12" s="465"/>
      <c r="OAX12" s="465"/>
      <c r="OAY12" s="465"/>
      <c r="OAZ12" s="465"/>
      <c r="OBA12" s="465"/>
      <c r="OBB12" s="465"/>
      <c r="OBC12" s="465"/>
      <c r="OBD12" s="465"/>
      <c r="OBE12" s="465"/>
      <c r="OBF12" s="465"/>
      <c r="OBG12" s="465"/>
      <c r="OBH12" s="465"/>
      <c r="OBI12" s="465"/>
      <c r="OBJ12" s="465"/>
      <c r="OBK12" s="465"/>
      <c r="OBL12" s="465"/>
      <c r="OBM12" s="465"/>
      <c r="OBN12" s="465"/>
      <c r="OBO12" s="465"/>
      <c r="OBP12" s="465"/>
      <c r="OBQ12" s="465"/>
      <c r="OBR12" s="465"/>
      <c r="OBS12" s="465"/>
      <c r="OBT12" s="465"/>
      <c r="OBU12" s="465"/>
      <c r="OBV12" s="465"/>
      <c r="OBW12" s="465"/>
      <c r="OBX12" s="465"/>
      <c r="OBY12" s="465"/>
      <c r="OBZ12" s="465"/>
      <c r="OCA12" s="465"/>
      <c r="OCB12" s="465"/>
      <c r="OCC12" s="465"/>
      <c r="OCD12" s="465"/>
      <c r="OCE12" s="465"/>
      <c r="OCF12" s="465"/>
      <c r="OCG12" s="465"/>
      <c r="OCH12" s="465"/>
      <c r="OCI12" s="465"/>
      <c r="OCJ12" s="465"/>
      <c r="OCK12" s="465"/>
      <c r="OCL12" s="465"/>
      <c r="OCM12" s="465"/>
      <c r="OCN12" s="465"/>
      <c r="OCO12" s="465"/>
      <c r="OCP12" s="465"/>
      <c r="OCQ12" s="465"/>
      <c r="OCR12" s="465"/>
      <c r="OCS12" s="465"/>
      <c r="OCT12" s="465"/>
      <c r="OCU12" s="465"/>
      <c r="OCV12" s="465"/>
      <c r="OCW12" s="465"/>
      <c r="OCX12" s="465"/>
      <c r="OCY12" s="465"/>
      <c r="OCZ12" s="465"/>
      <c r="ODA12" s="465"/>
      <c r="ODB12" s="465"/>
      <c r="ODC12" s="465"/>
      <c r="ODD12" s="465"/>
      <c r="ODE12" s="465"/>
      <c r="ODF12" s="465"/>
      <c r="ODG12" s="465"/>
      <c r="ODH12" s="465"/>
      <c r="ODI12" s="465"/>
      <c r="ODJ12" s="465"/>
      <c r="ODK12" s="465"/>
      <c r="ODL12" s="465"/>
      <c r="ODM12" s="465"/>
      <c r="ODN12" s="465"/>
      <c r="ODO12" s="465"/>
      <c r="ODP12" s="465"/>
      <c r="ODQ12" s="465"/>
      <c r="ODR12" s="465"/>
      <c r="ODS12" s="465"/>
      <c r="ODT12" s="465"/>
      <c r="ODU12" s="465"/>
      <c r="ODV12" s="465"/>
      <c r="ODW12" s="465"/>
      <c r="ODX12" s="465"/>
      <c r="ODY12" s="465"/>
      <c r="ODZ12" s="465"/>
      <c r="OEA12" s="465"/>
      <c r="OEB12" s="465"/>
      <c r="OEC12" s="465"/>
      <c r="OED12" s="465"/>
      <c r="OEE12" s="465"/>
      <c r="OEF12" s="465"/>
      <c r="OEG12" s="465"/>
      <c r="OEH12" s="465"/>
      <c r="OEI12" s="465"/>
      <c r="OEJ12" s="465"/>
      <c r="OEK12" s="465"/>
      <c r="OEL12" s="465"/>
      <c r="OEM12" s="465"/>
      <c r="OEN12" s="465"/>
      <c r="OEO12" s="465"/>
      <c r="OEP12" s="465"/>
      <c r="OEQ12" s="465"/>
      <c r="OER12" s="465"/>
      <c r="OES12" s="465"/>
      <c r="OET12" s="465"/>
      <c r="OEU12" s="465"/>
      <c r="OEV12" s="465"/>
      <c r="OEW12" s="465"/>
      <c r="OEX12" s="465"/>
      <c r="OEY12" s="465"/>
      <c r="OEZ12" s="465"/>
      <c r="OFA12" s="465"/>
      <c r="OFB12" s="465"/>
      <c r="OFC12" s="465"/>
      <c r="OFD12" s="465"/>
      <c r="OFE12" s="465"/>
      <c r="OFF12" s="465"/>
      <c r="OFG12" s="465"/>
      <c r="OFH12" s="465"/>
      <c r="OFI12" s="465"/>
      <c r="OFJ12" s="465"/>
      <c r="OFK12" s="465"/>
      <c r="OFL12" s="465"/>
      <c r="OFM12" s="465"/>
      <c r="OFN12" s="465"/>
      <c r="OFO12" s="465"/>
      <c r="OFP12" s="465"/>
      <c r="OFQ12" s="465"/>
      <c r="OFR12" s="465"/>
      <c r="OFS12" s="465"/>
      <c r="OFT12" s="465"/>
      <c r="OFU12" s="465"/>
      <c r="OFV12" s="465"/>
      <c r="OFW12" s="465"/>
      <c r="OFX12" s="465"/>
      <c r="OFY12" s="465"/>
      <c r="OFZ12" s="465"/>
      <c r="OGA12" s="465"/>
      <c r="OGB12" s="465"/>
      <c r="OGC12" s="465"/>
      <c r="OGD12" s="465"/>
      <c r="OGE12" s="465"/>
      <c r="OGF12" s="465"/>
      <c r="OGG12" s="465"/>
      <c r="OGH12" s="465"/>
      <c r="OGI12" s="465"/>
      <c r="OGJ12" s="465"/>
      <c r="OGK12" s="465"/>
      <c r="OGL12" s="465"/>
      <c r="OGM12" s="465"/>
      <c r="OGN12" s="465"/>
      <c r="OGO12" s="465"/>
      <c r="OGP12" s="465"/>
      <c r="OGQ12" s="465"/>
      <c r="OGR12" s="465"/>
      <c r="OGS12" s="465"/>
      <c r="OGT12" s="465"/>
      <c r="OGU12" s="465"/>
      <c r="OGV12" s="465"/>
      <c r="OGW12" s="465"/>
      <c r="OGX12" s="465"/>
      <c r="OGY12" s="465"/>
      <c r="OGZ12" s="465"/>
      <c r="OHA12" s="465"/>
      <c r="OHB12" s="465"/>
      <c r="OHC12" s="465"/>
      <c r="OHD12" s="465"/>
      <c r="OHE12" s="465"/>
      <c r="OHF12" s="465"/>
      <c r="OHG12" s="465"/>
      <c r="OHH12" s="465"/>
      <c r="OHI12" s="465"/>
      <c r="OHJ12" s="465"/>
      <c r="OHK12" s="465"/>
      <c r="OHL12" s="465"/>
      <c r="OHM12" s="465"/>
      <c r="OHN12" s="465"/>
      <c r="OHO12" s="465"/>
      <c r="OHP12" s="465"/>
      <c r="OHQ12" s="465"/>
      <c r="OHR12" s="465"/>
      <c r="OHS12" s="465"/>
      <c r="OHT12" s="465"/>
      <c r="OHU12" s="465"/>
      <c r="OHV12" s="465"/>
      <c r="OHW12" s="465"/>
      <c r="OHX12" s="465"/>
      <c r="OHY12" s="465"/>
      <c r="OHZ12" s="465"/>
      <c r="OIA12" s="465"/>
      <c r="OIB12" s="465"/>
      <c r="OIC12" s="465"/>
      <c r="OID12" s="465"/>
      <c r="OIE12" s="465"/>
      <c r="OIF12" s="465"/>
      <c r="OIG12" s="465"/>
      <c r="OIH12" s="465"/>
      <c r="OII12" s="465"/>
      <c r="OIJ12" s="465"/>
      <c r="OIK12" s="465"/>
      <c r="OIL12" s="465"/>
      <c r="OIM12" s="465"/>
      <c r="OIN12" s="465"/>
      <c r="OIO12" s="465"/>
      <c r="OIP12" s="465"/>
      <c r="OIQ12" s="465"/>
      <c r="OIR12" s="465"/>
      <c r="OIS12" s="465"/>
      <c r="OIT12" s="465"/>
      <c r="OIU12" s="465"/>
      <c r="OIV12" s="465"/>
      <c r="OIW12" s="465"/>
      <c r="OIX12" s="465"/>
      <c r="OIY12" s="465"/>
      <c r="OIZ12" s="465"/>
      <c r="OJA12" s="465"/>
      <c r="OJB12" s="465"/>
      <c r="OJC12" s="465"/>
      <c r="OJD12" s="465"/>
      <c r="OJE12" s="465"/>
      <c r="OJF12" s="465"/>
      <c r="OJG12" s="465"/>
      <c r="OJH12" s="465"/>
      <c r="OJI12" s="465"/>
      <c r="OJJ12" s="465"/>
      <c r="OJK12" s="465"/>
      <c r="OJL12" s="465"/>
      <c r="OJM12" s="465"/>
      <c r="OJN12" s="465"/>
      <c r="OJO12" s="465"/>
      <c r="OJP12" s="465"/>
      <c r="OJQ12" s="465"/>
      <c r="OJR12" s="465"/>
      <c r="OJS12" s="465"/>
      <c r="OJT12" s="465"/>
      <c r="OJU12" s="465"/>
      <c r="OJV12" s="465"/>
      <c r="OJW12" s="465"/>
      <c r="OJX12" s="465"/>
      <c r="OJY12" s="465"/>
      <c r="OJZ12" s="465"/>
      <c r="OKA12" s="465"/>
      <c r="OKB12" s="465"/>
      <c r="OKC12" s="465"/>
      <c r="OKD12" s="465"/>
      <c r="OKE12" s="465"/>
      <c r="OKF12" s="465"/>
      <c r="OKG12" s="465"/>
      <c r="OKH12" s="465"/>
      <c r="OKI12" s="465"/>
      <c r="OKJ12" s="465"/>
      <c r="OKK12" s="465"/>
      <c r="OKL12" s="465"/>
      <c r="OKM12" s="465"/>
      <c r="OKN12" s="465"/>
      <c r="OKO12" s="465"/>
      <c r="OKP12" s="465"/>
      <c r="OKQ12" s="465"/>
      <c r="OKR12" s="465"/>
      <c r="OKS12" s="465"/>
      <c r="OKT12" s="465"/>
      <c r="OKU12" s="465"/>
      <c r="OKV12" s="465"/>
      <c r="OKW12" s="465"/>
      <c r="OKX12" s="465"/>
      <c r="OKY12" s="465"/>
      <c r="OKZ12" s="465"/>
      <c r="OLA12" s="465"/>
      <c r="OLB12" s="465"/>
      <c r="OLC12" s="465"/>
      <c r="OLD12" s="465"/>
      <c r="OLE12" s="465"/>
      <c r="OLF12" s="465"/>
      <c r="OLG12" s="465"/>
      <c r="OLH12" s="465"/>
      <c r="OLI12" s="465"/>
      <c r="OLJ12" s="465"/>
      <c r="OLK12" s="465"/>
      <c r="OLL12" s="465"/>
      <c r="OLM12" s="465"/>
      <c r="OLN12" s="465"/>
      <c r="OLO12" s="465"/>
      <c r="OLP12" s="465"/>
      <c r="OLQ12" s="465"/>
      <c r="OLR12" s="465"/>
      <c r="OLS12" s="465"/>
      <c r="OLT12" s="465"/>
      <c r="OLU12" s="465"/>
      <c r="OLV12" s="465"/>
      <c r="OLW12" s="465"/>
      <c r="OLX12" s="465"/>
      <c r="OLY12" s="465"/>
      <c r="OLZ12" s="465"/>
      <c r="OMA12" s="465"/>
      <c r="OMB12" s="465"/>
      <c r="OMC12" s="465"/>
      <c r="OMD12" s="465"/>
      <c r="OME12" s="465"/>
      <c r="OMF12" s="465"/>
      <c r="OMG12" s="465"/>
      <c r="OMH12" s="465"/>
      <c r="OMI12" s="465"/>
      <c r="OMJ12" s="465"/>
      <c r="OMK12" s="465"/>
      <c r="OML12" s="465"/>
      <c r="OMM12" s="465"/>
      <c r="OMN12" s="465"/>
      <c r="OMO12" s="465"/>
      <c r="OMP12" s="465"/>
      <c r="OMQ12" s="465"/>
      <c r="OMR12" s="465"/>
      <c r="OMS12" s="465"/>
      <c r="OMT12" s="465"/>
      <c r="OMU12" s="465"/>
      <c r="OMV12" s="465"/>
      <c r="OMW12" s="465"/>
      <c r="OMX12" s="465"/>
      <c r="OMY12" s="465"/>
      <c r="OMZ12" s="465"/>
      <c r="ONA12" s="465"/>
      <c r="ONB12" s="465"/>
      <c r="ONC12" s="465"/>
      <c r="OND12" s="465"/>
      <c r="ONE12" s="465"/>
      <c r="ONF12" s="465"/>
      <c r="ONG12" s="465"/>
      <c r="ONH12" s="465"/>
      <c r="ONI12" s="465"/>
      <c r="ONJ12" s="465"/>
      <c r="ONK12" s="465"/>
      <c r="ONL12" s="465"/>
      <c r="ONM12" s="465"/>
      <c r="ONN12" s="465"/>
      <c r="ONO12" s="465"/>
      <c r="ONP12" s="465"/>
      <c r="ONQ12" s="465"/>
      <c r="ONR12" s="465"/>
      <c r="ONS12" s="465"/>
      <c r="ONT12" s="465"/>
      <c r="ONU12" s="465"/>
      <c r="ONV12" s="465"/>
      <c r="ONW12" s="465"/>
      <c r="ONX12" s="465"/>
      <c r="ONY12" s="465"/>
      <c r="ONZ12" s="465"/>
      <c r="OOA12" s="465"/>
      <c r="OOB12" s="465"/>
      <c r="OOC12" s="465"/>
      <c r="OOD12" s="465"/>
      <c r="OOE12" s="465"/>
      <c r="OOF12" s="465"/>
      <c r="OOG12" s="465"/>
      <c r="OOH12" s="465"/>
      <c r="OOI12" s="465"/>
      <c r="OOJ12" s="465"/>
      <c r="OOK12" s="465"/>
      <c r="OOL12" s="465"/>
      <c r="OOM12" s="465"/>
      <c r="OON12" s="465"/>
      <c r="OOO12" s="465"/>
      <c r="OOP12" s="465"/>
      <c r="OOQ12" s="465"/>
      <c r="OOR12" s="465"/>
      <c r="OOS12" s="465"/>
      <c r="OOT12" s="465"/>
      <c r="OOU12" s="465"/>
      <c r="OOV12" s="465"/>
      <c r="OOW12" s="465"/>
      <c r="OOX12" s="465"/>
      <c r="OOY12" s="465"/>
      <c r="OOZ12" s="465"/>
      <c r="OPA12" s="465"/>
      <c r="OPB12" s="465"/>
      <c r="OPC12" s="465"/>
      <c r="OPD12" s="465"/>
      <c r="OPE12" s="465"/>
      <c r="OPF12" s="465"/>
      <c r="OPG12" s="465"/>
      <c r="OPH12" s="465"/>
      <c r="OPI12" s="465"/>
      <c r="OPJ12" s="465"/>
      <c r="OPK12" s="465"/>
      <c r="OPL12" s="465"/>
      <c r="OPM12" s="465"/>
      <c r="OPN12" s="465"/>
      <c r="OPO12" s="465"/>
      <c r="OPP12" s="465"/>
      <c r="OPQ12" s="465"/>
      <c r="OPR12" s="465"/>
      <c r="OPS12" s="465"/>
      <c r="OPT12" s="465"/>
      <c r="OPU12" s="465"/>
      <c r="OPV12" s="465"/>
      <c r="OPW12" s="465"/>
      <c r="OPX12" s="465"/>
      <c r="OPY12" s="465"/>
      <c r="OPZ12" s="465"/>
      <c r="OQA12" s="465"/>
      <c r="OQB12" s="465"/>
      <c r="OQC12" s="465"/>
      <c r="OQD12" s="465"/>
      <c r="OQE12" s="465"/>
      <c r="OQF12" s="465"/>
      <c r="OQG12" s="465"/>
      <c r="OQH12" s="465"/>
      <c r="OQI12" s="465"/>
      <c r="OQJ12" s="465"/>
      <c r="OQK12" s="465"/>
      <c r="OQL12" s="465"/>
      <c r="OQM12" s="465"/>
      <c r="OQN12" s="465"/>
      <c r="OQO12" s="465"/>
      <c r="OQP12" s="465"/>
      <c r="OQQ12" s="465"/>
      <c r="OQR12" s="465"/>
      <c r="OQS12" s="465"/>
      <c r="OQT12" s="465"/>
      <c r="OQU12" s="465"/>
      <c r="OQV12" s="465"/>
      <c r="OQW12" s="465"/>
      <c r="OQX12" s="465"/>
      <c r="OQY12" s="465"/>
      <c r="OQZ12" s="465"/>
      <c r="ORA12" s="465"/>
      <c r="ORB12" s="465"/>
      <c r="ORC12" s="465"/>
      <c r="ORD12" s="465"/>
      <c r="ORE12" s="465"/>
      <c r="ORF12" s="465"/>
      <c r="ORG12" s="465"/>
      <c r="ORH12" s="465"/>
      <c r="ORI12" s="465"/>
      <c r="ORJ12" s="465"/>
      <c r="ORK12" s="465"/>
      <c r="ORL12" s="465"/>
      <c r="ORM12" s="465"/>
      <c r="ORN12" s="465"/>
      <c r="ORO12" s="465"/>
      <c r="ORP12" s="465"/>
      <c r="ORQ12" s="465"/>
      <c r="ORR12" s="465"/>
      <c r="ORS12" s="465"/>
      <c r="ORT12" s="465"/>
      <c r="ORU12" s="465"/>
      <c r="ORV12" s="465"/>
      <c r="ORW12" s="465"/>
      <c r="ORX12" s="465"/>
      <c r="ORY12" s="465"/>
      <c r="ORZ12" s="465"/>
      <c r="OSA12" s="465"/>
      <c r="OSB12" s="465"/>
      <c r="OSC12" s="465"/>
      <c r="OSD12" s="465"/>
      <c r="OSE12" s="465"/>
      <c r="OSF12" s="465"/>
      <c r="OSG12" s="465"/>
      <c r="OSH12" s="465"/>
      <c r="OSI12" s="465"/>
      <c r="OSJ12" s="465"/>
      <c r="OSK12" s="465"/>
      <c r="OSL12" s="465"/>
      <c r="OSM12" s="465"/>
      <c r="OSN12" s="465"/>
      <c r="OSO12" s="465"/>
      <c r="OSP12" s="465"/>
      <c r="OSQ12" s="465"/>
      <c r="OSR12" s="465"/>
      <c r="OSS12" s="465"/>
      <c r="OST12" s="465"/>
      <c r="OSU12" s="465"/>
      <c r="OSV12" s="465"/>
      <c r="OSW12" s="465"/>
      <c r="OSX12" s="465"/>
      <c r="OSY12" s="465"/>
      <c r="OSZ12" s="465"/>
      <c r="OTA12" s="465"/>
      <c r="OTB12" s="465"/>
      <c r="OTC12" s="465"/>
      <c r="OTD12" s="465"/>
      <c r="OTE12" s="465"/>
      <c r="OTF12" s="465"/>
      <c r="OTG12" s="465"/>
      <c r="OTH12" s="465"/>
      <c r="OTI12" s="465"/>
      <c r="OTJ12" s="465"/>
      <c r="OTK12" s="465"/>
      <c r="OTL12" s="465"/>
      <c r="OTM12" s="465"/>
      <c r="OTN12" s="465"/>
      <c r="OTO12" s="465"/>
      <c r="OTP12" s="465"/>
      <c r="OTQ12" s="465"/>
      <c r="OTR12" s="465"/>
      <c r="OTS12" s="465"/>
      <c r="OTT12" s="465"/>
      <c r="OTU12" s="465"/>
      <c r="OTV12" s="465"/>
      <c r="OTW12" s="465"/>
      <c r="OTX12" s="465"/>
      <c r="OTY12" s="465"/>
      <c r="OTZ12" s="465"/>
      <c r="OUA12" s="465"/>
      <c r="OUB12" s="465"/>
      <c r="OUC12" s="465"/>
      <c r="OUD12" s="465"/>
      <c r="OUE12" s="465"/>
      <c r="OUF12" s="465"/>
      <c r="OUG12" s="465"/>
      <c r="OUH12" s="465"/>
      <c r="OUI12" s="465"/>
      <c r="OUJ12" s="465"/>
      <c r="OUK12" s="465"/>
      <c r="OUL12" s="465"/>
      <c r="OUM12" s="465"/>
      <c r="OUN12" s="465"/>
      <c r="OUO12" s="465"/>
      <c r="OUP12" s="465"/>
      <c r="OUQ12" s="465"/>
      <c r="OUR12" s="465"/>
      <c r="OUS12" s="465"/>
      <c r="OUT12" s="465"/>
      <c r="OUU12" s="465"/>
      <c r="OUV12" s="465"/>
      <c r="OUW12" s="465"/>
      <c r="OUX12" s="465"/>
      <c r="OUY12" s="465"/>
      <c r="OUZ12" s="465"/>
      <c r="OVA12" s="465"/>
      <c r="OVB12" s="465"/>
      <c r="OVC12" s="465"/>
      <c r="OVD12" s="465"/>
      <c r="OVE12" s="465"/>
      <c r="OVF12" s="465"/>
      <c r="OVG12" s="465"/>
      <c r="OVH12" s="465"/>
      <c r="OVI12" s="465"/>
      <c r="OVJ12" s="465"/>
      <c r="OVK12" s="465"/>
      <c r="OVL12" s="465"/>
      <c r="OVM12" s="465"/>
      <c r="OVN12" s="465"/>
      <c r="OVO12" s="465"/>
      <c r="OVP12" s="465"/>
      <c r="OVQ12" s="465"/>
      <c r="OVR12" s="465"/>
      <c r="OVS12" s="465"/>
      <c r="OVT12" s="465"/>
      <c r="OVU12" s="465"/>
      <c r="OVV12" s="465"/>
      <c r="OVW12" s="465"/>
      <c r="OVX12" s="465"/>
      <c r="OVY12" s="465"/>
      <c r="OVZ12" s="465"/>
      <c r="OWA12" s="465"/>
      <c r="OWB12" s="465"/>
      <c r="OWC12" s="465"/>
      <c r="OWD12" s="465"/>
      <c r="OWE12" s="465"/>
      <c r="OWF12" s="465"/>
      <c r="OWG12" s="465"/>
      <c r="OWH12" s="465"/>
      <c r="OWI12" s="465"/>
      <c r="OWJ12" s="465"/>
      <c r="OWK12" s="465"/>
      <c r="OWL12" s="465"/>
      <c r="OWM12" s="465"/>
      <c r="OWN12" s="465"/>
      <c r="OWO12" s="465"/>
      <c r="OWP12" s="465"/>
      <c r="OWQ12" s="465"/>
      <c r="OWR12" s="465"/>
      <c r="OWS12" s="465"/>
      <c r="OWT12" s="465"/>
      <c r="OWU12" s="465"/>
      <c r="OWV12" s="465"/>
      <c r="OWW12" s="465"/>
      <c r="OWX12" s="465"/>
      <c r="OWY12" s="465"/>
      <c r="OWZ12" s="465"/>
      <c r="OXA12" s="465"/>
      <c r="OXB12" s="465"/>
      <c r="OXC12" s="465"/>
      <c r="OXD12" s="465"/>
      <c r="OXE12" s="465"/>
      <c r="OXF12" s="465"/>
      <c r="OXG12" s="465"/>
      <c r="OXH12" s="465"/>
      <c r="OXI12" s="465"/>
      <c r="OXJ12" s="465"/>
      <c r="OXK12" s="465"/>
      <c r="OXL12" s="465"/>
      <c r="OXM12" s="465"/>
      <c r="OXN12" s="465"/>
      <c r="OXO12" s="465"/>
      <c r="OXP12" s="465"/>
      <c r="OXQ12" s="465"/>
      <c r="OXR12" s="465"/>
      <c r="OXS12" s="465"/>
      <c r="OXT12" s="465"/>
      <c r="OXU12" s="465"/>
      <c r="OXV12" s="465"/>
      <c r="OXW12" s="465"/>
      <c r="OXX12" s="465"/>
      <c r="OXY12" s="465"/>
      <c r="OXZ12" s="465"/>
      <c r="OYA12" s="465"/>
      <c r="OYB12" s="465"/>
      <c r="OYC12" s="465"/>
      <c r="OYD12" s="465"/>
      <c r="OYE12" s="465"/>
      <c r="OYF12" s="465"/>
      <c r="OYG12" s="465"/>
      <c r="OYH12" s="465"/>
      <c r="OYI12" s="465"/>
      <c r="OYJ12" s="465"/>
      <c r="OYK12" s="465"/>
      <c r="OYL12" s="465"/>
      <c r="OYM12" s="465"/>
      <c r="OYN12" s="465"/>
      <c r="OYO12" s="465"/>
      <c r="OYP12" s="465"/>
      <c r="OYQ12" s="465"/>
      <c r="OYR12" s="465"/>
      <c r="OYS12" s="465"/>
      <c r="OYT12" s="465"/>
      <c r="OYU12" s="465"/>
      <c r="OYV12" s="465"/>
      <c r="OYW12" s="465"/>
      <c r="OYX12" s="465"/>
      <c r="OYY12" s="465"/>
      <c r="OYZ12" s="465"/>
      <c r="OZA12" s="465"/>
      <c r="OZB12" s="465"/>
      <c r="OZC12" s="465"/>
      <c r="OZD12" s="465"/>
      <c r="OZE12" s="465"/>
      <c r="OZF12" s="465"/>
      <c r="OZG12" s="465"/>
      <c r="OZH12" s="465"/>
      <c r="OZI12" s="465"/>
      <c r="OZJ12" s="465"/>
      <c r="OZK12" s="465"/>
      <c r="OZL12" s="465"/>
      <c r="OZM12" s="465"/>
      <c r="OZN12" s="465"/>
      <c r="OZO12" s="465"/>
      <c r="OZP12" s="465"/>
      <c r="OZQ12" s="465"/>
      <c r="OZR12" s="465"/>
      <c r="OZS12" s="465"/>
      <c r="OZT12" s="465"/>
      <c r="OZU12" s="465"/>
      <c r="OZV12" s="465"/>
      <c r="OZW12" s="465"/>
      <c r="OZX12" s="465"/>
      <c r="OZY12" s="465"/>
      <c r="OZZ12" s="465"/>
      <c r="PAA12" s="465"/>
      <c r="PAB12" s="465"/>
      <c r="PAC12" s="465"/>
      <c r="PAD12" s="465"/>
      <c r="PAE12" s="465"/>
      <c r="PAF12" s="465"/>
      <c r="PAG12" s="465"/>
      <c r="PAH12" s="465"/>
      <c r="PAI12" s="465"/>
      <c r="PAJ12" s="465"/>
      <c r="PAK12" s="465"/>
      <c r="PAL12" s="465"/>
      <c r="PAM12" s="465"/>
      <c r="PAN12" s="465"/>
      <c r="PAO12" s="465"/>
      <c r="PAP12" s="465"/>
      <c r="PAQ12" s="465"/>
      <c r="PAR12" s="465"/>
      <c r="PAS12" s="465"/>
      <c r="PAT12" s="465"/>
      <c r="PAU12" s="465"/>
      <c r="PAV12" s="465"/>
      <c r="PAW12" s="465"/>
      <c r="PAX12" s="465"/>
      <c r="PAY12" s="465"/>
      <c r="PAZ12" s="465"/>
      <c r="PBA12" s="465"/>
      <c r="PBB12" s="465"/>
      <c r="PBC12" s="465"/>
      <c r="PBD12" s="465"/>
      <c r="PBE12" s="465"/>
      <c r="PBF12" s="465"/>
      <c r="PBG12" s="465"/>
      <c r="PBH12" s="465"/>
      <c r="PBI12" s="465"/>
      <c r="PBJ12" s="465"/>
      <c r="PBK12" s="465"/>
      <c r="PBL12" s="465"/>
      <c r="PBM12" s="465"/>
      <c r="PBN12" s="465"/>
      <c r="PBO12" s="465"/>
      <c r="PBP12" s="465"/>
      <c r="PBQ12" s="465"/>
      <c r="PBR12" s="465"/>
      <c r="PBS12" s="465"/>
      <c r="PBT12" s="465"/>
      <c r="PBU12" s="465"/>
      <c r="PBV12" s="465"/>
      <c r="PBW12" s="465"/>
      <c r="PBX12" s="465"/>
      <c r="PBY12" s="465"/>
      <c r="PBZ12" s="465"/>
      <c r="PCA12" s="465"/>
      <c r="PCB12" s="465"/>
      <c r="PCC12" s="465"/>
      <c r="PCD12" s="465"/>
      <c r="PCE12" s="465"/>
      <c r="PCF12" s="465"/>
      <c r="PCG12" s="465"/>
      <c r="PCH12" s="465"/>
      <c r="PCI12" s="465"/>
      <c r="PCJ12" s="465"/>
      <c r="PCK12" s="465"/>
      <c r="PCL12" s="465"/>
      <c r="PCM12" s="465"/>
      <c r="PCN12" s="465"/>
      <c r="PCO12" s="465"/>
      <c r="PCP12" s="465"/>
      <c r="PCQ12" s="465"/>
      <c r="PCR12" s="465"/>
      <c r="PCS12" s="465"/>
      <c r="PCT12" s="465"/>
      <c r="PCU12" s="465"/>
      <c r="PCV12" s="465"/>
      <c r="PCW12" s="465"/>
      <c r="PCX12" s="465"/>
      <c r="PCY12" s="465"/>
      <c r="PCZ12" s="465"/>
      <c r="PDA12" s="465"/>
      <c r="PDB12" s="465"/>
      <c r="PDC12" s="465"/>
      <c r="PDD12" s="465"/>
      <c r="PDE12" s="465"/>
      <c r="PDF12" s="465"/>
      <c r="PDG12" s="465"/>
      <c r="PDH12" s="465"/>
      <c r="PDI12" s="465"/>
      <c r="PDJ12" s="465"/>
      <c r="PDK12" s="465"/>
      <c r="PDL12" s="465"/>
      <c r="PDM12" s="465"/>
      <c r="PDN12" s="465"/>
      <c r="PDO12" s="465"/>
      <c r="PDP12" s="465"/>
      <c r="PDQ12" s="465"/>
      <c r="PDR12" s="465"/>
      <c r="PDS12" s="465"/>
      <c r="PDT12" s="465"/>
      <c r="PDU12" s="465"/>
      <c r="PDV12" s="465"/>
      <c r="PDW12" s="465"/>
      <c r="PDX12" s="465"/>
      <c r="PDY12" s="465"/>
      <c r="PDZ12" s="465"/>
      <c r="PEA12" s="465"/>
      <c r="PEB12" s="465"/>
      <c r="PEC12" s="465"/>
      <c r="PED12" s="465"/>
      <c r="PEE12" s="465"/>
      <c r="PEF12" s="465"/>
      <c r="PEG12" s="465"/>
      <c r="PEH12" s="465"/>
      <c r="PEI12" s="465"/>
      <c r="PEJ12" s="465"/>
      <c r="PEK12" s="465"/>
      <c r="PEL12" s="465"/>
      <c r="PEM12" s="465"/>
      <c r="PEN12" s="465"/>
      <c r="PEO12" s="465"/>
      <c r="PEP12" s="465"/>
      <c r="PEQ12" s="465"/>
      <c r="PER12" s="465"/>
      <c r="PES12" s="465"/>
      <c r="PET12" s="465"/>
      <c r="PEU12" s="465"/>
      <c r="PEV12" s="465"/>
      <c r="PEW12" s="465"/>
      <c r="PEX12" s="465"/>
      <c r="PEY12" s="465"/>
      <c r="PEZ12" s="465"/>
      <c r="PFA12" s="465"/>
      <c r="PFB12" s="465"/>
      <c r="PFC12" s="465"/>
      <c r="PFD12" s="465"/>
      <c r="PFE12" s="465"/>
      <c r="PFF12" s="465"/>
      <c r="PFG12" s="465"/>
      <c r="PFH12" s="465"/>
      <c r="PFI12" s="465"/>
      <c r="PFJ12" s="465"/>
      <c r="PFK12" s="465"/>
      <c r="PFL12" s="465"/>
      <c r="PFM12" s="465"/>
      <c r="PFN12" s="465"/>
      <c r="PFO12" s="465"/>
      <c r="PFP12" s="465"/>
      <c r="PFQ12" s="465"/>
      <c r="PFR12" s="465"/>
      <c r="PFS12" s="465"/>
      <c r="PFT12" s="465"/>
      <c r="PFU12" s="465"/>
      <c r="PFV12" s="465"/>
      <c r="PFW12" s="465"/>
      <c r="PFX12" s="465"/>
      <c r="PFY12" s="465"/>
      <c r="PFZ12" s="465"/>
      <c r="PGA12" s="465"/>
      <c r="PGB12" s="465"/>
      <c r="PGC12" s="465"/>
      <c r="PGD12" s="465"/>
      <c r="PGE12" s="465"/>
      <c r="PGF12" s="465"/>
      <c r="PGG12" s="465"/>
      <c r="PGH12" s="465"/>
      <c r="PGI12" s="465"/>
      <c r="PGJ12" s="465"/>
      <c r="PGK12" s="465"/>
      <c r="PGL12" s="465"/>
      <c r="PGM12" s="465"/>
      <c r="PGN12" s="465"/>
      <c r="PGO12" s="465"/>
      <c r="PGP12" s="465"/>
      <c r="PGQ12" s="465"/>
      <c r="PGR12" s="465"/>
      <c r="PGS12" s="465"/>
      <c r="PGT12" s="465"/>
      <c r="PGU12" s="465"/>
      <c r="PGV12" s="465"/>
      <c r="PGW12" s="465"/>
      <c r="PGX12" s="465"/>
      <c r="PGY12" s="465"/>
      <c r="PGZ12" s="465"/>
      <c r="PHA12" s="465"/>
      <c r="PHB12" s="465"/>
      <c r="PHC12" s="465"/>
      <c r="PHD12" s="465"/>
      <c r="PHE12" s="465"/>
      <c r="PHF12" s="465"/>
      <c r="PHG12" s="465"/>
      <c r="PHH12" s="465"/>
      <c r="PHI12" s="465"/>
      <c r="PHJ12" s="465"/>
      <c r="PHK12" s="465"/>
      <c r="PHL12" s="465"/>
      <c r="PHM12" s="465"/>
      <c r="PHN12" s="465"/>
      <c r="PHO12" s="465"/>
      <c r="PHP12" s="465"/>
      <c r="PHQ12" s="465"/>
      <c r="PHR12" s="465"/>
      <c r="PHS12" s="465"/>
      <c r="PHT12" s="465"/>
      <c r="PHU12" s="465"/>
      <c r="PHV12" s="465"/>
      <c r="PHW12" s="465"/>
      <c r="PHX12" s="465"/>
      <c r="PHY12" s="465"/>
      <c r="PHZ12" s="465"/>
      <c r="PIA12" s="465"/>
      <c r="PIB12" s="465"/>
      <c r="PIC12" s="465"/>
      <c r="PID12" s="465"/>
      <c r="PIE12" s="465"/>
      <c r="PIF12" s="465"/>
      <c r="PIG12" s="465"/>
      <c r="PIH12" s="465"/>
      <c r="PII12" s="465"/>
      <c r="PIJ12" s="465"/>
      <c r="PIK12" s="465"/>
      <c r="PIL12" s="465"/>
      <c r="PIM12" s="465"/>
      <c r="PIN12" s="465"/>
      <c r="PIO12" s="465"/>
      <c r="PIP12" s="465"/>
      <c r="PIQ12" s="465"/>
      <c r="PIR12" s="465"/>
      <c r="PIS12" s="465"/>
      <c r="PIT12" s="465"/>
      <c r="PIU12" s="465"/>
      <c r="PIV12" s="465"/>
      <c r="PIW12" s="465"/>
      <c r="PIX12" s="465"/>
      <c r="PIY12" s="465"/>
      <c r="PIZ12" s="465"/>
      <c r="PJA12" s="465"/>
      <c r="PJB12" s="465"/>
      <c r="PJC12" s="465"/>
      <c r="PJD12" s="465"/>
      <c r="PJE12" s="465"/>
      <c r="PJF12" s="465"/>
      <c r="PJG12" s="465"/>
      <c r="PJH12" s="465"/>
      <c r="PJI12" s="465"/>
      <c r="PJJ12" s="465"/>
      <c r="PJK12" s="465"/>
      <c r="PJL12" s="465"/>
      <c r="PJM12" s="465"/>
      <c r="PJN12" s="465"/>
      <c r="PJO12" s="465"/>
      <c r="PJP12" s="465"/>
      <c r="PJQ12" s="465"/>
      <c r="PJR12" s="465"/>
      <c r="PJS12" s="465"/>
      <c r="PJT12" s="465"/>
      <c r="PJU12" s="465"/>
      <c r="PJV12" s="465"/>
      <c r="PJW12" s="465"/>
      <c r="PJX12" s="465"/>
      <c r="PJY12" s="465"/>
      <c r="PJZ12" s="465"/>
      <c r="PKA12" s="465"/>
      <c r="PKB12" s="465"/>
      <c r="PKC12" s="465"/>
      <c r="PKD12" s="465"/>
      <c r="PKE12" s="465"/>
      <c r="PKF12" s="465"/>
      <c r="PKG12" s="465"/>
      <c r="PKH12" s="465"/>
      <c r="PKI12" s="465"/>
      <c r="PKJ12" s="465"/>
      <c r="PKK12" s="465"/>
      <c r="PKL12" s="465"/>
      <c r="PKM12" s="465"/>
      <c r="PKN12" s="465"/>
      <c r="PKO12" s="465"/>
      <c r="PKP12" s="465"/>
      <c r="PKQ12" s="465"/>
      <c r="PKR12" s="465"/>
      <c r="PKS12" s="465"/>
      <c r="PKT12" s="465"/>
      <c r="PKU12" s="465"/>
      <c r="PKV12" s="465"/>
      <c r="PKW12" s="465"/>
      <c r="PKX12" s="465"/>
      <c r="PKY12" s="465"/>
      <c r="PKZ12" s="465"/>
      <c r="PLA12" s="465"/>
      <c r="PLB12" s="465"/>
      <c r="PLC12" s="465"/>
      <c r="PLD12" s="465"/>
      <c r="PLE12" s="465"/>
      <c r="PLF12" s="465"/>
      <c r="PLG12" s="465"/>
      <c r="PLH12" s="465"/>
      <c r="PLI12" s="465"/>
      <c r="PLJ12" s="465"/>
      <c r="PLK12" s="465"/>
      <c r="PLL12" s="465"/>
      <c r="PLM12" s="465"/>
      <c r="PLN12" s="465"/>
      <c r="PLO12" s="465"/>
      <c r="PLP12" s="465"/>
      <c r="PLQ12" s="465"/>
      <c r="PLR12" s="465"/>
      <c r="PLS12" s="465"/>
      <c r="PLT12" s="465"/>
      <c r="PLU12" s="465"/>
      <c r="PLV12" s="465"/>
      <c r="PLW12" s="465"/>
      <c r="PLX12" s="465"/>
      <c r="PLY12" s="465"/>
      <c r="PLZ12" s="465"/>
      <c r="PMA12" s="465"/>
      <c r="PMB12" s="465"/>
      <c r="PMC12" s="465"/>
      <c r="PMD12" s="465"/>
      <c r="PME12" s="465"/>
      <c r="PMF12" s="465"/>
      <c r="PMG12" s="465"/>
      <c r="PMH12" s="465"/>
      <c r="PMI12" s="465"/>
      <c r="PMJ12" s="465"/>
      <c r="PMK12" s="465"/>
      <c r="PML12" s="465"/>
      <c r="PMM12" s="465"/>
      <c r="PMN12" s="465"/>
      <c r="PMO12" s="465"/>
      <c r="PMP12" s="465"/>
      <c r="PMQ12" s="465"/>
      <c r="PMR12" s="465"/>
      <c r="PMS12" s="465"/>
      <c r="PMT12" s="465"/>
      <c r="PMU12" s="465"/>
      <c r="PMV12" s="465"/>
      <c r="PMW12" s="465"/>
      <c r="PMX12" s="465"/>
      <c r="PMY12" s="465"/>
      <c r="PMZ12" s="465"/>
      <c r="PNA12" s="465"/>
      <c r="PNB12" s="465"/>
      <c r="PNC12" s="465"/>
      <c r="PND12" s="465"/>
      <c r="PNE12" s="465"/>
      <c r="PNF12" s="465"/>
      <c r="PNG12" s="465"/>
      <c r="PNH12" s="465"/>
      <c r="PNI12" s="465"/>
      <c r="PNJ12" s="465"/>
      <c r="PNK12" s="465"/>
      <c r="PNL12" s="465"/>
      <c r="PNM12" s="465"/>
      <c r="PNN12" s="465"/>
      <c r="PNO12" s="465"/>
      <c r="PNP12" s="465"/>
      <c r="PNQ12" s="465"/>
    </row>
    <row r="13" spans="1:11197" s="5" customFormat="1" ht="6" customHeight="1" x14ac:dyDescent="0.15">
      <c r="A13" s="62"/>
      <c r="B13" s="113"/>
      <c r="C13" s="9"/>
      <c r="D13" s="453"/>
      <c r="E13" s="9"/>
      <c r="F13" s="9"/>
      <c r="G13" s="9"/>
      <c r="H13" s="9"/>
      <c r="I13" s="9"/>
      <c r="J13" s="9"/>
      <c r="K13" s="9"/>
      <c r="L13" s="9"/>
      <c r="M13" s="9"/>
      <c r="N13" s="9"/>
      <c r="O13" s="9"/>
      <c r="P13" s="9"/>
      <c r="Q13" s="9"/>
      <c r="R13" s="9"/>
      <c r="S13" s="9"/>
      <c r="T13" s="9"/>
      <c r="U13" s="9"/>
      <c r="V13" s="9"/>
      <c r="W13" s="9"/>
      <c r="X13" s="9"/>
      <c r="Y13" s="9"/>
      <c r="Z13" s="9"/>
      <c r="AA13" s="9"/>
      <c r="AB13" s="9"/>
      <c r="AC13" s="9"/>
      <c r="AD13" s="9"/>
      <c r="AE13" s="108"/>
      <c r="AF13" s="108"/>
      <c r="AG13" s="108"/>
      <c r="AH13" s="108"/>
      <c r="AI13" s="109"/>
      <c r="AJ13" s="23"/>
      <c r="AK13" s="23"/>
      <c r="AL13" s="23"/>
      <c r="AM13" s="549">
        <v>0</v>
      </c>
      <c r="AN13" s="550" t="s">
        <v>451</v>
      </c>
      <c r="AO13" s="79"/>
      <c r="AP13" s="79"/>
      <c r="AQ13" s="81"/>
      <c r="AR13" s="532"/>
      <c r="AS13" s="516"/>
      <c r="AT13" s="543"/>
      <c r="AU13" s="516"/>
      <c r="AV13" s="516"/>
      <c r="AW13" s="516"/>
      <c r="AX13" s="516"/>
      <c r="AY13" s="516"/>
      <c r="AZ13" s="516"/>
      <c r="BA13" s="516"/>
      <c r="BB13" s="516"/>
      <c r="BC13" s="516"/>
      <c r="BD13" s="516"/>
      <c r="BE13" s="516"/>
      <c r="BF13" s="516"/>
      <c r="BG13" s="516"/>
      <c r="BH13" s="516"/>
      <c r="BI13" s="516"/>
      <c r="BJ13" s="516"/>
      <c r="BK13" s="516"/>
      <c r="BL13" s="516"/>
      <c r="BM13" s="516"/>
      <c r="BN13" s="516"/>
      <c r="BO13" s="516"/>
      <c r="BP13" s="516"/>
      <c r="BQ13" s="516"/>
      <c r="BR13" s="516"/>
      <c r="BS13" s="516"/>
      <c r="BT13" s="516"/>
      <c r="BU13" s="419"/>
      <c r="BV13" s="419"/>
      <c r="BW13" s="419"/>
      <c r="BX13" s="419"/>
      <c r="BY13" s="515"/>
      <c r="BZ13" s="465"/>
      <c r="CA13" s="465"/>
      <c r="CB13" s="465"/>
      <c r="CC13" s="465"/>
      <c r="CD13" s="465"/>
      <c r="CE13" s="465"/>
      <c r="CF13" s="465"/>
      <c r="CG13" s="465"/>
      <c r="CH13" s="465"/>
      <c r="CI13" s="465"/>
      <c r="CJ13" s="465"/>
      <c r="CK13" s="465"/>
      <c r="CL13" s="465"/>
      <c r="CM13" s="465"/>
      <c r="CN13" s="465"/>
      <c r="CO13" s="465"/>
      <c r="CP13" s="465"/>
      <c r="CQ13" s="465"/>
      <c r="CR13" s="465"/>
      <c r="CS13" s="465"/>
      <c r="CT13" s="465"/>
      <c r="CU13" s="465"/>
      <c r="CV13" s="465"/>
      <c r="CW13" s="465"/>
      <c r="CX13" s="465"/>
      <c r="CY13" s="465"/>
      <c r="CZ13" s="465"/>
      <c r="DA13" s="465"/>
      <c r="DB13" s="465"/>
      <c r="DC13" s="465"/>
      <c r="DD13" s="465"/>
      <c r="DE13" s="465"/>
      <c r="DF13" s="465"/>
      <c r="DG13" s="465"/>
      <c r="DH13" s="465"/>
      <c r="DI13" s="465"/>
      <c r="DJ13" s="465"/>
      <c r="DK13" s="465"/>
      <c r="DL13" s="465"/>
      <c r="DM13" s="465"/>
      <c r="DN13" s="465"/>
      <c r="DO13" s="465"/>
      <c r="DP13" s="465"/>
      <c r="DQ13" s="465"/>
      <c r="DR13" s="465"/>
      <c r="DS13" s="465"/>
      <c r="DT13" s="465"/>
      <c r="DU13" s="465"/>
      <c r="DV13" s="465"/>
      <c r="DW13" s="465"/>
      <c r="DX13" s="465"/>
      <c r="DY13" s="465"/>
      <c r="DZ13" s="465"/>
      <c r="EA13" s="465"/>
      <c r="EB13" s="465"/>
      <c r="EC13" s="465"/>
      <c r="ED13" s="465"/>
      <c r="EE13" s="465"/>
      <c r="EF13" s="465"/>
      <c r="EG13" s="465"/>
      <c r="EH13" s="465"/>
      <c r="EI13" s="465"/>
      <c r="EJ13" s="465"/>
      <c r="EK13" s="465"/>
      <c r="EL13" s="465"/>
      <c r="EM13" s="465"/>
      <c r="EN13" s="465"/>
      <c r="EO13" s="465"/>
      <c r="EP13" s="465"/>
      <c r="EQ13" s="465"/>
      <c r="ER13" s="465"/>
      <c r="ES13" s="465"/>
      <c r="ET13" s="465"/>
      <c r="EU13" s="465"/>
      <c r="EV13" s="465"/>
      <c r="EW13" s="465"/>
      <c r="EX13" s="465"/>
      <c r="EY13" s="465"/>
      <c r="EZ13" s="465"/>
      <c r="FA13" s="465"/>
      <c r="FB13" s="465"/>
      <c r="FC13" s="465"/>
      <c r="FD13" s="465"/>
      <c r="FE13" s="465"/>
      <c r="FF13" s="465"/>
      <c r="FG13" s="465"/>
      <c r="FH13" s="465"/>
      <c r="FI13" s="465"/>
      <c r="FJ13" s="465"/>
      <c r="FK13" s="465"/>
      <c r="FL13" s="465"/>
      <c r="FM13" s="465"/>
      <c r="FN13" s="465"/>
      <c r="FO13" s="465"/>
      <c r="FP13" s="465"/>
      <c r="FQ13" s="465"/>
      <c r="FR13" s="465"/>
      <c r="FS13" s="465"/>
      <c r="FT13" s="465"/>
      <c r="FU13" s="465"/>
      <c r="FV13" s="465"/>
      <c r="FW13" s="465"/>
      <c r="FX13" s="465"/>
      <c r="FY13" s="465"/>
      <c r="FZ13" s="465"/>
      <c r="GA13" s="465"/>
      <c r="GB13" s="465"/>
      <c r="GC13" s="465"/>
      <c r="GD13" s="465"/>
      <c r="GE13" s="465"/>
      <c r="GF13" s="465"/>
      <c r="GG13" s="465"/>
      <c r="GH13" s="465"/>
      <c r="GI13" s="465"/>
      <c r="GJ13" s="465"/>
      <c r="GK13" s="465"/>
      <c r="GL13" s="465"/>
      <c r="GM13" s="465"/>
      <c r="GN13" s="465"/>
      <c r="GO13" s="465"/>
      <c r="GP13" s="465"/>
      <c r="GQ13" s="465"/>
      <c r="GR13" s="465"/>
      <c r="GS13" s="465"/>
      <c r="GT13" s="465"/>
      <c r="GU13" s="465"/>
      <c r="GV13" s="465"/>
      <c r="GW13" s="465"/>
      <c r="GX13" s="465"/>
      <c r="GY13" s="465"/>
      <c r="GZ13" s="465"/>
      <c r="HA13" s="465"/>
      <c r="HB13" s="465"/>
      <c r="HC13" s="465"/>
      <c r="HD13" s="465"/>
      <c r="HE13" s="465"/>
      <c r="HF13" s="465"/>
      <c r="HG13" s="465"/>
      <c r="HH13" s="465"/>
      <c r="HI13" s="465"/>
      <c r="HJ13" s="465"/>
      <c r="HK13" s="465"/>
      <c r="HL13" s="465"/>
      <c r="HM13" s="465"/>
      <c r="HN13" s="465"/>
      <c r="HO13" s="465"/>
      <c r="HP13" s="465"/>
      <c r="HQ13" s="465"/>
      <c r="HR13" s="465"/>
      <c r="HS13" s="465"/>
      <c r="HT13" s="465"/>
      <c r="HU13" s="465"/>
      <c r="HV13" s="465"/>
      <c r="HW13" s="465"/>
      <c r="HX13" s="465"/>
      <c r="HY13" s="465"/>
      <c r="HZ13" s="465"/>
      <c r="IA13" s="465"/>
      <c r="IB13" s="465"/>
      <c r="IC13" s="465"/>
      <c r="ID13" s="465"/>
      <c r="IE13" s="465"/>
      <c r="IF13" s="465"/>
      <c r="IG13" s="465"/>
      <c r="IH13" s="465"/>
      <c r="II13" s="465"/>
      <c r="IJ13" s="465"/>
      <c r="IK13" s="465"/>
      <c r="IL13" s="465"/>
      <c r="IM13" s="465"/>
      <c r="IN13" s="465"/>
      <c r="IO13" s="465"/>
      <c r="IP13" s="465"/>
      <c r="IQ13" s="465"/>
      <c r="IR13" s="465"/>
      <c r="IS13" s="465"/>
      <c r="IT13" s="465"/>
      <c r="IU13" s="465"/>
      <c r="IV13" s="465"/>
      <c r="IW13" s="465"/>
      <c r="IX13" s="465"/>
      <c r="IY13" s="465"/>
      <c r="IZ13" s="465"/>
      <c r="JA13" s="465"/>
      <c r="JB13" s="465"/>
      <c r="JC13" s="465"/>
      <c r="JD13" s="465"/>
      <c r="JE13" s="465"/>
      <c r="JF13" s="465"/>
      <c r="JG13" s="465"/>
      <c r="JH13" s="465"/>
      <c r="JI13" s="465"/>
      <c r="JJ13" s="465"/>
      <c r="JK13" s="465"/>
      <c r="JL13" s="465"/>
      <c r="JM13" s="465"/>
      <c r="JN13" s="465"/>
      <c r="JO13" s="465"/>
      <c r="JP13" s="465"/>
      <c r="JQ13" s="465"/>
      <c r="JR13" s="465"/>
      <c r="JS13" s="465"/>
      <c r="JT13" s="465"/>
      <c r="JU13" s="465"/>
      <c r="JV13" s="465"/>
      <c r="JW13" s="465"/>
      <c r="JX13" s="465"/>
      <c r="JY13" s="465"/>
      <c r="JZ13" s="465"/>
      <c r="KA13" s="465"/>
      <c r="KB13" s="465"/>
      <c r="KC13" s="465"/>
      <c r="KD13" s="465"/>
      <c r="KE13" s="465"/>
      <c r="KF13" s="465"/>
      <c r="KG13" s="465"/>
      <c r="KH13" s="465"/>
      <c r="KI13" s="465"/>
      <c r="KJ13" s="465"/>
      <c r="KK13" s="465"/>
      <c r="KL13" s="465"/>
      <c r="KM13" s="465"/>
      <c r="KN13" s="465"/>
      <c r="KO13" s="465"/>
      <c r="KP13" s="465"/>
      <c r="KQ13" s="465"/>
      <c r="KR13" s="465"/>
      <c r="KS13" s="465"/>
      <c r="KT13" s="465"/>
      <c r="KU13" s="465"/>
      <c r="KV13" s="465"/>
      <c r="KW13" s="465"/>
      <c r="KX13" s="465"/>
      <c r="KY13" s="465"/>
      <c r="KZ13" s="465"/>
      <c r="LA13" s="465"/>
      <c r="LB13" s="465"/>
      <c r="LC13" s="465"/>
      <c r="LD13" s="465"/>
      <c r="LE13" s="465"/>
      <c r="LF13" s="465"/>
      <c r="LG13" s="465"/>
      <c r="LH13" s="465"/>
      <c r="LI13" s="465"/>
      <c r="LJ13" s="465"/>
      <c r="LK13" s="465"/>
      <c r="LL13" s="465"/>
      <c r="LM13" s="465"/>
      <c r="LN13" s="465"/>
      <c r="LO13" s="465"/>
      <c r="LP13" s="465"/>
      <c r="LQ13" s="465"/>
      <c r="LR13" s="465"/>
      <c r="LS13" s="465"/>
      <c r="LT13" s="465"/>
      <c r="LU13" s="465"/>
      <c r="LV13" s="465"/>
      <c r="LW13" s="465"/>
      <c r="LX13" s="465"/>
      <c r="LY13" s="465"/>
      <c r="LZ13" s="465"/>
      <c r="MA13" s="465"/>
      <c r="MB13" s="465"/>
      <c r="MC13" s="465"/>
      <c r="MD13" s="465"/>
      <c r="ME13" s="465"/>
      <c r="MF13" s="465"/>
      <c r="MG13" s="465"/>
      <c r="MH13" s="465"/>
      <c r="MI13" s="465"/>
      <c r="MJ13" s="465"/>
      <c r="MK13" s="465"/>
      <c r="ML13" s="465"/>
      <c r="MM13" s="465"/>
      <c r="MN13" s="465"/>
      <c r="MO13" s="465"/>
      <c r="MP13" s="465"/>
      <c r="MQ13" s="465"/>
      <c r="MR13" s="465"/>
      <c r="MS13" s="465"/>
      <c r="MT13" s="465"/>
      <c r="MU13" s="465"/>
      <c r="MV13" s="465"/>
      <c r="MW13" s="465"/>
      <c r="MX13" s="465"/>
      <c r="MY13" s="465"/>
      <c r="MZ13" s="465"/>
      <c r="NA13" s="465"/>
      <c r="NB13" s="465"/>
      <c r="NC13" s="465"/>
      <c r="ND13" s="465"/>
      <c r="NE13" s="465"/>
      <c r="NF13" s="465"/>
      <c r="NG13" s="465"/>
      <c r="NH13" s="465"/>
      <c r="NI13" s="465"/>
      <c r="NJ13" s="465"/>
      <c r="NK13" s="465"/>
      <c r="NL13" s="465"/>
      <c r="NM13" s="465"/>
      <c r="NN13" s="465"/>
      <c r="NO13" s="465"/>
      <c r="NP13" s="465"/>
      <c r="NQ13" s="465"/>
      <c r="NR13" s="465"/>
      <c r="NS13" s="465"/>
      <c r="NT13" s="465"/>
      <c r="NU13" s="465"/>
      <c r="NV13" s="465"/>
      <c r="NW13" s="465"/>
      <c r="NX13" s="465"/>
      <c r="NY13" s="465"/>
      <c r="NZ13" s="465"/>
      <c r="OA13" s="465"/>
      <c r="OB13" s="465"/>
      <c r="OC13" s="465"/>
      <c r="OD13" s="465"/>
      <c r="OE13" s="465"/>
      <c r="OF13" s="465"/>
      <c r="OG13" s="465"/>
      <c r="OH13" s="465"/>
      <c r="OI13" s="465"/>
      <c r="OJ13" s="465"/>
      <c r="OK13" s="465"/>
      <c r="OL13" s="465"/>
      <c r="OM13" s="465"/>
      <c r="ON13" s="465"/>
      <c r="OO13" s="465"/>
      <c r="OP13" s="465"/>
      <c r="OQ13" s="465"/>
      <c r="OR13" s="465"/>
      <c r="OS13" s="465"/>
      <c r="OT13" s="465"/>
      <c r="OU13" s="465"/>
      <c r="OV13" s="465"/>
      <c r="OW13" s="465"/>
      <c r="OX13" s="465"/>
      <c r="OY13" s="465"/>
      <c r="OZ13" s="465"/>
      <c r="PA13" s="465"/>
      <c r="PB13" s="465"/>
      <c r="PC13" s="465"/>
      <c r="PD13" s="465"/>
      <c r="PE13" s="465"/>
      <c r="PF13" s="465"/>
      <c r="PG13" s="465"/>
      <c r="PH13" s="465"/>
      <c r="PI13" s="465"/>
      <c r="PJ13" s="465"/>
      <c r="PK13" s="465"/>
      <c r="PL13" s="465"/>
      <c r="PM13" s="465"/>
      <c r="PN13" s="465"/>
      <c r="PO13" s="465"/>
      <c r="PP13" s="465"/>
      <c r="PQ13" s="465"/>
      <c r="PR13" s="465"/>
      <c r="PS13" s="465"/>
      <c r="PT13" s="465"/>
      <c r="PU13" s="465"/>
      <c r="PV13" s="465"/>
      <c r="PW13" s="465"/>
      <c r="PX13" s="465"/>
      <c r="PY13" s="465"/>
      <c r="PZ13" s="465"/>
      <c r="QA13" s="465"/>
      <c r="QB13" s="465"/>
      <c r="QC13" s="465"/>
      <c r="QD13" s="465"/>
      <c r="QE13" s="465"/>
      <c r="QF13" s="465"/>
      <c r="QG13" s="465"/>
      <c r="QH13" s="465"/>
      <c r="QI13" s="465"/>
      <c r="QJ13" s="465"/>
      <c r="QK13" s="465"/>
      <c r="QL13" s="465"/>
      <c r="QM13" s="465"/>
      <c r="QN13" s="465"/>
      <c r="QO13" s="465"/>
      <c r="QP13" s="465"/>
      <c r="QQ13" s="465"/>
      <c r="QR13" s="465"/>
      <c r="QS13" s="465"/>
      <c r="QT13" s="465"/>
      <c r="QU13" s="465"/>
      <c r="QV13" s="465"/>
      <c r="QW13" s="465"/>
      <c r="QX13" s="465"/>
      <c r="QY13" s="465"/>
      <c r="QZ13" s="465"/>
      <c r="RA13" s="465"/>
      <c r="RB13" s="465"/>
      <c r="RC13" s="465"/>
      <c r="RD13" s="465"/>
      <c r="RE13" s="465"/>
      <c r="RF13" s="465"/>
      <c r="RG13" s="465"/>
      <c r="RH13" s="465"/>
      <c r="RI13" s="465"/>
      <c r="RJ13" s="465"/>
      <c r="RK13" s="465"/>
      <c r="RL13" s="465"/>
      <c r="RM13" s="465"/>
      <c r="RN13" s="465"/>
      <c r="RO13" s="465"/>
      <c r="RP13" s="465"/>
      <c r="RQ13" s="465"/>
      <c r="RR13" s="465"/>
      <c r="RS13" s="465"/>
      <c r="RT13" s="465"/>
      <c r="RU13" s="465"/>
      <c r="RV13" s="465"/>
      <c r="RW13" s="465"/>
      <c r="RX13" s="465"/>
      <c r="RY13" s="465"/>
      <c r="RZ13" s="465"/>
      <c r="SA13" s="465"/>
      <c r="SB13" s="465"/>
      <c r="SC13" s="465"/>
      <c r="SD13" s="465"/>
      <c r="SE13" s="465"/>
      <c r="SF13" s="465"/>
      <c r="SG13" s="465"/>
      <c r="SH13" s="465"/>
      <c r="SI13" s="465"/>
      <c r="SJ13" s="465"/>
      <c r="SK13" s="465"/>
      <c r="SL13" s="465"/>
      <c r="SM13" s="465"/>
      <c r="SN13" s="465"/>
      <c r="SO13" s="465"/>
      <c r="SP13" s="465"/>
      <c r="SQ13" s="465"/>
      <c r="SR13" s="465"/>
      <c r="SS13" s="465"/>
      <c r="ST13" s="465"/>
      <c r="SU13" s="465"/>
      <c r="SV13" s="465"/>
      <c r="SW13" s="465"/>
      <c r="SX13" s="465"/>
      <c r="SY13" s="465"/>
      <c r="SZ13" s="465"/>
      <c r="TA13" s="465"/>
      <c r="TB13" s="465"/>
      <c r="TC13" s="465"/>
      <c r="TD13" s="465"/>
      <c r="TE13" s="465"/>
      <c r="TF13" s="465"/>
      <c r="TG13" s="465"/>
      <c r="TH13" s="465"/>
      <c r="TI13" s="465"/>
      <c r="TJ13" s="465"/>
      <c r="TK13" s="465"/>
      <c r="TL13" s="465"/>
      <c r="TM13" s="465"/>
      <c r="TN13" s="465"/>
      <c r="TO13" s="465"/>
      <c r="TP13" s="465"/>
      <c r="TQ13" s="465"/>
      <c r="TR13" s="465"/>
      <c r="TS13" s="465"/>
      <c r="TT13" s="465"/>
      <c r="TU13" s="465"/>
      <c r="TV13" s="465"/>
      <c r="TW13" s="465"/>
      <c r="TX13" s="465"/>
      <c r="TY13" s="465"/>
      <c r="TZ13" s="465"/>
      <c r="UA13" s="465"/>
      <c r="UB13" s="465"/>
      <c r="UC13" s="465"/>
      <c r="UD13" s="465"/>
      <c r="UE13" s="465"/>
      <c r="UF13" s="465"/>
      <c r="UG13" s="465"/>
      <c r="UH13" s="465"/>
      <c r="UI13" s="465"/>
      <c r="UJ13" s="465"/>
      <c r="UK13" s="465"/>
      <c r="UL13" s="465"/>
      <c r="UM13" s="465"/>
      <c r="UN13" s="465"/>
      <c r="UO13" s="465"/>
      <c r="UP13" s="465"/>
      <c r="UQ13" s="465"/>
      <c r="UR13" s="465"/>
      <c r="US13" s="465"/>
      <c r="UT13" s="465"/>
      <c r="UU13" s="465"/>
      <c r="UV13" s="465"/>
      <c r="UW13" s="465"/>
      <c r="UX13" s="465"/>
      <c r="UY13" s="465"/>
      <c r="UZ13" s="465"/>
      <c r="VA13" s="465"/>
      <c r="VB13" s="465"/>
      <c r="VC13" s="465"/>
      <c r="VD13" s="465"/>
      <c r="VE13" s="465"/>
      <c r="VF13" s="465"/>
      <c r="VG13" s="465"/>
      <c r="VH13" s="465"/>
      <c r="VI13" s="465"/>
      <c r="VJ13" s="465"/>
      <c r="VK13" s="465"/>
      <c r="VL13" s="465"/>
      <c r="VM13" s="465"/>
      <c r="VN13" s="465"/>
      <c r="VO13" s="465"/>
      <c r="VP13" s="465"/>
      <c r="VQ13" s="465"/>
      <c r="VR13" s="465"/>
      <c r="VS13" s="465"/>
      <c r="VT13" s="465"/>
      <c r="VU13" s="465"/>
      <c r="VV13" s="465"/>
      <c r="VW13" s="465"/>
      <c r="VX13" s="465"/>
      <c r="VY13" s="465"/>
      <c r="VZ13" s="465"/>
      <c r="WA13" s="465"/>
      <c r="WB13" s="465"/>
      <c r="WC13" s="465"/>
      <c r="WD13" s="465"/>
      <c r="WE13" s="465"/>
      <c r="WF13" s="465"/>
      <c r="WG13" s="465"/>
      <c r="WH13" s="465"/>
      <c r="WI13" s="465"/>
      <c r="WJ13" s="465"/>
      <c r="WK13" s="465"/>
      <c r="WL13" s="465"/>
      <c r="WM13" s="465"/>
      <c r="WN13" s="465"/>
      <c r="WO13" s="465"/>
      <c r="WP13" s="465"/>
      <c r="WQ13" s="465"/>
      <c r="WR13" s="465"/>
      <c r="WS13" s="465"/>
      <c r="WT13" s="465"/>
      <c r="WU13" s="465"/>
      <c r="WV13" s="465"/>
      <c r="WW13" s="465"/>
      <c r="WX13" s="465"/>
      <c r="WY13" s="465"/>
      <c r="WZ13" s="465"/>
      <c r="XA13" s="465"/>
      <c r="XB13" s="465"/>
      <c r="XC13" s="465"/>
      <c r="XD13" s="465"/>
      <c r="XE13" s="465"/>
      <c r="XF13" s="465"/>
      <c r="XG13" s="465"/>
      <c r="XH13" s="465"/>
      <c r="XI13" s="465"/>
      <c r="XJ13" s="465"/>
      <c r="XK13" s="465"/>
      <c r="XL13" s="465"/>
      <c r="XM13" s="465"/>
      <c r="XN13" s="465"/>
      <c r="XO13" s="465"/>
      <c r="XP13" s="465"/>
      <c r="XQ13" s="465"/>
      <c r="XR13" s="465"/>
      <c r="XS13" s="465"/>
      <c r="XT13" s="465"/>
      <c r="XU13" s="465"/>
      <c r="XV13" s="465"/>
      <c r="XW13" s="465"/>
      <c r="XX13" s="465"/>
      <c r="XY13" s="465"/>
      <c r="XZ13" s="465"/>
      <c r="YA13" s="465"/>
      <c r="YB13" s="465"/>
      <c r="YC13" s="465"/>
      <c r="YD13" s="465"/>
      <c r="YE13" s="465"/>
      <c r="YF13" s="465"/>
      <c r="YG13" s="465"/>
      <c r="YH13" s="465"/>
      <c r="YI13" s="465"/>
      <c r="YJ13" s="465"/>
      <c r="YK13" s="465"/>
      <c r="YL13" s="465"/>
      <c r="YM13" s="465"/>
      <c r="YN13" s="465"/>
      <c r="YO13" s="465"/>
      <c r="YP13" s="465"/>
      <c r="YQ13" s="465"/>
      <c r="YR13" s="465"/>
      <c r="YS13" s="465"/>
      <c r="YT13" s="465"/>
      <c r="YU13" s="465"/>
      <c r="YV13" s="465"/>
      <c r="YW13" s="465"/>
      <c r="YX13" s="465"/>
      <c r="YY13" s="465"/>
      <c r="YZ13" s="465"/>
      <c r="ZA13" s="465"/>
      <c r="ZB13" s="465"/>
      <c r="ZC13" s="465"/>
      <c r="ZD13" s="465"/>
      <c r="ZE13" s="465"/>
      <c r="ZF13" s="465"/>
      <c r="ZG13" s="465"/>
      <c r="ZH13" s="465"/>
      <c r="ZI13" s="465"/>
      <c r="ZJ13" s="465"/>
      <c r="ZK13" s="465"/>
      <c r="ZL13" s="465"/>
      <c r="ZM13" s="465"/>
      <c r="ZN13" s="465"/>
      <c r="ZO13" s="465"/>
      <c r="ZP13" s="465"/>
      <c r="ZQ13" s="465"/>
      <c r="ZR13" s="465"/>
      <c r="ZS13" s="465"/>
      <c r="ZT13" s="465"/>
      <c r="ZU13" s="465"/>
      <c r="ZV13" s="465"/>
      <c r="ZW13" s="465"/>
      <c r="ZX13" s="465"/>
      <c r="ZY13" s="465"/>
      <c r="ZZ13" s="465"/>
      <c r="AAA13" s="465"/>
      <c r="AAB13" s="465"/>
      <c r="AAC13" s="465"/>
      <c r="AAD13" s="465"/>
      <c r="AAE13" s="465"/>
      <c r="AAF13" s="465"/>
      <c r="AAG13" s="465"/>
      <c r="AAH13" s="465"/>
      <c r="AAI13" s="465"/>
      <c r="AAJ13" s="465"/>
      <c r="AAK13" s="465"/>
      <c r="AAL13" s="465"/>
      <c r="AAM13" s="465"/>
      <c r="AAN13" s="465"/>
      <c r="AAO13" s="465"/>
      <c r="AAP13" s="465"/>
      <c r="AAQ13" s="465"/>
      <c r="AAR13" s="465"/>
      <c r="AAS13" s="465"/>
      <c r="AAT13" s="465"/>
      <c r="AAU13" s="465"/>
      <c r="AAV13" s="465"/>
      <c r="AAW13" s="465"/>
      <c r="AAX13" s="465"/>
      <c r="AAY13" s="465"/>
      <c r="AAZ13" s="465"/>
      <c r="ABA13" s="465"/>
      <c r="ABB13" s="465"/>
      <c r="ABC13" s="465"/>
      <c r="ABD13" s="465"/>
      <c r="ABE13" s="465"/>
      <c r="ABF13" s="465"/>
      <c r="ABG13" s="465"/>
      <c r="ABH13" s="465"/>
      <c r="ABI13" s="465"/>
      <c r="ABJ13" s="465"/>
      <c r="ABK13" s="465"/>
      <c r="ABL13" s="465"/>
      <c r="ABM13" s="465"/>
      <c r="ABN13" s="465"/>
      <c r="ABO13" s="465"/>
      <c r="ABP13" s="465"/>
      <c r="ABQ13" s="465"/>
      <c r="ABR13" s="465"/>
      <c r="ABS13" s="465"/>
      <c r="ABT13" s="465"/>
      <c r="ABU13" s="465"/>
      <c r="ABV13" s="465"/>
      <c r="ABW13" s="465"/>
      <c r="ABX13" s="465"/>
      <c r="ABY13" s="465"/>
      <c r="ABZ13" s="465"/>
      <c r="ACA13" s="465"/>
      <c r="ACB13" s="465"/>
      <c r="ACC13" s="465"/>
      <c r="ACD13" s="465"/>
      <c r="ACE13" s="465"/>
      <c r="ACF13" s="465"/>
      <c r="ACG13" s="465"/>
      <c r="ACH13" s="465"/>
      <c r="ACI13" s="465"/>
      <c r="ACJ13" s="465"/>
      <c r="ACK13" s="465"/>
      <c r="ACL13" s="465"/>
      <c r="ACM13" s="465"/>
      <c r="ACN13" s="465"/>
      <c r="ACO13" s="465"/>
      <c r="ACP13" s="465"/>
      <c r="ACQ13" s="465"/>
      <c r="ACR13" s="465"/>
      <c r="ACS13" s="465"/>
      <c r="ACT13" s="465"/>
      <c r="ACU13" s="465"/>
      <c r="ACV13" s="465"/>
      <c r="ACW13" s="465"/>
      <c r="ACX13" s="465"/>
      <c r="ACY13" s="465"/>
      <c r="ACZ13" s="465"/>
      <c r="ADA13" s="465"/>
      <c r="ADB13" s="465"/>
      <c r="ADC13" s="465"/>
      <c r="ADD13" s="465"/>
      <c r="ADE13" s="465"/>
      <c r="ADF13" s="465"/>
      <c r="ADG13" s="465"/>
      <c r="ADH13" s="465"/>
      <c r="ADI13" s="465"/>
      <c r="ADJ13" s="465"/>
      <c r="ADK13" s="465"/>
      <c r="ADL13" s="465"/>
      <c r="ADM13" s="465"/>
      <c r="ADN13" s="465"/>
      <c r="ADO13" s="465"/>
      <c r="ADP13" s="465"/>
      <c r="ADQ13" s="465"/>
      <c r="ADR13" s="465"/>
      <c r="ADS13" s="465"/>
      <c r="ADT13" s="465"/>
      <c r="ADU13" s="465"/>
      <c r="ADV13" s="465"/>
      <c r="ADW13" s="465"/>
      <c r="ADX13" s="465"/>
      <c r="ADY13" s="465"/>
      <c r="ADZ13" s="465"/>
      <c r="AEA13" s="465"/>
      <c r="AEB13" s="465"/>
      <c r="AEC13" s="465"/>
      <c r="AED13" s="465"/>
      <c r="AEE13" s="465"/>
      <c r="AEF13" s="465"/>
      <c r="AEG13" s="465"/>
      <c r="AEH13" s="465"/>
      <c r="AEI13" s="465"/>
      <c r="AEJ13" s="465"/>
      <c r="AEK13" s="465"/>
      <c r="AEL13" s="465"/>
      <c r="AEM13" s="465"/>
      <c r="AEN13" s="465"/>
      <c r="AEO13" s="465"/>
      <c r="AEP13" s="465"/>
      <c r="AEQ13" s="465"/>
      <c r="AER13" s="465"/>
      <c r="AES13" s="465"/>
      <c r="AET13" s="465"/>
      <c r="AEU13" s="465"/>
      <c r="AEV13" s="465"/>
      <c r="AEW13" s="465"/>
      <c r="AEX13" s="465"/>
      <c r="AEY13" s="465"/>
      <c r="AEZ13" s="465"/>
      <c r="AFA13" s="465"/>
      <c r="AFB13" s="465"/>
      <c r="AFC13" s="465"/>
      <c r="AFD13" s="465"/>
      <c r="AFE13" s="465"/>
      <c r="AFF13" s="465"/>
      <c r="AFG13" s="465"/>
      <c r="AFH13" s="465"/>
      <c r="AFI13" s="465"/>
      <c r="AFJ13" s="465"/>
      <c r="AFK13" s="465"/>
      <c r="AFL13" s="465"/>
      <c r="AFM13" s="465"/>
      <c r="AFN13" s="465"/>
      <c r="AFO13" s="465"/>
      <c r="AFP13" s="465"/>
      <c r="AFQ13" s="465"/>
      <c r="AFR13" s="465"/>
      <c r="AFS13" s="465"/>
      <c r="AFT13" s="465"/>
      <c r="AFU13" s="465"/>
      <c r="AFV13" s="465"/>
      <c r="AFW13" s="465"/>
      <c r="AFX13" s="465"/>
      <c r="AFY13" s="465"/>
      <c r="AFZ13" s="465"/>
      <c r="AGA13" s="465"/>
      <c r="AGB13" s="465"/>
      <c r="AGC13" s="465"/>
      <c r="AGD13" s="465"/>
      <c r="AGE13" s="465"/>
      <c r="AGF13" s="465"/>
      <c r="AGG13" s="465"/>
      <c r="AGH13" s="465"/>
      <c r="AGI13" s="465"/>
      <c r="AGJ13" s="465"/>
      <c r="AGK13" s="465"/>
      <c r="AGL13" s="465"/>
      <c r="AGM13" s="465"/>
      <c r="AGN13" s="465"/>
      <c r="AGO13" s="465"/>
      <c r="AGP13" s="465"/>
      <c r="AGQ13" s="465"/>
      <c r="AGR13" s="465"/>
      <c r="AGS13" s="465"/>
      <c r="AGT13" s="465"/>
      <c r="AGU13" s="465"/>
      <c r="AGV13" s="465"/>
      <c r="AGW13" s="465"/>
      <c r="AGX13" s="465"/>
      <c r="AGY13" s="465"/>
      <c r="AGZ13" s="465"/>
      <c r="AHA13" s="465"/>
      <c r="AHB13" s="465"/>
      <c r="AHC13" s="465"/>
      <c r="AHD13" s="465"/>
      <c r="AHE13" s="465"/>
      <c r="AHF13" s="465"/>
      <c r="AHG13" s="465"/>
      <c r="AHH13" s="465"/>
      <c r="AHI13" s="465"/>
      <c r="AHJ13" s="465"/>
      <c r="AHK13" s="465"/>
      <c r="AHL13" s="465"/>
      <c r="AHM13" s="465"/>
      <c r="AHN13" s="465"/>
      <c r="AHO13" s="465"/>
      <c r="AHP13" s="465"/>
      <c r="AHQ13" s="465"/>
      <c r="AHR13" s="465"/>
      <c r="AHS13" s="465"/>
      <c r="AHT13" s="465"/>
      <c r="AHU13" s="465"/>
      <c r="AHV13" s="465"/>
      <c r="AHW13" s="465"/>
      <c r="AHX13" s="465"/>
      <c r="AHY13" s="465"/>
      <c r="AHZ13" s="465"/>
      <c r="AIA13" s="465"/>
      <c r="AIB13" s="465"/>
      <c r="AIC13" s="465"/>
      <c r="AID13" s="465"/>
      <c r="AIE13" s="465"/>
      <c r="AIF13" s="465"/>
      <c r="AIG13" s="465"/>
      <c r="AIH13" s="465"/>
      <c r="AII13" s="465"/>
      <c r="AIJ13" s="465"/>
      <c r="AIK13" s="465"/>
      <c r="AIL13" s="465"/>
      <c r="AIM13" s="465"/>
      <c r="AIN13" s="465"/>
      <c r="AIO13" s="465"/>
      <c r="AIP13" s="465"/>
      <c r="AIQ13" s="465"/>
      <c r="AIR13" s="465"/>
      <c r="AIS13" s="465"/>
      <c r="AIT13" s="465"/>
      <c r="AIU13" s="465"/>
      <c r="AIV13" s="465"/>
      <c r="AIW13" s="465"/>
      <c r="AIX13" s="465"/>
      <c r="AIY13" s="465"/>
      <c r="AIZ13" s="465"/>
      <c r="AJA13" s="465"/>
      <c r="AJB13" s="465"/>
      <c r="AJC13" s="465"/>
      <c r="AJD13" s="465"/>
      <c r="AJE13" s="465"/>
      <c r="AJF13" s="465"/>
      <c r="AJG13" s="465"/>
      <c r="AJH13" s="465"/>
      <c r="AJI13" s="465"/>
      <c r="AJJ13" s="465"/>
      <c r="AJK13" s="465"/>
      <c r="AJL13" s="465"/>
      <c r="AJM13" s="465"/>
      <c r="AJN13" s="465"/>
      <c r="AJO13" s="465"/>
      <c r="AJP13" s="465"/>
      <c r="AJQ13" s="465"/>
      <c r="AJR13" s="465"/>
      <c r="AJS13" s="465"/>
      <c r="AJT13" s="465"/>
      <c r="AJU13" s="465"/>
      <c r="AJV13" s="465"/>
      <c r="AJW13" s="465"/>
      <c r="AJX13" s="465"/>
      <c r="AJY13" s="465"/>
      <c r="AJZ13" s="465"/>
      <c r="AKA13" s="465"/>
      <c r="AKB13" s="465"/>
      <c r="AKC13" s="465"/>
      <c r="AKD13" s="465"/>
      <c r="AKE13" s="465"/>
      <c r="AKF13" s="465"/>
      <c r="AKG13" s="465"/>
      <c r="AKH13" s="465"/>
      <c r="AKI13" s="465"/>
      <c r="AKJ13" s="465"/>
      <c r="AKK13" s="465"/>
      <c r="AKL13" s="465"/>
      <c r="AKM13" s="465"/>
      <c r="AKN13" s="465"/>
      <c r="AKO13" s="465"/>
      <c r="AKP13" s="465"/>
      <c r="AKQ13" s="465"/>
      <c r="AKR13" s="465"/>
      <c r="AKS13" s="465"/>
      <c r="AKT13" s="465"/>
      <c r="AKU13" s="465"/>
      <c r="AKV13" s="465"/>
      <c r="AKW13" s="465"/>
      <c r="AKX13" s="465"/>
      <c r="AKY13" s="465"/>
      <c r="AKZ13" s="465"/>
      <c r="ALA13" s="465"/>
      <c r="ALB13" s="465"/>
      <c r="ALC13" s="465"/>
      <c r="ALD13" s="465"/>
      <c r="ALE13" s="465"/>
      <c r="ALF13" s="465"/>
      <c r="ALG13" s="465"/>
      <c r="ALH13" s="465"/>
      <c r="ALI13" s="465"/>
      <c r="ALJ13" s="465"/>
      <c r="ALK13" s="465"/>
      <c r="ALL13" s="465"/>
      <c r="ALM13" s="465"/>
      <c r="ALN13" s="465"/>
      <c r="ALO13" s="465"/>
      <c r="ALP13" s="465"/>
      <c r="ALQ13" s="465"/>
      <c r="ALR13" s="465"/>
      <c r="ALS13" s="465"/>
      <c r="ALT13" s="465"/>
      <c r="ALU13" s="465"/>
      <c r="ALV13" s="465"/>
      <c r="ALW13" s="465"/>
      <c r="ALX13" s="465"/>
      <c r="ALY13" s="465"/>
      <c r="ALZ13" s="465"/>
      <c r="AMA13" s="465"/>
      <c r="AMB13" s="465"/>
      <c r="AMC13" s="465"/>
      <c r="AMD13" s="465"/>
      <c r="AME13" s="465"/>
      <c r="AMF13" s="465"/>
      <c r="AMG13" s="465"/>
      <c r="AMH13" s="465"/>
      <c r="AMI13" s="465"/>
      <c r="AMJ13" s="465"/>
      <c r="AMK13" s="465"/>
      <c r="AML13" s="465"/>
      <c r="AMM13" s="465"/>
      <c r="AMN13" s="465"/>
      <c r="AMO13" s="465"/>
      <c r="AMP13" s="465"/>
      <c r="AMQ13" s="465"/>
      <c r="AMR13" s="465"/>
      <c r="AMS13" s="465"/>
      <c r="AMT13" s="465"/>
      <c r="AMU13" s="465"/>
      <c r="AMV13" s="465"/>
      <c r="AMW13" s="465"/>
      <c r="AMX13" s="465"/>
      <c r="AMY13" s="465"/>
      <c r="AMZ13" s="465"/>
      <c r="ANA13" s="465"/>
      <c r="ANB13" s="465"/>
      <c r="ANC13" s="465"/>
      <c r="AND13" s="465"/>
      <c r="ANE13" s="465"/>
      <c r="ANF13" s="465"/>
      <c r="ANG13" s="465"/>
      <c r="ANH13" s="465"/>
      <c r="ANI13" s="465"/>
      <c r="ANJ13" s="465"/>
      <c r="ANK13" s="465"/>
      <c r="ANL13" s="465"/>
      <c r="ANM13" s="465"/>
      <c r="ANN13" s="465"/>
      <c r="ANO13" s="465"/>
      <c r="ANP13" s="465"/>
      <c r="ANQ13" s="465"/>
      <c r="ANR13" s="465"/>
      <c r="ANS13" s="465"/>
      <c r="ANT13" s="465"/>
      <c r="ANU13" s="465"/>
      <c r="ANV13" s="465"/>
      <c r="ANW13" s="465"/>
      <c r="ANX13" s="465"/>
      <c r="ANY13" s="465"/>
      <c r="ANZ13" s="465"/>
      <c r="AOA13" s="465"/>
      <c r="AOB13" s="465"/>
      <c r="AOC13" s="465"/>
      <c r="AOD13" s="465"/>
      <c r="AOE13" s="465"/>
      <c r="AOF13" s="465"/>
      <c r="AOG13" s="465"/>
      <c r="AOH13" s="465"/>
      <c r="AOI13" s="465"/>
      <c r="AOJ13" s="465"/>
      <c r="AOK13" s="465"/>
      <c r="AOL13" s="465"/>
      <c r="AOM13" s="465"/>
      <c r="AON13" s="465"/>
      <c r="AOO13" s="465"/>
      <c r="AOP13" s="465"/>
      <c r="AOQ13" s="465"/>
      <c r="AOR13" s="465"/>
      <c r="AOS13" s="465"/>
      <c r="AOT13" s="465"/>
      <c r="AOU13" s="465"/>
      <c r="AOV13" s="465"/>
      <c r="AOW13" s="465"/>
      <c r="AOX13" s="465"/>
      <c r="AOY13" s="465"/>
      <c r="AOZ13" s="465"/>
      <c r="APA13" s="465"/>
      <c r="APB13" s="465"/>
      <c r="APC13" s="465"/>
      <c r="APD13" s="465"/>
      <c r="APE13" s="465"/>
      <c r="APF13" s="465"/>
      <c r="APG13" s="465"/>
      <c r="APH13" s="465"/>
      <c r="API13" s="465"/>
      <c r="APJ13" s="465"/>
      <c r="APK13" s="465"/>
      <c r="APL13" s="465"/>
      <c r="APM13" s="465"/>
      <c r="APN13" s="465"/>
      <c r="APO13" s="465"/>
      <c r="APP13" s="465"/>
      <c r="APQ13" s="465"/>
      <c r="APR13" s="465"/>
      <c r="APS13" s="465"/>
      <c r="APT13" s="465"/>
      <c r="APU13" s="465"/>
      <c r="APV13" s="465"/>
      <c r="APW13" s="465"/>
      <c r="APX13" s="465"/>
      <c r="APY13" s="465"/>
      <c r="APZ13" s="465"/>
      <c r="AQA13" s="465"/>
      <c r="AQB13" s="465"/>
      <c r="AQC13" s="465"/>
      <c r="AQD13" s="465"/>
      <c r="AQE13" s="465"/>
      <c r="AQF13" s="465"/>
      <c r="AQG13" s="465"/>
      <c r="AQH13" s="465"/>
      <c r="AQI13" s="465"/>
      <c r="AQJ13" s="465"/>
      <c r="AQK13" s="465"/>
      <c r="AQL13" s="465"/>
      <c r="AQM13" s="465"/>
      <c r="AQN13" s="465"/>
      <c r="AQO13" s="465"/>
      <c r="AQP13" s="465"/>
      <c r="AQQ13" s="465"/>
      <c r="AQR13" s="465"/>
      <c r="AQS13" s="465"/>
      <c r="AQT13" s="465"/>
      <c r="AQU13" s="465"/>
      <c r="AQV13" s="465"/>
      <c r="AQW13" s="465"/>
      <c r="AQX13" s="465"/>
      <c r="AQY13" s="465"/>
      <c r="AQZ13" s="465"/>
      <c r="ARA13" s="465"/>
      <c r="ARB13" s="465"/>
      <c r="ARC13" s="465"/>
      <c r="ARD13" s="465"/>
      <c r="ARE13" s="465"/>
      <c r="ARF13" s="465"/>
      <c r="ARG13" s="465"/>
      <c r="ARH13" s="465"/>
      <c r="ARI13" s="465"/>
      <c r="ARJ13" s="465"/>
      <c r="ARK13" s="465"/>
      <c r="ARL13" s="465"/>
      <c r="ARM13" s="465"/>
      <c r="ARN13" s="465"/>
      <c r="ARO13" s="465"/>
      <c r="ARP13" s="465"/>
      <c r="ARQ13" s="465"/>
      <c r="ARR13" s="465"/>
      <c r="ARS13" s="465"/>
      <c r="ART13" s="465"/>
      <c r="ARU13" s="465"/>
      <c r="ARV13" s="465"/>
      <c r="ARW13" s="465"/>
      <c r="ARX13" s="465"/>
      <c r="ARY13" s="465"/>
      <c r="ARZ13" s="465"/>
      <c r="ASA13" s="465"/>
      <c r="ASB13" s="465"/>
      <c r="ASC13" s="465"/>
      <c r="ASD13" s="465"/>
      <c r="ASE13" s="465"/>
      <c r="ASF13" s="465"/>
      <c r="ASG13" s="465"/>
      <c r="ASH13" s="465"/>
      <c r="ASI13" s="465"/>
      <c r="ASJ13" s="465"/>
      <c r="ASK13" s="465"/>
      <c r="ASL13" s="465"/>
      <c r="ASM13" s="465"/>
      <c r="ASN13" s="465"/>
      <c r="ASO13" s="465"/>
      <c r="ASP13" s="465"/>
      <c r="ASQ13" s="465"/>
      <c r="ASR13" s="465"/>
      <c r="ASS13" s="465"/>
      <c r="AST13" s="465"/>
      <c r="ASU13" s="465"/>
      <c r="ASV13" s="465"/>
      <c r="ASW13" s="465"/>
      <c r="ASX13" s="465"/>
      <c r="ASY13" s="465"/>
      <c r="ASZ13" s="465"/>
      <c r="ATA13" s="465"/>
      <c r="ATB13" s="465"/>
      <c r="ATC13" s="465"/>
      <c r="ATD13" s="465"/>
      <c r="ATE13" s="465"/>
      <c r="ATF13" s="465"/>
      <c r="ATG13" s="465"/>
      <c r="ATH13" s="465"/>
      <c r="ATI13" s="465"/>
      <c r="ATJ13" s="465"/>
      <c r="ATK13" s="465"/>
      <c r="ATL13" s="465"/>
      <c r="ATM13" s="465"/>
      <c r="ATN13" s="465"/>
      <c r="ATO13" s="465"/>
      <c r="ATP13" s="465"/>
      <c r="ATQ13" s="465"/>
      <c r="ATR13" s="465"/>
      <c r="ATS13" s="465"/>
      <c r="ATT13" s="465"/>
      <c r="ATU13" s="465"/>
      <c r="ATV13" s="465"/>
      <c r="ATW13" s="465"/>
      <c r="ATX13" s="465"/>
      <c r="ATY13" s="465"/>
      <c r="ATZ13" s="465"/>
      <c r="AUA13" s="465"/>
      <c r="AUB13" s="465"/>
      <c r="AUC13" s="465"/>
      <c r="AUD13" s="465"/>
      <c r="AUE13" s="465"/>
      <c r="AUF13" s="465"/>
      <c r="AUG13" s="465"/>
      <c r="AUH13" s="465"/>
      <c r="AUI13" s="465"/>
      <c r="AUJ13" s="465"/>
      <c r="AUK13" s="465"/>
      <c r="AUL13" s="465"/>
      <c r="AUM13" s="465"/>
      <c r="AUN13" s="465"/>
      <c r="AUO13" s="465"/>
      <c r="AUP13" s="465"/>
      <c r="AUQ13" s="465"/>
      <c r="AUR13" s="465"/>
      <c r="AUS13" s="465"/>
      <c r="AUT13" s="465"/>
      <c r="AUU13" s="465"/>
      <c r="AUV13" s="465"/>
      <c r="AUW13" s="465"/>
      <c r="AUX13" s="465"/>
      <c r="AUY13" s="465"/>
      <c r="AUZ13" s="465"/>
      <c r="AVA13" s="465"/>
      <c r="AVB13" s="465"/>
      <c r="AVC13" s="465"/>
      <c r="AVD13" s="465"/>
      <c r="AVE13" s="465"/>
      <c r="AVF13" s="465"/>
      <c r="AVG13" s="465"/>
      <c r="AVH13" s="465"/>
      <c r="AVI13" s="465"/>
      <c r="AVJ13" s="465"/>
      <c r="AVK13" s="465"/>
      <c r="AVL13" s="465"/>
      <c r="AVM13" s="465"/>
      <c r="AVN13" s="465"/>
      <c r="AVO13" s="465"/>
      <c r="AVP13" s="465"/>
      <c r="AVQ13" s="465"/>
      <c r="AVR13" s="465"/>
      <c r="AVS13" s="465"/>
      <c r="AVT13" s="465"/>
      <c r="AVU13" s="465"/>
      <c r="AVV13" s="465"/>
      <c r="AVW13" s="465"/>
      <c r="AVX13" s="465"/>
      <c r="AVY13" s="465"/>
      <c r="AVZ13" s="465"/>
      <c r="AWA13" s="465"/>
      <c r="AWB13" s="465"/>
      <c r="AWC13" s="465"/>
      <c r="AWD13" s="465"/>
      <c r="AWE13" s="465"/>
      <c r="AWF13" s="465"/>
      <c r="AWG13" s="465"/>
      <c r="AWH13" s="465"/>
      <c r="AWI13" s="465"/>
      <c r="AWJ13" s="465"/>
      <c r="AWK13" s="465"/>
      <c r="AWL13" s="465"/>
      <c r="AWM13" s="465"/>
      <c r="AWN13" s="465"/>
      <c r="AWO13" s="465"/>
      <c r="AWP13" s="465"/>
      <c r="AWQ13" s="465"/>
      <c r="AWR13" s="465"/>
      <c r="AWS13" s="465"/>
      <c r="AWT13" s="465"/>
      <c r="AWU13" s="465"/>
      <c r="AWV13" s="465"/>
      <c r="AWW13" s="465"/>
      <c r="AWX13" s="465"/>
      <c r="AWY13" s="465"/>
      <c r="AWZ13" s="465"/>
      <c r="AXA13" s="465"/>
      <c r="AXB13" s="465"/>
      <c r="AXC13" s="465"/>
      <c r="AXD13" s="465"/>
      <c r="AXE13" s="465"/>
      <c r="AXF13" s="465"/>
      <c r="AXG13" s="465"/>
      <c r="AXH13" s="465"/>
      <c r="AXI13" s="465"/>
      <c r="AXJ13" s="465"/>
      <c r="AXK13" s="465"/>
      <c r="AXL13" s="465"/>
      <c r="AXM13" s="465"/>
      <c r="AXN13" s="465"/>
      <c r="AXO13" s="465"/>
      <c r="AXP13" s="465"/>
      <c r="AXQ13" s="465"/>
      <c r="AXR13" s="465"/>
      <c r="AXS13" s="465"/>
      <c r="AXT13" s="465"/>
      <c r="AXU13" s="465"/>
      <c r="AXV13" s="465"/>
      <c r="AXW13" s="465"/>
      <c r="AXX13" s="465"/>
      <c r="AXY13" s="465"/>
      <c r="AXZ13" s="465"/>
      <c r="AYA13" s="465"/>
      <c r="AYB13" s="465"/>
      <c r="AYC13" s="465"/>
      <c r="AYD13" s="465"/>
      <c r="AYE13" s="465"/>
      <c r="AYF13" s="465"/>
      <c r="AYG13" s="465"/>
      <c r="AYH13" s="465"/>
      <c r="AYI13" s="465"/>
      <c r="AYJ13" s="465"/>
      <c r="AYK13" s="465"/>
      <c r="AYL13" s="465"/>
      <c r="AYM13" s="465"/>
      <c r="AYN13" s="465"/>
      <c r="AYO13" s="465"/>
      <c r="AYP13" s="465"/>
      <c r="AYQ13" s="465"/>
      <c r="AYR13" s="465"/>
      <c r="AYS13" s="465"/>
      <c r="AYT13" s="465"/>
      <c r="AYU13" s="465"/>
      <c r="AYV13" s="465"/>
      <c r="AYW13" s="465"/>
      <c r="AYX13" s="465"/>
      <c r="AYY13" s="465"/>
      <c r="AYZ13" s="465"/>
      <c r="AZA13" s="465"/>
      <c r="AZB13" s="465"/>
      <c r="AZC13" s="465"/>
      <c r="AZD13" s="465"/>
      <c r="AZE13" s="465"/>
      <c r="AZF13" s="465"/>
      <c r="AZG13" s="465"/>
      <c r="AZH13" s="465"/>
      <c r="AZI13" s="465"/>
      <c r="AZJ13" s="465"/>
      <c r="AZK13" s="465"/>
      <c r="AZL13" s="465"/>
      <c r="AZM13" s="465"/>
      <c r="AZN13" s="465"/>
      <c r="AZO13" s="465"/>
      <c r="AZP13" s="465"/>
      <c r="AZQ13" s="465"/>
      <c r="AZR13" s="465"/>
      <c r="AZS13" s="465"/>
      <c r="AZT13" s="465"/>
      <c r="AZU13" s="465"/>
      <c r="AZV13" s="465"/>
      <c r="AZW13" s="465"/>
      <c r="AZX13" s="465"/>
      <c r="AZY13" s="465"/>
      <c r="AZZ13" s="465"/>
      <c r="BAA13" s="465"/>
      <c r="BAB13" s="465"/>
      <c r="BAC13" s="465"/>
      <c r="BAD13" s="465"/>
      <c r="BAE13" s="465"/>
      <c r="BAF13" s="465"/>
      <c r="BAG13" s="465"/>
      <c r="BAH13" s="465"/>
      <c r="BAI13" s="465"/>
      <c r="BAJ13" s="465"/>
      <c r="BAK13" s="465"/>
      <c r="BAL13" s="465"/>
      <c r="BAM13" s="465"/>
      <c r="BAN13" s="465"/>
      <c r="BAO13" s="465"/>
      <c r="BAP13" s="465"/>
      <c r="BAQ13" s="465"/>
      <c r="BAR13" s="465"/>
      <c r="BAS13" s="465"/>
      <c r="BAT13" s="465"/>
      <c r="BAU13" s="465"/>
      <c r="BAV13" s="465"/>
      <c r="BAW13" s="465"/>
      <c r="BAX13" s="465"/>
      <c r="BAY13" s="465"/>
      <c r="BAZ13" s="465"/>
      <c r="BBA13" s="465"/>
      <c r="BBB13" s="465"/>
      <c r="BBC13" s="465"/>
      <c r="BBD13" s="465"/>
      <c r="BBE13" s="465"/>
      <c r="BBF13" s="465"/>
      <c r="BBG13" s="465"/>
      <c r="BBH13" s="465"/>
      <c r="BBI13" s="465"/>
      <c r="BBJ13" s="465"/>
      <c r="BBK13" s="465"/>
      <c r="BBL13" s="465"/>
      <c r="BBM13" s="465"/>
      <c r="BBN13" s="465"/>
      <c r="BBO13" s="465"/>
      <c r="BBP13" s="465"/>
      <c r="BBQ13" s="465"/>
      <c r="BBR13" s="465"/>
      <c r="BBS13" s="465"/>
      <c r="BBT13" s="465"/>
      <c r="BBU13" s="465"/>
      <c r="BBV13" s="465"/>
      <c r="BBW13" s="465"/>
      <c r="BBX13" s="465"/>
      <c r="BBY13" s="465"/>
      <c r="BBZ13" s="465"/>
      <c r="BCA13" s="465"/>
      <c r="BCB13" s="465"/>
      <c r="BCC13" s="465"/>
      <c r="BCD13" s="465"/>
      <c r="BCE13" s="465"/>
      <c r="BCF13" s="465"/>
      <c r="BCG13" s="465"/>
      <c r="BCH13" s="465"/>
      <c r="BCI13" s="465"/>
      <c r="BCJ13" s="465"/>
      <c r="BCK13" s="465"/>
      <c r="BCL13" s="465"/>
      <c r="BCM13" s="465"/>
      <c r="BCN13" s="465"/>
      <c r="BCO13" s="465"/>
      <c r="BCP13" s="465"/>
      <c r="BCQ13" s="465"/>
      <c r="BCR13" s="465"/>
      <c r="BCS13" s="465"/>
      <c r="BCT13" s="465"/>
      <c r="BCU13" s="465"/>
      <c r="BCV13" s="465"/>
      <c r="BCW13" s="465"/>
      <c r="BCX13" s="465"/>
      <c r="BCY13" s="465"/>
      <c r="BCZ13" s="465"/>
      <c r="BDA13" s="465"/>
      <c r="BDB13" s="465"/>
      <c r="BDC13" s="465"/>
      <c r="BDD13" s="465"/>
      <c r="BDE13" s="465"/>
      <c r="BDF13" s="465"/>
      <c r="BDG13" s="465"/>
      <c r="BDH13" s="465"/>
      <c r="BDI13" s="465"/>
      <c r="BDJ13" s="465"/>
      <c r="BDK13" s="465"/>
      <c r="BDL13" s="465"/>
      <c r="BDM13" s="465"/>
      <c r="BDN13" s="465"/>
      <c r="BDO13" s="465"/>
      <c r="BDP13" s="465"/>
      <c r="BDQ13" s="465"/>
      <c r="BDR13" s="465"/>
      <c r="BDS13" s="465"/>
      <c r="BDT13" s="465"/>
      <c r="BDU13" s="465"/>
      <c r="BDV13" s="465"/>
      <c r="BDW13" s="465"/>
      <c r="BDX13" s="465"/>
      <c r="BDY13" s="465"/>
      <c r="BDZ13" s="465"/>
      <c r="BEA13" s="465"/>
      <c r="BEB13" s="465"/>
      <c r="BEC13" s="465"/>
      <c r="BED13" s="465"/>
      <c r="BEE13" s="465"/>
      <c r="BEF13" s="465"/>
      <c r="BEG13" s="465"/>
      <c r="BEH13" s="465"/>
      <c r="BEI13" s="465"/>
      <c r="BEJ13" s="465"/>
      <c r="BEK13" s="465"/>
      <c r="BEL13" s="465"/>
      <c r="BEM13" s="465"/>
      <c r="BEN13" s="465"/>
      <c r="BEO13" s="465"/>
      <c r="BEP13" s="465"/>
      <c r="BEQ13" s="465"/>
      <c r="BER13" s="465"/>
      <c r="BES13" s="465"/>
      <c r="BET13" s="465"/>
      <c r="BEU13" s="465"/>
      <c r="BEV13" s="465"/>
      <c r="BEW13" s="465"/>
      <c r="BEX13" s="465"/>
      <c r="BEY13" s="465"/>
      <c r="BEZ13" s="465"/>
      <c r="BFA13" s="465"/>
      <c r="BFB13" s="465"/>
      <c r="BFC13" s="465"/>
      <c r="BFD13" s="465"/>
      <c r="BFE13" s="465"/>
      <c r="BFF13" s="465"/>
      <c r="BFG13" s="465"/>
      <c r="BFH13" s="465"/>
      <c r="BFI13" s="465"/>
      <c r="BFJ13" s="465"/>
      <c r="BFK13" s="465"/>
      <c r="BFL13" s="465"/>
      <c r="BFM13" s="465"/>
      <c r="BFN13" s="465"/>
      <c r="BFO13" s="465"/>
      <c r="BFP13" s="465"/>
      <c r="BFQ13" s="465"/>
      <c r="BFR13" s="465"/>
      <c r="BFS13" s="465"/>
      <c r="BFT13" s="465"/>
      <c r="BFU13" s="465"/>
      <c r="BFV13" s="465"/>
      <c r="BFW13" s="465"/>
      <c r="BFX13" s="465"/>
      <c r="BFY13" s="465"/>
      <c r="BFZ13" s="465"/>
      <c r="BGA13" s="465"/>
      <c r="BGB13" s="465"/>
      <c r="BGC13" s="465"/>
      <c r="BGD13" s="465"/>
      <c r="BGE13" s="465"/>
      <c r="BGF13" s="465"/>
      <c r="BGG13" s="465"/>
      <c r="BGH13" s="465"/>
      <c r="BGI13" s="465"/>
      <c r="BGJ13" s="465"/>
      <c r="BGK13" s="465"/>
      <c r="BGL13" s="465"/>
      <c r="BGM13" s="465"/>
      <c r="BGN13" s="465"/>
      <c r="BGO13" s="465"/>
      <c r="BGP13" s="465"/>
      <c r="BGQ13" s="465"/>
      <c r="BGR13" s="465"/>
      <c r="BGS13" s="465"/>
      <c r="BGT13" s="465"/>
      <c r="BGU13" s="465"/>
      <c r="BGV13" s="465"/>
      <c r="BGW13" s="465"/>
      <c r="BGX13" s="465"/>
      <c r="BGY13" s="465"/>
      <c r="BGZ13" s="465"/>
      <c r="BHA13" s="465"/>
      <c r="BHB13" s="465"/>
      <c r="BHC13" s="465"/>
      <c r="BHD13" s="465"/>
      <c r="BHE13" s="465"/>
      <c r="BHF13" s="465"/>
      <c r="BHG13" s="465"/>
      <c r="BHH13" s="465"/>
      <c r="BHI13" s="465"/>
      <c r="BHJ13" s="465"/>
      <c r="BHK13" s="465"/>
      <c r="BHL13" s="465"/>
      <c r="BHM13" s="465"/>
      <c r="BHN13" s="465"/>
      <c r="BHO13" s="465"/>
      <c r="BHP13" s="465"/>
      <c r="BHQ13" s="465"/>
      <c r="BHR13" s="465"/>
      <c r="BHS13" s="465"/>
      <c r="BHT13" s="465"/>
      <c r="BHU13" s="465"/>
      <c r="BHV13" s="465"/>
      <c r="BHW13" s="465"/>
      <c r="BHX13" s="465"/>
      <c r="BHY13" s="465"/>
      <c r="BHZ13" s="465"/>
      <c r="BIA13" s="465"/>
      <c r="BIB13" s="465"/>
      <c r="BIC13" s="465"/>
      <c r="BID13" s="465"/>
      <c r="BIE13" s="465"/>
      <c r="BIF13" s="465"/>
      <c r="BIG13" s="465"/>
      <c r="BIH13" s="465"/>
      <c r="BII13" s="465"/>
      <c r="BIJ13" s="465"/>
      <c r="BIK13" s="465"/>
      <c r="BIL13" s="465"/>
      <c r="BIM13" s="465"/>
      <c r="BIN13" s="465"/>
      <c r="BIO13" s="465"/>
      <c r="BIP13" s="465"/>
      <c r="BIQ13" s="465"/>
      <c r="BIR13" s="465"/>
      <c r="BIS13" s="465"/>
      <c r="BIT13" s="465"/>
      <c r="BIU13" s="465"/>
      <c r="BIV13" s="465"/>
      <c r="BIW13" s="465"/>
      <c r="BIX13" s="465"/>
      <c r="BIY13" s="465"/>
      <c r="BIZ13" s="465"/>
      <c r="BJA13" s="465"/>
      <c r="BJB13" s="465"/>
      <c r="BJC13" s="465"/>
      <c r="BJD13" s="465"/>
      <c r="BJE13" s="465"/>
      <c r="BJF13" s="465"/>
      <c r="BJG13" s="465"/>
      <c r="BJH13" s="465"/>
      <c r="BJI13" s="465"/>
      <c r="BJJ13" s="465"/>
      <c r="BJK13" s="465"/>
      <c r="BJL13" s="465"/>
      <c r="BJM13" s="465"/>
      <c r="BJN13" s="465"/>
      <c r="BJO13" s="465"/>
      <c r="BJP13" s="465"/>
      <c r="BJQ13" s="465"/>
      <c r="BJR13" s="465"/>
      <c r="BJS13" s="465"/>
      <c r="BJT13" s="465"/>
      <c r="BJU13" s="465"/>
      <c r="BJV13" s="465"/>
      <c r="BJW13" s="465"/>
      <c r="BJX13" s="465"/>
      <c r="BJY13" s="465"/>
      <c r="BJZ13" s="465"/>
      <c r="BKA13" s="465"/>
      <c r="BKB13" s="465"/>
      <c r="BKC13" s="465"/>
      <c r="BKD13" s="465"/>
      <c r="BKE13" s="465"/>
      <c r="BKF13" s="465"/>
      <c r="BKG13" s="465"/>
      <c r="BKH13" s="465"/>
      <c r="BKI13" s="465"/>
      <c r="BKJ13" s="465"/>
      <c r="BKK13" s="465"/>
      <c r="BKL13" s="465"/>
      <c r="BKM13" s="465"/>
      <c r="BKN13" s="465"/>
      <c r="BKO13" s="465"/>
      <c r="BKP13" s="465"/>
      <c r="BKQ13" s="465"/>
      <c r="BKR13" s="465"/>
      <c r="BKS13" s="465"/>
      <c r="BKT13" s="465"/>
      <c r="BKU13" s="465"/>
      <c r="BKV13" s="465"/>
      <c r="BKW13" s="465"/>
      <c r="BKX13" s="465"/>
      <c r="BKY13" s="465"/>
      <c r="BKZ13" s="465"/>
      <c r="BLA13" s="465"/>
      <c r="BLB13" s="465"/>
      <c r="BLC13" s="465"/>
      <c r="BLD13" s="465"/>
      <c r="BLE13" s="465"/>
      <c r="BLF13" s="465"/>
      <c r="BLG13" s="465"/>
      <c r="BLH13" s="465"/>
      <c r="BLI13" s="465"/>
      <c r="BLJ13" s="465"/>
      <c r="BLK13" s="465"/>
      <c r="BLL13" s="465"/>
      <c r="BLM13" s="465"/>
      <c r="BLN13" s="465"/>
      <c r="BLO13" s="465"/>
      <c r="BLP13" s="465"/>
      <c r="BLQ13" s="465"/>
      <c r="BLR13" s="465"/>
      <c r="BLS13" s="465"/>
      <c r="BLT13" s="465"/>
      <c r="BLU13" s="465"/>
      <c r="BLV13" s="465"/>
      <c r="BLW13" s="465"/>
      <c r="BLX13" s="465"/>
      <c r="BLY13" s="465"/>
      <c r="BLZ13" s="465"/>
      <c r="BMA13" s="465"/>
      <c r="BMB13" s="465"/>
      <c r="BMC13" s="465"/>
      <c r="BMD13" s="465"/>
      <c r="BME13" s="465"/>
      <c r="BMF13" s="465"/>
      <c r="BMG13" s="465"/>
      <c r="BMH13" s="465"/>
      <c r="BMI13" s="465"/>
      <c r="BMJ13" s="465"/>
      <c r="BMK13" s="465"/>
      <c r="BML13" s="465"/>
      <c r="BMM13" s="465"/>
      <c r="BMN13" s="465"/>
      <c r="BMO13" s="465"/>
      <c r="BMP13" s="465"/>
      <c r="BMQ13" s="465"/>
      <c r="BMR13" s="465"/>
      <c r="BMS13" s="465"/>
      <c r="BMT13" s="465"/>
      <c r="BMU13" s="465"/>
      <c r="BMV13" s="465"/>
      <c r="BMW13" s="465"/>
      <c r="BMX13" s="465"/>
      <c r="BMY13" s="465"/>
      <c r="BMZ13" s="465"/>
      <c r="BNA13" s="465"/>
      <c r="BNB13" s="465"/>
      <c r="BNC13" s="465"/>
      <c r="BND13" s="465"/>
      <c r="BNE13" s="465"/>
      <c r="BNF13" s="465"/>
      <c r="BNG13" s="465"/>
      <c r="BNH13" s="465"/>
      <c r="BNI13" s="465"/>
      <c r="BNJ13" s="465"/>
      <c r="BNK13" s="465"/>
      <c r="BNL13" s="465"/>
      <c r="BNM13" s="465"/>
      <c r="BNN13" s="465"/>
      <c r="BNO13" s="465"/>
      <c r="BNP13" s="465"/>
      <c r="BNQ13" s="465"/>
      <c r="BNR13" s="465"/>
      <c r="BNS13" s="465"/>
      <c r="BNT13" s="465"/>
      <c r="BNU13" s="465"/>
      <c r="BNV13" s="465"/>
      <c r="BNW13" s="465"/>
      <c r="BNX13" s="465"/>
      <c r="BNY13" s="465"/>
      <c r="BNZ13" s="465"/>
      <c r="BOA13" s="465"/>
      <c r="BOB13" s="465"/>
      <c r="BOC13" s="465"/>
      <c r="BOD13" s="465"/>
      <c r="BOE13" s="465"/>
      <c r="BOF13" s="465"/>
      <c r="BOG13" s="465"/>
      <c r="BOH13" s="465"/>
      <c r="BOI13" s="465"/>
      <c r="BOJ13" s="465"/>
      <c r="BOK13" s="465"/>
      <c r="BOL13" s="465"/>
      <c r="BOM13" s="465"/>
      <c r="BON13" s="465"/>
      <c r="BOO13" s="465"/>
      <c r="BOP13" s="465"/>
      <c r="BOQ13" s="465"/>
      <c r="BOR13" s="465"/>
      <c r="BOS13" s="465"/>
      <c r="BOT13" s="465"/>
      <c r="BOU13" s="465"/>
      <c r="BOV13" s="465"/>
      <c r="BOW13" s="465"/>
      <c r="BOX13" s="465"/>
      <c r="BOY13" s="465"/>
      <c r="BOZ13" s="465"/>
      <c r="BPA13" s="465"/>
      <c r="BPB13" s="465"/>
      <c r="BPC13" s="465"/>
      <c r="BPD13" s="465"/>
      <c r="BPE13" s="465"/>
      <c r="BPF13" s="465"/>
      <c r="BPG13" s="465"/>
      <c r="BPH13" s="465"/>
      <c r="BPI13" s="465"/>
      <c r="BPJ13" s="465"/>
      <c r="BPK13" s="465"/>
      <c r="BPL13" s="465"/>
      <c r="BPM13" s="465"/>
      <c r="BPN13" s="465"/>
      <c r="BPO13" s="465"/>
      <c r="BPP13" s="465"/>
      <c r="BPQ13" s="465"/>
      <c r="BPR13" s="465"/>
      <c r="BPS13" s="465"/>
      <c r="BPT13" s="465"/>
      <c r="BPU13" s="465"/>
      <c r="BPV13" s="465"/>
      <c r="BPW13" s="465"/>
      <c r="BPX13" s="465"/>
      <c r="BPY13" s="465"/>
      <c r="BPZ13" s="465"/>
      <c r="BQA13" s="465"/>
      <c r="BQB13" s="465"/>
      <c r="BQC13" s="465"/>
      <c r="BQD13" s="465"/>
      <c r="BQE13" s="465"/>
      <c r="BQF13" s="465"/>
      <c r="BQG13" s="465"/>
      <c r="BQH13" s="465"/>
      <c r="BQI13" s="465"/>
      <c r="BQJ13" s="465"/>
      <c r="BQK13" s="465"/>
      <c r="BQL13" s="465"/>
      <c r="BQM13" s="465"/>
      <c r="BQN13" s="465"/>
      <c r="BQO13" s="465"/>
      <c r="BQP13" s="465"/>
      <c r="BQQ13" s="465"/>
      <c r="BQR13" s="465"/>
      <c r="BQS13" s="465"/>
      <c r="BQT13" s="465"/>
      <c r="BQU13" s="465"/>
      <c r="BQV13" s="465"/>
      <c r="BQW13" s="465"/>
      <c r="BQX13" s="465"/>
      <c r="BQY13" s="465"/>
      <c r="BQZ13" s="465"/>
      <c r="BRA13" s="465"/>
      <c r="BRB13" s="465"/>
      <c r="BRC13" s="465"/>
      <c r="BRD13" s="465"/>
      <c r="BRE13" s="465"/>
      <c r="BRF13" s="465"/>
      <c r="BRG13" s="465"/>
      <c r="BRH13" s="465"/>
      <c r="BRI13" s="465"/>
      <c r="BRJ13" s="465"/>
      <c r="BRK13" s="465"/>
      <c r="BRL13" s="465"/>
      <c r="BRM13" s="465"/>
      <c r="BRN13" s="465"/>
      <c r="BRO13" s="465"/>
      <c r="BRP13" s="465"/>
      <c r="BRQ13" s="465"/>
      <c r="BRR13" s="465"/>
      <c r="BRS13" s="465"/>
      <c r="BRT13" s="465"/>
      <c r="BRU13" s="465"/>
      <c r="BRV13" s="465"/>
      <c r="BRW13" s="465"/>
      <c r="BRX13" s="465"/>
      <c r="BRY13" s="465"/>
      <c r="BRZ13" s="465"/>
      <c r="BSA13" s="465"/>
      <c r="BSB13" s="465"/>
      <c r="BSC13" s="465"/>
      <c r="BSD13" s="465"/>
      <c r="BSE13" s="465"/>
      <c r="BSF13" s="465"/>
      <c r="BSG13" s="465"/>
      <c r="BSH13" s="465"/>
      <c r="BSI13" s="465"/>
      <c r="BSJ13" s="465"/>
      <c r="BSK13" s="465"/>
      <c r="BSL13" s="465"/>
      <c r="BSM13" s="465"/>
      <c r="BSN13" s="465"/>
      <c r="BSO13" s="465"/>
      <c r="BSP13" s="465"/>
      <c r="BSQ13" s="465"/>
      <c r="BSR13" s="465"/>
      <c r="BSS13" s="465"/>
      <c r="BST13" s="465"/>
      <c r="BSU13" s="465"/>
      <c r="BSV13" s="465"/>
      <c r="BSW13" s="465"/>
      <c r="BSX13" s="465"/>
      <c r="BSY13" s="465"/>
      <c r="BSZ13" s="465"/>
      <c r="BTA13" s="465"/>
      <c r="BTB13" s="465"/>
      <c r="BTC13" s="465"/>
      <c r="BTD13" s="465"/>
      <c r="BTE13" s="465"/>
      <c r="BTF13" s="465"/>
      <c r="BTG13" s="465"/>
      <c r="BTH13" s="465"/>
      <c r="BTI13" s="465"/>
      <c r="BTJ13" s="465"/>
      <c r="BTK13" s="465"/>
      <c r="BTL13" s="465"/>
      <c r="BTM13" s="465"/>
      <c r="BTN13" s="465"/>
      <c r="BTO13" s="465"/>
      <c r="BTP13" s="465"/>
      <c r="BTQ13" s="465"/>
      <c r="BTR13" s="465"/>
      <c r="BTS13" s="465"/>
      <c r="BTT13" s="465"/>
      <c r="BTU13" s="465"/>
      <c r="BTV13" s="465"/>
      <c r="BTW13" s="465"/>
      <c r="BTX13" s="465"/>
      <c r="BTY13" s="465"/>
      <c r="BTZ13" s="465"/>
      <c r="BUA13" s="465"/>
      <c r="BUB13" s="465"/>
      <c r="BUC13" s="465"/>
      <c r="BUD13" s="465"/>
      <c r="BUE13" s="465"/>
      <c r="BUF13" s="465"/>
      <c r="BUG13" s="465"/>
      <c r="BUH13" s="465"/>
      <c r="BUI13" s="465"/>
      <c r="BUJ13" s="465"/>
      <c r="BUK13" s="465"/>
      <c r="BUL13" s="465"/>
      <c r="BUM13" s="465"/>
      <c r="BUN13" s="465"/>
      <c r="BUO13" s="465"/>
      <c r="BUP13" s="465"/>
      <c r="BUQ13" s="465"/>
      <c r="BUR13" s="465"/>
      <c r="BUS13" s="465"/>
      <c r="BUT13" s="465"/>
      <c r="BUU13" s="465"/>
      <c r="BUV13" s="465"/>
      <c r="BUW13" s="465"/>
      <c r="BUX13" s="465"/>
      <c r="BUY13" s="465"/>
      <c r="BUZ13" s="465"/>
      <c r="BVA13" s="465"/>
      <c r="BVB13" s="465"/>
      <c r="BVC13" s="465"/>
      <c r="BVD13" s="465"/>
      <c r="BVE13" s="465"/>
      <c r="BVF13" s="465"/>
      <c r="BVG13" s="465"/>
      <c r="BVH13" s="465"/>
      <c r="BVI13" s="465"/>
      <c r="BVJ13" s="465"/>
      <c r="BVK13" s="465"/>
      <c r="BVL13" s="465"/>
      <c r="BVM13" s="465"/>
      <c r="BVN13" s="465"/>
      <c r="BVO13" s="465"/>
      <c r="BVP13" s="465"/>
      <c r="BVQ13" s="465"/>
      <c r="BVR13" s="465"/>
      <c r="BVS13" s="465"/>
      <c r="BVT13" s="465"/>
      <c r="BVU13" s="465"/>
      <c r="BVV13" s="465"/>
      <c r="BVW13" s="465"/>
      <c r="BVX13" s="465"/>
      <c r="BVY13" s="465"/>
      <c r="BVZ13" s="465"/>
      <c r="BWA13" s="465"/>
      <c r="BWB13" s="465"/>
      <c r="BWC13" s="465"/>
      <c r="BWD13" s="465"/>
      <c r="BWE13" s="465"/>
      <c r="BWF13" s="465"/>
      <c r="BWG13" s="465"/>
      <c r="BWH13" s="465"/>
      <c r="BWI13" s="465"/>
      <c r="BWJ13" s="465"/>
      <c r="BWK13" s="465"/>
      <c r="BWL13" s="465"/>
      <c r="BWM13" s="465"/>
      <c r="BWN13" s="465"/>
      <c r="BWO13" s="465"/>
      <c r="BWP13" s="465"/>
      <c r="BWQ13" s="465"/>
      <c r="BWR13" s="465"/>
      <c r="BWS13" s="465"/>
      <c r="BWT13" s="465"/>
      <c r="BWU13" s="465"/>
      <c r="BWV13" s="465"/>
      <c r="BWW13" s="465"/>
      <c r="BWX13" s="465"/>
      <c r="BWY13" s="465"/>
      <c r="BWZ13" s="465"/>
      <c r="BXA13" s="465"/>
      <c r="BXB13" s="465"/>
      <c r="BXC13" s="465"/>
      <c r="BXD13" s="465"/>
      <c r="BXE13" s="465"/>
      <c r="BXF13" s="465"/>
      <c r="BXG13" s="465"/>
      <c r="BXH13" s="465"/>
      <c r="BXI13" s="465"/>
      <c r="BXJ13" s="465"/>
      <c r="BXK13" s="465"/>
      <c r="BXL13" s="465"/>
      <c r="BXM13" s="465"/>
      <c r="BXN13" s="465"/>
      <c r="BXO13" s="465"/>
      <c r="BXP13" s="465"/>
      <c r="BXQ13" s="465"/>
      <c r="BXR13" s="465"/>
      <c r="BXS13" s="465"/>
      <c r="BXT13" s="465"/>
      <c r="BXU13" s="465"/>
      <c r="BXV13" s="465"/>
      <c r="BXW13" s="465"/>
      <c r="BXX13" s="465"/>
      <c r="BXY13" s="465"/>
      <c r="BXZ13" s="465"/>
      <c r="BYA13" s="465"/>
      <c r="BYB13" s="465"/>
      <c r="BYC13" s="465"/>
      <c r="BYD13" s="465"/>
      <c r="BYE13" s="465"/>
      <c r="BYF13" s="465"/>
      <c r="BYG13" s="465"/>
      <c r="BYH13" s="465"/>
      <c r="BYI13" s="465"/>
      <c r="BYJ13" s="465"/>
      <c r="BYK13" s="465"/>
      <c r="BYL13" s="465"/>
      <c r="BYM13" s="465"/>
      <c r="BYN13" s="465"/>
      <c r="BYO13" s="465"/>
      <c r="BYP13" s="465"/>
      <c r="BYQ13" s="465"/>
      <c r="BYR13" s="465"/>
      <c r="BYS13" s="465"/>
      <c r="BYT13" s="465"/>
      <c r="BYU13" s="465"/>
      <c r="BYV13" s="465"/>
      <c r="BYW13" s="465"/>
      <c r="BYX13" s="465"/>
      <c r="BYY13" s="465"/>
      <c r="BYZ13" s="465"/>
      <c r="BZA13" s="465"/>
      <c r="BZB13" s="465"/>
      <c r="BZC13" s="465"/>
      <c r="BZD13" s="465"/>
      <c r="BZE13" s="465"/>
      <c r="BZF13" s="465"/>
      <c r="BZG13" s="465"/>
      <c r="BZH13" s="465"/>
      <c r="BZI13" s="465"/>
      <c r="BZJ13" s="465"/>
      <c r="BZK13" s="465"/>
      <c r="BZL13" s="465"/>
      <c r="BZM13" s="465"/>
      <c r="BZN13" s="465"/>
      <c r="BZO13" s="465"/>
      <c r="BZP13" s="465"/>
      <c r="BZQ13" s="465"/>
      <c r="BZR13" s="465"/>
      <c r="BZS13" s="465"/>
      <c r="BZT13" s="465"/>
      <c r="BZU13" s="465"/>
      <c r="BZV13" s="465"/>
      <c r="BZW13" s="465"/>
      <c r="BZX13" s="465"/>
      <c r="BZY13" s="465"/>
      <c r="BZZ13" s="465"/>
      <c r="CAA13" s="465"/>
      <c r="CAB13" s="465"/>
      <c r="CAC13" s="465"/>
      <c r="CAD13" s="465"/>
      <c r="CAE13" s="465"/>
      <c r="CAF13" s="465"/>
      <c r="CAG13" s="465"/>
      <c r="CAH13" s="465"/>
      <c r="CAI13" s="465"/>
      <c r="CAJ13" s="465"/>
      <c r="CAK13" s="465"/>
      <c r="CAL13" s="465"/>
      <c r="CAM13" s="465"/>
      <c r="CAN13" s="465"/>
      <c r="CAO13" s="465"/>
      <c r="CAP13" s="465"/>
      <c r="CAQ13" s="465"/>
      <c r="CAR13" s="465"/>
      <c r="CAS13" s="465"/>
      <c r="CAT13" s="465"/>
      <c r="CAU13" s="465"/>
      <c r="CAV13" s="465"/>
      <c r="CAW13" s="465"/>
      <c r="CAX13" s="465"/>
      <c r="CAY13" s="465"/>
      <c r="CAZ13" s="465"/>
      <c r="CBA13" s="465"/>
      <c r="CBB13" s="465"/>
      <c r="CBC13" s="465"/>
      <c r="CBD13" s="465"/>
      <c r="CBE13" s="465"/>
      <c r="CBF13" s="465"/>
      <c r="CBG13" s="465"/>
      <c r="CBH13" s="465"/>
      <c r="CBI13" s="465"/>
      <c r="CBJ13" s="465"/>
      <c r="CBK13" s="465"/>
      <c r="CBL13" s="465"/>
      <c r="CBM13" s="465"/>
      <c r="CBN13" s="465"/>
      <c r="CBO13" s="465"/>
      <c r="CBP13" s="465"/>
      <c r="CBQ13" s="465"/>
      <c r="CBR13" s="465"/>
      <c r="CBS13" s="465"/>
      <c r="CBT13" s="465"/>
      <c r="CBU13" s="465"/>
      <c r="CBV13" s="465"/>
      <c r="CBW13" s="465"/>
      <c r="CBX13" s="465"/>
      <c r="CBY13" s="465"/>
      <c r="CBZ13" s="465"/>
      <c r="CCA13" s="465"/>
      <c r="CCB13" s="465"/>
      <c r="CCC13" s="465"/>
      <c r="CCD13" s="465"/>
      <c r="CCE13" s="465"/>
      <c r="CCF13" s="465"/>
      <c r="CCG13" s="465"/>
      <c r="CCH13" s="465"/>
      <c r="CCI13" s="465"/>
      <c r="CCJ13" s="465"/>
      <c r="CCK13" s="465"/>
      <c r="CCL13" s="465"/>
      <c r="CCM13" s="465"/>
      <c r="CCN13" s="465"/>
      <c r="CCO13" s="465"/>
      <c r="CCP13" s="465"/>
      <c r="CCQ13" s="465"/>
      <c r="CCR13" s="465"/>
      <c r="CCS13" s="465"/>
      <c r="CCT13" s="465"/>
      <c r="CCU13" s="465"/>
      <c r="CCV13" s="465"/>
      <c r="CCW13" s="465"/>
      <c r="CCX13" s="465"/>
      <c r="CCY13" s="465"/>
      <c r="CCZ13" s="465"/>
      <c r="CDA13" s="465"/>
      <c r="CDB13" s="465"/>
      <c r="CDC13" s="465"/>
      <c r="CDD13" s="465"/>
      <c r="CDE13" s="465"/>
      <c r="CDF13" s="465"/>
      <c r="CDG13" s="465"/>
      <c r="CDH13" s="465"/>
      <c r="CDI13" s="465"/>
      <c r="CDJ13" s="465"/>
      <c r="CDK13" s="465"/>
      <c r="CDL13" s="465"/>
      <c r="CDM13" s="465"/>
      <c r="CDN13" s="465"/>
      <c r="CDO13" s="465"/>
      <c r="CDP13" s="465"/>
      <c r="CDQ13" s="465"/>
      <c r="CDR13" s="465"/>
      <c r="CDS13" s="465"/>
      <c r="CDT13" s="465"/>
      <c r="CDU13" s="465"/>
      <c r="CDV13" s="465"/>
      <c r="CDW13" s="465"/>
      <c r="CDX13" s="465"/>
      <c r="CDY13" s="465"/>
      <c r="CDZ13" s="465"/>
      <c r="CEA13" s="465"/>
      <c r="CEB13" s="465"/>
      <c r="CEC13" s="465"/>
      <c r="CED13" s="465"/>
      <c r="CEE13" s="465"/>
      <c r="CEF13" s="465"/>
      <c r="CEG13" s="465"/>
      <c r="CEH13" s="465"/>
      <c r="CEI13" s="465"/>
      <c r="CEJ13" s="465"/>
      <c r="CEK13" s="465"/>
      <c r="CEL13" s="465"/>
      <c r="CEM13" s="465"/>
      <c r="CEN13" s="465"/>
      <c r="CEO13" s="465"/>
      <c r="CEP13" s="465"/>
      <c r="CEQ13" s="465"/>
      <c r="CER13" s="465"/>
      <c r="CES13" s="465"/>
      <c r="CET13" s="465"/>
      <c r="CEU13" s="465"/>
      <c r="CEV13" s="465"/>
      <c r="CEW13" s="465"/>
      <c r="CEX13" s="465"/>
      <c r="CEY13" s="465"/>
      <c r="CEZ13" s="465"/>
      <c r="CFA13" s="465"/>
      <c r="CFB13" s="465"/>
      <c r="CFC13" s="465"/>
      <c r="CFD13" s="465"/>
      <c r="CFE13" s="465"/>
      <c r="CFF13" s="465"/>
      <c r="CFG13" s="465"/>
      <c r="CFH13" s="465"/>
      <c r="CFI13" s="465"/>
      <c r="CFJ13" s="465"/>
      <c r="CFK13" s="465"/>
      <c r="CFL13" s="465"/>
      <c r="CFM13" s="465"/>
      <c r="CFN13" s="465"/>
      <c r="CFO13" s="465"/>
      <c r="CFP13" s="465"/>
      <c r="CFQ13" s="465"/>
      <c r="CFR13" s="465"/>
      <c r="CFS13" s="465"/>
      <c r="CFT13" s="465"/>
      <c r="CFU13" s="465"/>
      <c r="CFV13" s="465"/>
      <c r="CFW13" s="465"/>
      <c r="CFX13" s="465"/>
      <c r="CFY13" s="465"/>
      <c r="CFZ13" s="465"/>
      <c r="CGA13" s="465"/>
      <c r="CGB13" s="465"/>
      <c r="CGC13" s="465"/>
      <c r="CGD13" s="465"/>
      <c r="CGE13" s="465"/>
      <c r="CGF13" s="465"/>
      <c r="CGG13" s="465"/>
      <c r="CGH13" s="465"/>
      <c r="CGI13" s="465"/>
      <c r="CGJ13" s="465"/>
      <c r="CGK13" s="465"/>
      <c r="CGL13" s="465"/>
      <c r="CGM13" s="465"/>
      <c r="CGN13" s="465"/>
      <c r="CGO13" s="465"/>
      <c r="CGP13" s="465"/>
      <c r="CGQ13" s="465"/>
      <c r="CGR13" s="465"/>
      <c r="CGS13" s="465"/>
      <c r="CGT13" s="465"/>
      <c r="CGU13" s="465"/>
      <c r="CGV13" s="465"/>
      <c r="CGW13" s="465"/>
      <c r="CGX13" s="465"/>
      <c r="CGY13" s="465"/>
      <c r="CGZ13" s="465"/>
      <c r="CHA13" s="465"/>
      <c r="CHB13" s="465"/>
      <c r="CHC13" s="465"/>
      <c r="CHD13" s="465"/>
      <c r="CHE13" s="465"/>
      <c r="CHF13" s="465"/>
      <c r="CHG13" s="465"/>
      <c r="CHH13" s="465"/>
      <c r="CHI13" s="465"/>
      <c r="CHJ13" s="465"/>
      <c r="CHK13" s="465"/>
      <c r="CHL13" s="465"/>
      <c r="CHM13" s="465"/>
      <c r="CHN13" s="465"/>
      <c r="CHO13" s="465"/>
      <c r="CHP13" s="465"/>
      <c r="CHQ13" s="465"/>
      <c r="CHR13" s="465"/>
      <c r="CHS13" s="465"/>
      <c r="CHT13" s="465"/>
      <c r="CHU13" s="465"/>
      <c r="CHV13" s="465"/>
      <c r="CHW13" s="465"/>
      <c r="CHX13" s="465"/>
      <c r="CHY13" s="465"/>
      <c r="CHZ13" s="465"/>
      <c r="CIA13" s="465"/>
      <c r="CIB13" s="465"/>
      <c r="CIC13" s="465"/>
      <c r="CID13" s="465"/>
      <c r="CIE13" s="465"/>
      <c r="CIF13" s="465"/>
      <c r="CIG13" s="465"/>
      <c r="CIH13" s="465"/>
      <c r="CII13" s="465"/>
      <c r="CIJ13" s="465"/>
      <c r="CIK13" s="465"/>
      <c r="CIL13" s="465"/>
      <c r="CIM13" s="465"/>
      <c r="CIN13" s="465"/>
      <c r="CIO13" s="465"/>
      <c r="CIP13" s="465"/>
      <c r="CIQ13" s="465"/>
      <c r="CIR13" s="465"/>
      <c r="CIS13" s="465"/>
      <c r="CIT13" s="465"/>
      <c r="CIU13" s="465"/>
      <c r="CIV13" s="465"/>
      <c r="CIW13" s="465"/>
      <c r="CIX13" s="465"/>
      <c r="CIY13" s="465"/>
      <c r="CIZ13" s="465"/>
      <c r="CJA13" s="465"/>
      <c r="CJB13" s="465"/>
      <c r="CJC13" s="465"/>
      <c r="CJD13" s="465"/>
      <c r="CJE13" s="465"/>
      <c r="CJF13" s="465"/>
      <c r="CJG13" s="465"/>
      <c r="CJH13" s="465"/>
      <c r="CJI13" s="465"/>
      <c r="CJJ13" s="465"/>
      <c r="CJK13" s="465"/>
      <c r="CJL13" s="465"/>
      <c r="CJM13" s="465"/>
      <c r="CJN13" s="465"/>
      <c r="CJO13" s="465"/>
      <c r="CJP13" s="465"/>
      <c r="CJQ13" s="465"/>
      <c r="CJR13" s="465"/>
      <c r="CJS13" s="465"/>
      <c r="CJT13" s="465"/>
      <c r="CJU13" s="465"/>
      <c r="CJV13" s="465"/>
      <c r="CJW13" s="465"/>
      <c r="CJX13" s="465"/>
      <c r="CJY13" s="465"/>
      <c r="CJZ13" s="465"/>
      <c r="CKA13" s="465"/>
      <c r="CKB13" s="465"/>
      <c r="CKC13" s="465"/>
      <c r="CKD13" s="465"/>
      <c r="CKE13" s="465"/>
      <c r="CKF13" s="465"/>
      <c r="CKG13" s="465"/>
      <c r="CKH13" s="465"/>
      <c r="CKI13" s="465"/>
      <c r="CKJ13" s="465"/>
      <c r="CKK13" s="465"/>
      <c r="CKL13" s="465"/>
      <c r="CKM13" s="465"/>
      <c r="CKN13" s="465"/>
      <c r="CKO13" s="465"/>
      <c r="CKP13" s="465"/>
      <c r="CKQ13" s="465"/>
      <c r="CKR13" s="465"/>
      <c r="CKS13" s="465"/>
      <c r="CKT13" s="465"/>
      <c r="CKU13" s="465"/>
      <c r="CKV13" s="465"/>
      <c r="CKW13" s="465"/>
      <c r="CKX13" s="465"/>
      <c r="CKY13" s="465"/>
      <c r="CKZ13" s="465"/>
      <c r="CLA13" s="465"/>
      <c r="CLB13" s="465"/>
      <c r="CLC13" s="465"/>
      <c r="CLD13" s="465"/>
      <c r="CLE13" s="465"/>
      <c r="CLF13" s="465"/>
      <c r="CLG13" s="465"/>
      <c r="CLH13" s="465"/>
      <c r="CLI13" s="465"/>
      <c r="CLJ13" s="465"/>
      <c r="CLK13" s="465"/>
      <c r="CLL13" s="465"/>
      <c r="CLM13" s="465"/>
      <c r="CLN13" s="465"/>
      <c r="CLO13" s="465"/>
      <c r="CLP13" s="465"/>
      <c r="CLQ13" s="465"/>
      <c r="CLR13" s="465"/>
      <c r="CLS13" s="465"/>
      <c r="CLT13" s="465"/>
      <c r="CLU13" s="465"/>
      <c r="CLV13" s="465"/>
      <c r="CLW13" s="465"/>
      <c r="CLX13" s="465"/>
      <c r="CLY13" s="465"/>
      <c r="CLZ13" s="465"/>
      <c r="CMA13" s="465"/>
      <c r="CMB13" s="465"/>
      <c r="CMC13" s="465"/>
      <c r="CMD13" s="465"/>
      <c r="CME13" s="465"/>
      <c r="CMF13" s="465"/>
      <c r="CMG13" s="465"/>
      <c r="CMH13" s="465"/>
      <c r="CMI13" s="465"/>
      <c r="CMJ13" s="465"/>
      <c r="CMK13" s="465"/>
      <c r="CML13" s="465"/>
      <c r="CMM13" s="465"/>
      <c r="CMN13" s="465"/>
      <c r="CMO13" s="465"/>
      <c r="CMP13" s="465"/>
      <c r="CMQ13" s="465"/>
      <c r="CMR13" s="465"/>
      <c r="CMS13" s="465"/>
      <c r="CMT13" s="465"/>
      <c r="CMU13" s="465"/>
      <c r="CMV13" s="465"/>
      <c r="CMW13" s="465"/>
      <c r="CMX13" s="465"/>
      <c r="CMY13" s="465"/>
      <c r="CMZ13" s="465"/>
      <c r="CNA13" s="465"/>
      <c r="CNB13" s="465"/>
      <c r="CNC13" s="465"/>
      <c r="CND13" s="465"/>
      <c r="CNE13" s="465"/>
      <c r="CNF13" s="465"/>
      <c r="CNG13" s="465"/>
      <c r="CNH13" s="465"/>
      <c r="CNI13" s="465"/>
      <c r="CNJ13" s="465"/>
      <c r="CNK13" s="465"/>
      <c r="CNL13" s="465"/>
      <c r="CNM13" s="465"/>
      <c r="CNN13" s="465"/>
      <c r="CNO13" s="465"/>
      <c r="CNP13" s="465"/>
      <c r="CNQ13" s="465"/>
      <c r="CNR13" s="465"/>
      <c r="CNS13" s="465"/>
      <c r="CNT13" s="465"/>
      <c r="CNU13" s="465"/>
      <c r="CNV13" s="465"/>
      <c r="CNW13" s="465"/>
      <c r="CNX13" s="465"/>
      <c r="CNY13" s="465"/>
      <c r="CNZ13" s="465"/>
      <c r="COA13" s="465"/>
      <c r="COB13" s="465"/>
      <c r="COC13" s="465"/>
      <c r="COD13" s="465"/>
      <c r="COE13" s="465"/>
      <c r="COF13" s="465"/>
      <c r="COG13" s="465"/>
      <c r="COH13" s="465"/>
      <c r="COI13" s="465"/>
      <c r="COJ13" s="465"/>
      <c r="COK13" s="465"/>
      <c r="COL13" s="465"/>
      <c r="COM13" s="465"/>
      <c r="CON13" s="465"/>
      <c r="COO13" s="465"/>
      <c r="COP13" s="465"/>
      <c r="COQ13" s="465"/>
      <c r="COR13" s="465"/>
      <c r="COS13" s="465"/>
      <c r="COT13" s="465"/>
      <c r="COU13" s="465"/>
      <c r="COV13" s="465"/>
      <c r="COW13" s="465"/>
      <c r="COX13" s="465"/>
      <c r="COY13" s="465"/>
      <c r="COZ13" s="465"/>
      <c r="CPA13" s="465"/>
      <c r="CPB13" s="465"/>
      <c r="CPC13" s="465"/>
      <c r="CPD13" s="465"/>
      <c r="CPE13" s="465"/>
      <c r="CPF13" s="465"/>
      <c r="CPG13" s="465"/>
      <c r="CPH13" s="465"/>
      <c r="CPI13" s="465"/>
      <c r="CPJ13" s="465"/>
      <c r="CPK13" s="465"/>
      <c r="CPL13" s="465"/>
      <c r="CPM13" s="465"/>
      <c r="CPN13" s="465"/>
      <c r="CPO13" s="465"/>
      <c r="CPP13" s="465"/>
      <c r="CPQ13" s="465"/>
      <c r="CPR13" s="465"/>
      <c r="CPS13" s="465"/>
      <c r="CPT13" s="465"/>
      <c r="CPU13" s="465"/>
      <c r="CPV13" s="465"/>
      <c r="CPW13" s="465"/>
      <c r="CPX13" s="465"/>
      <c r="CPY13" s="465"/>
      <c r="CPZ13" s="465"/>
      <c r="CQA13" s="465"/>
      <c r="CQB13" s="465"/>
      <c r="CQC13" s="465"/>
      <c r="CQD13" s="465"/>
      <c r="CQE13" s="465"/>
      <c r="CQF13" s="465"/>
      <c r="CQG13" s="465"/>
      <c r="CQH13" s="465"/>
      <c r="CQI13" s="465"/>
      <c r="CQJ13" s="465"/>
      <c r="CQK13" s="465"/>
      <c r="CQL13" s="465"/>
      <c r="CQM13" s="465"/>
      <c r="CQN13" s="465"/>
      <c r="CQO13" s="465"/>
      <c r="CQP13" s="465"/>
      <c r="CQQ13" s="465"/>
      <c r="CQR13" s="465"/>
      <c r="CQS13" s="465"/>
      <c r="CQT13" s="465"/>
      <c r="CQU13" s="465"/>
      <c r="CQV13" s="465"/>
      <c r="CQW13" s="465"/>
      <c r="CQX13" s="465"/>
      <c r="CQY13" s="465"/>
      <c r="CQZ13" s="465"/>
      <c r="CRA13" s="465"/>
      <c r="CRB13" s="465"/>
      <c r="CRC13" s="465"/>
      <c r="CRD13" s="465"/>
      <c r="CRE13" s="465"/>
      <c r="CRF13" s="465"/>
      <c r="CRG13" s="465"/>
      <c r="CRH13" s="465"/>
      <c r="CRI13" s="465"/>
      <c r="CRJ13" s="465"/>
      <c r="CRK13" s="465"/>
      <c r="CRL13" s="465"/>
      <c r="CRM13" s="465"/>
      <c r="CRN13" s="465"/>
      <c r="CRO13" s="465"/>
      <c r="CRP13" s="465"/>
      <c r="CRQ13" s="465"/>
      <c r="CRR13" s="465"/>
      <c r="CRS13" s="465"/>
      <c r="CRT13" s="465"/>
      <c r="CRU13" s="465"/>
      <c r="CRV13" s="465"/>
      <c r="CRW13" s="465"/>
      <c r="CRX13" s="465"/>
      <c r="CRY13" s="465"/>
      <c r="CRZ13" s="465"/>
      <c r="CSA13" s="465"/>
      <c r="CSB13" s="465"/>
      <c r="CSC13" s="465"/>
      <c r="CSD13" s="465"/>
      <c r="CSE13" s="465"/>
      <c r="CSF13" s="465"/>
      <c r="CSG13" s="465"/>
      <c r="CSH13" s="465"/>
      <c r="CSI13" s="465"/>
      <c r="CSJ13" s="465"/>
      <c r="CSK13" s="465"/>
      <c r="CSL13" s="465"/>
      <c r="CSM13" s="465"/>
      <c r="CSN13" s="465"/>
      <c r="CSO13" s="465"/>
      <c r="CSP13" s="465"/>
      <c r="CSQ13" s="465"/>
      <c r="CSR13" s="465"/>
      <c r="CSS13" s="465"/>
      <c r="CST13" s="465"/>
      <c r="CSU13" s="465"/>
      <c r="CSV13" s="465"/>
      <c r="CSW13" s="465"/>
      <c r="CSX13" s="465"/>
      <c r="CSY13" s="465"/>
      <c r="CSZ13" s="465"/>
      <c r="CTA13" s="465"/>
      <c r="CTB13" s="465"/>
      <c r="CTC13" s="465"/>
      <c r="CTD13" s="465"/>
      <c r="CTE13" s="465"/>
      <c r="CTF13" s="465"/>
      <c r="CTG13" s="465"/>
      <c r="CTH13" s="465"/>
      <c r="CTI13" s="465"/>
      <c r="CTJ13" s="465"/>
      <c r="CTK13" s="465"/>
      <c r="CTL13" s="465"/>
      <c r="CTM13" s="465"/>
      <c r="CTN13" s="465"/>
      <c r="CTO13" s="465"/>
      <c r="CTP13" s="465"/>
      <c r="CTQ13" s="465"/>
      <c r="CTR13" s="465"/>
      <c r="CTS13" s="465"/>
      <c r="CTT13" s="465"/>
      <c r="CTU13" s="465"/>
      <c r="CTV13" s="465"/>
      <c r="CTW13" s="465"/>
      <c r="CTX13" s="465"/>
      <c r="CTY13" s="465"/>
      <c r="CTZ13" s="465"/>
      <c r="CUA13" s="465"/>
      <c r="CUB13" s="465"/>
      <c r="CUC13" s="465"/>
      <c r="CUD13" s="465"/>
      <c r="CUE13" s="465"/>
      <c r="CUF13" s="465"/>
      <c r="CUG13" s="465"/>
      <c r="CUH13" s="465"/>
      <c r="CUI13" s="465"/>
      <c r="CUJ13" s="465"/>
      <c r="CUK13" s="465"/>
      <c r="CUL13" s="465"/>
      <c r="CUM13" s="465"/>
      <c r="CUN13" s="465"/>
      <c r="CUO13" s="465"/>
      <c r="CUP13" s="465"/>
      <c r="CUQ13" s="465"/>
      <c r="CUR13" s="465"/>
      <c r="CUS13" s="465"/>
      <c r="CUT13" s="465"/>
      <c r="CUU13" s="465"/>
      <c r="CUV13" s="465"/>
      <c r="CUW13" s="465"/>
      <c r="CUX13" s="465"/>
      <c r="CUY13" s="465"/>
      <c r="CUZ13" s="465"/>
      <c r="CVA13" s="465"/>
      <c r="CVB13" s="465"/>
      <c r="CVC13" s="465"/>
      <c r="CVD13" s="465"/>
      <c r="CVE13" s="465"/>
      <c r="CVF13" s="465"/>
      <c r="CVG13" s="465"/>
      <c r="CVH13" s="465"/>
      <c r="CVI13" s="465"/>
      <c r="CVJ13" s="465"/>
      <c r="CVK13" s="465"/>
      <c r="CVL13" s="465"/>
      <c r="CVM13" s="465"/>
      <c r="CVN13" s="465"/>
      <c r="CVO13" s="465"/>
      <c r="CVP13" s="465"/>
      <c r="CVQ13" s="465"/>
      <c r="CVR13" s="465"/>
      <c r="CVS13" s="465"/>
      <c r="CVT13" s="465"/>
      <c r="CVU13" s="465"/>
      <c r="CVV13" s="465"/>
      <c r="CVW13" s="465"/>
      <c r="CVX13" s="465"/>
      <c r="CVY13" s="465"/>
      <c r="CVZ13" s="465"/>
      <c r="CWA13" s="465"/>
      <c r="CWB13" s="465"/>
      <c r="CWC13" s="465"/>
      <c r="CWD13" s="465"/>
      <c r="CWE13" s="465"/>
      <c r="CWF13" s="465"/>
      <c r="CWG13" s="465"/>
      <c r="CWH13" s="465"/>
      <c r="CWI13" s="465"/>
      <c r="CWJ13" s="465"/>
      <c r="CWK13" s="465"/>
      <c r="CWL13" s="465"/>
      <c r="CWM13" s="465"/>
      <c r="CWN13" s="465"/>
      <c r="CWO13" s="465"/>
      <c r="CWP13" s="465"/>
      <c r="CWQ13" s="465"/>
      <c r="CWR13" s="465"/>
      <c r="CWS13" s="465"/>
      <c r="CWT13" s="465"/>
      <c r="CWU13" s="465"/>
      <c r="CWV13" s="465"/>
      <c r="CWW13" s="465"/>
      <c r="CWX13" s="465"/>
      <c r="CWY13" s="465"/>
      <c r="CWZ13" s="465"/>
      <c r="CXA13" s="465"/>
      <c r="CXB13" s="465"/>
      <c r="CXC13" s="465"/>
      <c r="CXD13" s="465"/>
      <c r="CXE13" s="465"/>
      <c r="CXF13" s="465"/>
      <c r="CXG13" s="465"/>
      <c r="CXH13" s="465"/>
      <c r="CXI13" s="465"/>
      <c r="CXJ13" s="465"/>
      <c r="CXK13" s="465"/>
      <c r="CXL13" s="465"/>
      <c r="CXM13" s="465"/>
      <c r="CXN13" s="465"/>
      <c r="CXO13" s="465"/>
      <c r="CXP13" s="465"/>
      <c r="CXQ13" s="465"/>
      <c r="CXR13" s="465"/>
      <c r="CXS13" s="465"/>
      <c r="CXT13" s="465"/>
      <c r="CXU13" s="465"/>
      <c r="CXV13" s="465"/>
      <c r="CXW13" s="465"/>
      <c r="CXX13" s="465"/>
      <c r="CXY13" s="465"/>
      <c r="CXZ13" s="465"/>
      <c r="CYA13" s="465"/>
      <c r="CYB13" s="465"/>
      <c r="CYC13" s="465"/>
      <c r="CYD13" s="465"/>
      <c r="CYE13" s="465"/>
      <c r="CYF13" s="465"/>
      <c r="CYG13" s="465"/>
      <c r="CYH13" s="465"/>
      <c r="CYI13" s="465"/>
      <c r="CYJ13" s="465"/>
      <c r="CYK13" s="465"/>
      <c r="CYL13" s="465"/>
      <c r="CYM13" s="465"/>
      <c r="CYN13" s="465"/>
      <c r="CYO13" s="465"/>
      <c r="CYP13" s="465"/>
      <c r="CYQ13" s="465"/>
      <c r="CYR13" s="465"/>
      <c r="CYS13" s="465"/>
      <c r="CYT13" s="465"/>
      <c r="CYU13" s="465"/>
      <c r="CYV13" s="465"/>
      <c r="CYW13" s="465"/>
      <c r="CYX13" s="465"/>
      <c r="CYY13" s="465"/>
      <c r="CYZ13" s="465"/>
      <c r="CZA13" s="465"/>
      <c r="CZB13" s="465"/>
      <c r="CZC13" s="465"/>
      <c r="CZD13" s="465"/>
      <c r="CZE13" s="465"/>
      <c r="CZF13" s="465"/>
      <c r="CZG13" s="465"/>
      <c r="CZH13" s="465"/>
      <c r="CZI13" s="465"/>
      <c r="CZJ13" s="465"/>
      <c r="CZK13" s="465"/>
      <c r="CZL13" s="465"/>
      <c r="CZM13" s="465"/>
      <c r="CZN13" s="465"/>
      <c r="CZO13" s="465"/>
      <c r="CZP13" s="465"/>
      <c r="CZQ13" s="465"/>
      <c r="CZR13" s="465"/>
      <c r="CZS13" s="465"/>
      <c r="CZT13" s="465"/>
      <c r="CZU13" s="465"/>
      <c r="CZV13" s="465"/>
      <c r="CZW13" s="465"/>
      <c r="CZX13" s="465"/>
      <c r="CZY13" s="465"/>
      <c r="CZZ13" s="465"/>
      <c r="DAA13" s="465"/>
      <c r="DAB13" s="465"/>
      <c r="DAC13" s="465"/>
      <c r="DAD13" s="465"/>
      <c r="DAE13" s="465"/>
      <c r="DAF13" s="465"/>
      <c r="DAG13" s="465"/>
      <c r="DAH13" s="465"/>
      <c r="DAI13" s="465"/>
      <c r="DAJ13" s="465"/>
      <c r="DAK13" s="465"/>
      <c r="DAL13" s="465"/>
      <c r="DAM13" s="465"/>
      <c r="DAN13" s="465"/>
      <c r="DAO13" s="465"/>
      <c r="DAP13" s="465"/>
      <c r="DAQ13" s="465"/>
      <c r="DAR13" s="465"/>
      <c r="DAS13" s="465"/>
      <c r="DAT13" s="465"/>
      <c r="DAU13" s="465"/>
      <c r="DAV13" s="465"/>
      <c r="DAW13" s="465"/>
      <c r="DAX13" s="465"/>
      <c r="DAY13" s="465"/>
      <c r="DAZ13" s="465"/>
      <c r="DBA13" s="465"/>
      <c r="DBB13" s="465"/>
      <c r="DBC13" s="465"/>
      <c r="DBD13" s="465"/>
      <c r="DBE13" s="465"/>
      <c r="DBF13" s="465"/>
      <c r="DBG13" s="465"/>
      <c r="DBH13" s="465"/>
      <c r="DBI13" s="465"/>
      <c r="DBJ13" s="465"/>
      <c r="DBK13" s="465"/>
      <c r="DBL13" s="465"/>
      <c r="DBM13" s="465"/>
      <c r="DBN13" s="465"/>
      <c r="DBO13" s="465"/>
      <c r="DBP13" s="465"/>
      <c r="DBQ13" s="465"/>
      <c r="DBR13" s="465"/>
      <c r="DBS13" s="465"/>
      <c r="DBT13" s="465"/>
      <c r="DBU13" s="465"/>
      <c r="DBV13" s="465"/>
      <c r="DBW13" s="465"/>
      <c r="DBX13" s="465"/>
      <c r="DBY13" s="465"/>
      <c r="DBZ13" s="465"/>
      <c r="DCA13" s="465"/>
      <c r="DCB13" s="465"/>
      <c r="DCC13" s="465"/>
      <c r="DCD13" s="465"/>
      <c r="DCE13" s="465"/>
      <c r="DCF13" s="465"/>
      <c r="DCG13" s="465"/>
      <c r="DCH13" s="465"/>
      <c r="DCI13" s="465"/>
      <c r="DCJ13" s="465"/>
      <c r="DCK13" s="465"/>
      <c r="DCL13" s="465"/>
      <c r="DCM13" s="465"/>
      <c r="DCN13" s="465"/>
      <c r="DCO13" s="465"/>
      <c r="DCP13" s="465"/>
      <c r="DCQ13" s="465"/>
      <c r="DCR13" s="465"/>
      <c r="DCS13" s="465"/>
      <c r="DCT13" s="465"/>
      <c r="DCU13" s="465"/>
      <c r="DCV13" s="465"/>
      <c r="DCW13" s="465"/>
      <c r="DCX13" s="465"/>
      <c r="DCY13" s="465"/>
      <c r="DCZ13" s="465"/>
      <c r="DDA13" s="465"/>
      <c r="DDB13" s="465"/>
      <c r="DDC13" s="465"/>
      <c r="DDD13" s="465"/>
      <c r="DDE13" s="465"/>
      <c r="DDF13" s="465"/>
      <c r="DDG13" s="465"/>
      <c r="DDH13" s="465"/>
      <c r="DDI13" s="465"/>
      <c r="DDJ13" s="465"/>
      <c r="DDK13" s="465"/>
      <c r="DDL13" s="465"/>
      <c r="DDM13" s="465"/>
      <c r="DDN13" s="465"/>
      <c r="DDO13" s="465"/>
      <c r="DDP13" s="465"/>
      <c r="DDQ13" s="465"/>
      <c r="DDR13" s="465"/>
      <c r="DDS13" s="465"/>
      <c r="DDT13" s="465"/>
      <c r="DDU13" s="465"/>
      <c r="DDV13" s="465"/>
      <c r="DDW13" s="465"/>
      <c r="DDX13" s="465"/>
      <c r="DDY13" s="465"/>
      <c r="DDZ13" s="465"/>
      <c r="DEA13" s="465"/>
      <c r="DEB13" s="465"/>
      <c r="DEC13" s="465"/>
      <c r="DED13" s="465"/>
      <c r="DEE13" s="465"/>
      <c r="DEF13" s="465"/>
      <c r="DEG13" s="465"/>
      <c r="DEH13" s="465"/>
      <c r="DEI13" s="465"/>
      <c r="DEJ13" s="465"/>
      <c r="DEK13" s="465"/>
      <c r="DEL13" s="465"/>
      <c r="DEM13" s="465"/>
      <c r="DEN13" s="465"/>
      <c r="DEO13" s="465"/>
      <c r="DEP13" s="465"/>
      <c r="DEQ13" s="465"/>
      <c r="DER13" s="465"/>
      <c r="DES13" s="465"/>
      <c r="DET13" s="465"/>
      <c r="DEU13" s="465"/>
      <c r="DEV13" s="465"/>
      <c r="DEW13" s="465"/>
      <c r="DEX13" s="465"/>
      <c r="DEY13" s="465"/>
      <c r="DEZ13" s="465"/>
      <c r="DFA13" s="465"/>
      <c r="DFB13" s="465"/>
      <c r="DFC13" s="465"/>
      <c r="DFD13" s="465"/>
      <c r="DFE13" s="465"/>
      <c r="DFF13" s="465"/>
      <c r="DFG13" s="465"/>
      <c r="DFH13" s="465"/>
      <c r="DFI13" s="465"/>
      <c r="DFJ13" s="465"/>
      <c r="DFK13" s="465"/>
      <c r="DFL13" s="465"/>
      <c r="DFM13" s="465"/>
      <c r="DFN13" s="465"/>
      <c r="DFO13" s="465"/>
      <c r="DFP13" s="465"/>
      <c r="DFQ13" s="465"/>
      <c r="DFR13" s="465"/>
      <c r="DFS13" s="465"/>
      <c r="DFT13" s="465"/>
      <c r="DFU13" s="465"/>
      <c r="DFV13" s="465"/>
      <c r="DFW13" s="465"/>
      <c r="DFX13" s="465"/>
      <c r="DFY13" s="465"/>
      <c r="DFZ13" s="465"/>
      <c r="DGA13" s="465"/>
      <c r="DGB13" s="465"/>
      <c r="DGC13" s="465"/>
      <c r="DGD13" s="465"/>
      <c r="DGE13" s="465"/>
      <c r="DGF13" s="465"/>
      <c r="DGG13" s="465"/>
      <c r="DGH13" s="465"/>
      <c r="DGI13" s="465"/>
      <c r="DGJ13" s="465"/>
      <c r="DGK13" s="465"/>
      <c r="DGL13" s="465"/>
      <c r="DGM13" s="465"/>
      <c r="DGN13" s="465"/>
      <c r="DGO13" s="465"/>
      <c r="DGP13" s="465"/>
      <c r="DGQ13" s="465"/>
      <c r="DGR13" s="465"/>
      <c r="DGS13" s="465"/>
      <c r="DGT13" s="465"/>
      <c r="DGU13" s="465"/>
      <c r="DGV13" s="465"/>
      <c r="DGW13" s="465"/>
      <c r="DGX13" s="465"/>
      <c r="DGY13" s="465"/>
      <c r="DGZ13" s="465"/>
      <c r="DHA13" s="465"/>
      <c r="DHB13" s="465"/>
      <c r="DHC13" s="465"/>
      <c r="DHD13" s="465"/>
      <c r="DHE13" s="465"/>
      <c r="DHF13" s="465"/>
      <c r="DHG13" s="465"/>
      <c r="DHH13" s="465"/>
      <c r="DHI13" s="465"/>
      <c r="DHJ13" s="465"/>
      <c r="DHK13" s="465"/>
      <c r="DHL13" s="465"/>
      <c r="DHM13" s="465"/>
      <c r="DHN13" s="465"/>
      <c r="DHO13" s="465"/>
      <c r="DHP13" s="465"/>
      <c r="DHQ13" s="465"/>
      <c r="DHR13" s="465"/>
      <c r="DHS13" s="465"/>
      <c r="DHT13" s="465"/>
      <c r="DHU13" s="465"/>
      <c r="DHV13" s="465"/>
      <c r="DHW13" s="465"/>
      <c r="DHX13" s="465"/>
      <c r="DHY13" s="465"/>
      <c r="DHZ13" s="465"/>
      <c r="DIA13" s="465"/>
      <c r="DIB13" s="465"/>
      <c r="DIC13" s="465"/>
      <c r="DID13" s="465"/>
      <c r="DIE13" s="465"/>
      <c r="DIF13" s="465"/>
      <c r="DIG13" s="465"/>
      <c r="DIH13" s="465"/>
      <c r="DII13" s="465"/>
      <c r="DIJ13" s="465"/>
      <c r="DIK13" s="465"/>
      <c r="DIL13" s="465"/>
      <c r="DIM13" s="465"/>
      <c r="DIN13" s="465"/>
      <c r="DIO13" s="465"/>
      <c r="DIP13" s="465"/>
      <c r="DIQ13" s="465"/>
      <c r="DIR13" s="465"/>
      <c r="DIS13" s="465"/>
      <c r="DIT13" s="465"/>
      <c r="DIU13" s="465"/>
      <c r="DIV13" s="465"/>
      <c r="DIW13" s="465"/>
      <c r="DIX13" s="465"/>
      <c r="DIY13" s="465"/>
      <c r="DIZ13" s="465"/>
      <c r="DJA13" s="465"/>
      <c r="DJB13" s="465"/>
      <c r="DJC13" s="465"/>
      <c r="DJD13" s="465"/>
      <c r="DJE13" s="465"/>
      <c r="DJF13" s="465"/>
      <c r="DJG13" s="465"/>
      <c r="DJH13" s="465"/>
      <c r="DJI13" s="465"/>
      <c r="DJJ13" s="465"/>
      <c r="DJK13" s="465"/>
      <c r="DJL13" s="465"/>
      <c r="DJM13" s="465"/>
      <c r="DJN13" s="465"/>
      <c r="DJO13" s="465"/>
      <c r="DJP13" s="465"/>
      <c r="DJQ13" s="465"/>
      <c r="DJR13" s="465"/>
      <c r="DJS13" s="465"/>
      <c r="DJT13" s="465"/>
      <c r="DJU13" s="465"/>
      <c r="DJV13" s="465"/>
      <c r="DJW13" s="465"/>
      <c r="DJX13" s="465"/>
      <c r="DJY13" s="465"/>
      <c r="DJZ13" s="465"/>
      <c r="DKA13" s="465"/>
      <c r="DKB13" s="465"/>
      <c r="DKC13" s="465"/>
      <c r="DKD13" s="465"/>
      <c r="DKE13" s="465"/>
      <c r="DKF13" s="465"/>
      <c r="DKG13" s="465"/>
      <c r="DKH13" s="465"/>
      <c r="DKI13" s="465"/>
      <c r="DKJ13" s="465"/>
      <c r="DKK13" s="465"/>
      <c r="DKL13" s="465"/>
      <c r="DKM13" s="465"/>
      <c r="DKN13" s="465"/>
      <c r="DKO13" s="465"/>
      <c r="DKP13" s="465"/>
      <c r="DKQ13" s="465"/>
      <c r="DKR13" s="465"/>
      <c r="DKS13" s="465"/>
      <c r="DKT13" s="465"/>
      <c r="DKU13" s="465"/>
      <c r="DKV13" s="465"/>
      <c r="DKW13" s="465"/>
      <c r="DKX13" s="465"/>
      <c r="DKY13" s="465"/>
      <c r="DKZ13" s="465"/>
      <c r="DLA13" s="465"/>
      <c r="DLB13" s="465"/>
      <c r="DLC13" s="465"/>
      <c r="DLD13" s="465"/>
      <c r="DLE13" s="465"/>
      <c r="DLF13" s="465"/>
      <c r="DLG13" s="465"/>
      <c r="DLH13" s="465"/>
      <c r="DLI13" s="465"/>
      <c r="DLJ13" s="465"/>
      <c r="DLK13" s="465"/>
      <c r="DLL13" s="465"/>
      <c r="DLM13" s="465"/>
      <c r="DLN13" s="465"/>
      <c r="DLO13" s="465"/>
      <c r="DLP13" s="465"/>
      <c r="DLQ13" s="465"/>
      <c r="DLR13" s="465"/>
      <c r="DLS13" s="465"/>
      <c r="DLT13" s="465"/>
      <c r="DLU13" s="465"/>
      <c r="DLV13" s="465"/>
      <c r="DLW13" s="465"/>
      <c r="DLX13" s="465"/>
      <c r="DLY13" s="465"/>
      <c r="DLZ13" s="465"/>
      <c r="DMA13" s="465"/>
      <c r="DMB13" s="465"/>
      <c r="DMC13" s="465"/>
      <c r="DMD13" s="465"/>
      <c r="DME13" s="465"/>
      <c r="DMF13" s="465"/>
      <c r="DMG13" s="465"/>
      <c r="DMH13" s="465"/>
      <c r="DMI13" s="465"/>
      <c r="DMJ13" s="465"/>
      <c r="DMK13" s="465"/>
      <c r="DML13" s="465"/>
      <c r="DMM13" s="465"/>
      <c r="DMN13" s="465"/>
      <c r="DMO13" s="465"/>
      <c r="DMP13" s="465"/>
      <c r="DMQ13" s="465"/>
      <c r="DMR13" s="465"/>
      <c r="DMS13" s="465"/>
      <c r="DMT13" s="465"/>
      <c r="DMU13" s="465"/>
      <c r="DMV13" s="465"/>
      <c r="DMW13" s="465"/>
      <c r="DMX13" s="465"/>
      <c r="DMY13" s="465"/>
      <c r="DMZ13" s="465"/>
      <c r="DNA13" s="465"/>
      <c r="DNB13" s="465"/>
      <c r="DNC13" s="465"/>
      <c r="DND13" s="465"/>
      <c r="DNE13" s="465"/>
      <c r="DNF13" s="465"/>
      <c r="DNG13" s="465"/>
      <c r="DNH13" s="465"/>
      <c r="DNI13" s="465"/>
      <c r="DNJ13" s="465"/>
      <c r="DNK13" s="465"/>
      <c r="DNL13" s="465"/>
      <c r="DNM13" s="465"/>
      <c r="DNN13" s="465"/>
      <c r="DNO13" s="465"/>
      <c r="DNP13" s="465"/>
      <c r="DNQ13" s="465"/>
      <c r="DNR13" s="465"/>
      <c r="DNS13" s="465"/>
      <c r="DNT13" s="465"/>
      <c r="DNU13" s="465"/>
      <c r="DNV13" s="465"/>
      <c r="DNW13" s="465"/>
      <c r="DNX13" s="465"/>
      <c r="DNY13" s="465"/>
      <c r="DNZ13" s="465"/>
      <c r="DOA13" s="465"/>
      <c r="DOB13" s="465"/>
      <c r="DOC13" s="465"/>
      <c r="DOD13" s="465"/>
      <c r="DOE13" s="465"/>
      <c r="DOF13" s="465"/>
      <c r="DOG13" s="465"/>
      <c r="DOH13" s="465"/>
      <c r="DOI13" s="465"/>
      <c r="DOJ13" s="465"/>
      <c r="DOK13" s="465"/>
      <c r="DOL13" s="465"/>
      <c r="DOM13" s="465"/>
      <c r="DON13" s="465"/>
      <c r="DOO13" s="465"/>
      <c r="DOP13" s="465"/>
      <c r="DOQ13" s="465"/>
      <c r="DOR13" s="465"/>
      <c r="DOS13" s="465"/>
      <c r="DOT13" s="465"/>
      <c r="DOU13" s="465"/>
      <c r="DOV13" s="465"/>
      <c r="DOW13" s="465"/>
      <c r="DOX13" s="465"/>
      <c r="DOY13" s="465"/>
      <c r="DOZ13" s="465"/>
      <c r="DPA13" s="465"/>
      <c r="DPB13" s="465"/>
      <c r="DPC13" s="465"/>
      <c r="DPD13" s="465"/>
      <c r="DPE13" s="465"/>
      <c r="DPF13" s="465"/>
      <c r="DPG13" s="465"/>
      <c r="DPH13" s="465"/>
      <c r="DPI13" s="465"/>
      <c r="DPJ13" s="465"/>
      <c r="DPK13" s="465"/>
      <c r="DPL13" s="465"/>
      <c r="DPM13" s="465"/>
      <c r="DPN13" s="465"/>
      <c r="DPO13" s="465"/>
      <c r="DPP13" s="465"/>
      <c r="DPQ13" s="465"/>
      <c r="DPR13" s="465"/>
      <c r="DPS13" s="465"/>
      <c r="DPT13" s="465"/>
      <c r="DPU13" s="465"/>
      <c r="DPV13" s="465"/>
      <c r="DPW13" s="465"/>
      <c r="DPX13" s="465"/>
      <c r="DPY13" s="465"/>
      <c r="DPZ13" s="465"/>
      <c r="DQA13" s="465"/>
      <c r="DQB13" s="465"/>
      <c r="DQC13" s="465"/>
      <c r="DQD13" s="465"/>
      <c r="DQE13" s="465"/>
      <c r="DQF13" s="465"/>
      <c r="DQG13" s="465"/>
      <c r="DQH13" s="465"/>
      <c r="DQI13" s="465"/>
      <c r="DQJ13" s="465"/>
      <c r="DQK13" s="465"/>
      <c r="DQL13" s="465"/>
      <c r="DQM13" s="465"/>
      <c r="DQN13" s="465"/>
      <c r="DQO13" s="465"/>
      <c r="DQP13" s="465"/>
      <c r="DQQ13" s="465"/>
      <c r="DQR13" s="465"/>
      <c r="DQS13" s="465"/>
      <c r="DQT13" s="465"/>
      <c r="DQU13" s="465"/>
      <c r="DQV13" s="465"/>
      <c r="DQW13" s="465"/>
      <c r="DQX13" s="465"/>
      <c r="DQY13" s="465"/>
      <c r="DQZ13" s="465"/>
      <c r="DRA13" s="465"/>
      <c r="DRB13" s="465"/>
      <c r="DRC13" s="465"/>
      <c r="DRD13" s="465"/>
      <c r="DRE13" s="465"/>
      <c r="DRF13" s="465"/>
      <c r="DRG13" s="465"/>
      <c r="DRH13" s="465"/>
      <c r="DRI13" s="465"/>
      <c r="DRJ13" s="465"/>
      <c r="DRK13" s="465"/>
      <c r="DRL13" s="465"/>
      <c r="DRM13" s="465"/>
      <c r="DRN13" s="465"/>
      <c r="DRO13" s="465"/>
      <c r="DRP13" s="465"/>
      <c r="DRQ13" s="465"/>
      <c r="DRR13" s="465"/>
      <c r="DRS13" s="465"/>
      <c r="DRT13" s="465"/>
      <c r="DRU13" s="465"/>
      <c r="DRV13" s="465"/>
      <c r="DRW13" s="465"/>
      <c r="DRX13" s="465"/>
      <c r="DRY13" s="465"/>
      <c r="DRZ13" s="465"/>
      <c r="DSA13" s="465"/>
      <c r="DSB13" s="465"/>
      <c r="DSC13" s="465"/>
      <c r="DSD13" s="465"/>
      <c r="DSE13" s="465"/>
      <c r="DSF13" s="465"/>
      <c r="DSG13" s="465"/>
      <c r="DSH13" s="465"/>
      <c r="DSI13" s="465"/>
      <c r="DSJ13" s="465"/>
      <c r="DSK13" s="465"/>
      <c r="DSL13" s="465"/>
      <c r="DSM13" s="465"/>
      <c r="DSN13" s="465"/>
      <c r="DSO13" s="465"/>
      <c r="DSP13" s="465"/>
      <c r="DSQ13" s="465"/>
      <c r="DSR13" s="465"/>
      <c r="DSS13" s="465"/>
      <c r="DST13" s="465"/>
      <c r="DSU13" s="465"/>
      <c r="DSV13" s="465"/>
      <c r="DSW13" s="465"/>
      <c r="DSX13" s="465"/>
      <c r="DSY13" s="465"/>
      <c r="DSZ13" s="465"/>
      <c r="DTA13" s="465"/>
      <c r="DTB13" s="465"/>
      <c r="DTC13" s="465"/>
      <c r="DTD13" s="465"/>
      <c r="DTE13" s="465"/>
      <c r="DTF13" s="465"/>
      <c r="DTG13" s="465"/>
      <c r="DTH13" s="465"/>
      <c r="DTI13" s="465"/>
      <c r="DTJ13" s="465"/>
      <c r="DTK13" s="465"/>
      <c r="DTL13" s="465"/>
      <c r="DTM13" s="465"/>
      <c r="DTN13" s="465"/>
      <c r="DTO13" s="465"/>
      <c r="DTP13" s="465"/>
      <c r="DTQ13" s="465"/>
      <c r="DTR13" s="465"/>
      <c r="DTS13" s="465"/>
      <c r="DTT13" s="465"/>
      <c r="DTU13" s="465"/>
      <c r="DTV13" s="465"/>
      <c r="DTW13" s="465"/>
      <c r="DTX13" s="465"/>
      <c r="DTY13" s="465"/>
      <c r="DTZ13" s="465"/>
      <c r="DUA13" s="465"/>
      <c r="DUB13" s="465"/>
      <c r="DUC13" s="465"/>
      <c r="DUD13" s="465"/>
      <c r="DUE13" s="465"/>
      <c r="DUF13" s="465"/>
      <c r="DUG13" s="465"/>
      <c r="DUH13" s="465"/>
      <c r="DUI13" s="465"/>
      <c r="DUJ13" s="465"/>
      <c r="DUK13" s="465"/>
      <c r="DUL13" s="465"/>
      <c r="DUM13" s="465"/>
      <c r="DUN13" s="465"/>
      <c r="DUO13" s="465"/>
      <c r="DUP13" s="465"/>
      <c r="DUQ13" s="465"/>
      <c r="DUR13" s="465"/>
      <c r="DUS13" s="465"/>
      <c r="DUT13" s="465"/>
      <c r="DUU13" s="465"/>
      <c r="DUV13" s="465"/>
      <c r="DUW13" s="465"/>
      <c r="DUX13" s="465"/>
      <c r="DUY13" s="465"/>
      <c r="DUZ13" s="465"/>
      <c r="DVA13" s="465"/>
      <c r="DVB13" s="465"/>
      <c r="DVC13" s="465"/>
      <c r="DVD13" s="465"/>
      <c r="DVE13" s="465"/>
      <c r="DVF13" s="465"/>
      <c r="DVG13" s="465"/>
      <c r="DVH13" s="465"/>
      <c r="DVI13" s="465"/>
      <c r="DVJ13" s="465"/>
      <c r="DVK13" s="465"/>
      <c r="DVL13" s="465"/>
      <c r="DVM13" s="465"/>
      <c r="DVN13" s="465"/>
      <c r="DVO13" s="465"/>
      <c r="DVP13" s="465"/>
      <c r="DVQ13" s="465"/>
      <c r="DVR13" s="465"/>
      <c r="DVS13" s="465"/>
      <c r="DVT13" s="465"/>
      <c r="DVU13" s="465"/>
      <c r="DVV13" s="465"/>
      <c r="DVW13" s="465"/>
      <c r="DVX13" s="465"/>
      <c r="DVY13" s="465"/>
      <c r="DVZ13" s="465"/>
      <c r="DWA13" s="465"/>
      <c r="DWB13" s="465"/>
      <c r="DWC13" s="465"/>
      <c r="DWD13" s="465"/>
      <c r="DWE13" s="465"/>
      <c r="DWF13" s="465"/>
      <c r="DWG13" s="465"/>
      <c r="DWH13" s="465"/>
      <c r="DWI13" s="465"/>
      <c r="DWJ13" s="465"/>
      <c r="DWK13" s="465"/>
      <c r="DWL13" s="465"/>
      <c r="DWM13" s="465"/>
      <c r="DWN13" s="465"/>
      <c r="DWO13" s="465"/>
      <c r="DWP13" s="465"/>
      <c r="DWQ13" s="465"/>
      <c r="DWR13" s="465"/>
      <c r="DWS13" s="465"/>
      <c r="DWT13" s="465"/>
      <c r="DWU13" s="465"/>
      <c r="DWV13" s="465"/>
      <c r="DWW13" s="465"/>
      <c r="DWX13" s="465"/>
      <c r="DWY13" s="465"/>
      <c r="DWZ13" s="465"/>
      <c r="DXA13" s="465"/>
      <c r="DXB13" s="465"/>
      <c r="DXC13" s="465"/>
      <c r="DXD13" s="465"/>
      <c r="DXE13" s="465"/>
      <c r="DXF13" s="465"/>
      <c r="DXG13" s="465"/>
      <c r="DXH13" s="465"/>
      <c r="DXI13" s="465"/>
      <c r="DXJ13" s="465"/>
      <c r="DXK13" s="465"/>
      <c r="DXL13" s="465"/>
      <c r="DXM13" s="465"/>
      <c r="DXN13" s="465"/>
      <c r="DXO13" s="465"/>
      <c r="DXP13" s="465"/>
      <c r="DXQ13" s="465"/>
      <c r="DXR13" s="465"/>
      <c r="DXS13" s="465"/>
      <c r="DXT13" s="465"/>
      <c r="DXU13" s="465"/>
      <c r="DXV13" s="465"/>
      <c r="DXW13" s="465"/>
      <c r="DXX13" s="465"/>
      <c r="DXY13" s="465"/>
      <c r="DXZ13" s="465"/>
      <c r="DYA13" s="465"/>
      <c r="DYB13" s="465"/>
      <c r="DYC13" s="465"/>
      <c r="DYD13" s="465"/>
      <c r="DYE13" s="465"/>
      <c r="DYF13" s="465"/>
      <c r="DYG13" s="465"/>
      <c r="DYH13" s="465"/>
      <c r="DYI13" s="465"/>
      <c r="DYJ13" s="465"/>
      <c r="DYK13" s="465"/>
      <c r="DYL13" s="465"/>
      <c r="DYM13" s="465"/>
      <c r="DYN13" s="465"/>
      <c r="DYO13" s="465"/>
      <c r="DYP13" s="465"/>
      <c r="DYQ13" s="465"/>
      <c r="DYR13" s="465"/>
      <c r="DYS13" s="465"/>
      <c r="DYT13" s="465"/>
      <c r="DYU13" s="465"/>
      <c r="DYV13" s="465"/>
      <c r="DYW13" s="465"/>
      <c r="DYX13" s="465"/>
      <c r="DYY13" s="465"/>
      <c r="DYZ13" s="465"/>
      <c r="DZA13" s="465"/>
      <c r="DZB13" s="465"/>
      <c r="DZC13" s="465"/>
      <c r="DZD13" s="465"/>
      <c r="DZE13" s="465"/>
      <c r="DZF13" s="465"/>
      <c r="DZG13" s="465"/>
      <c r="DZH13" s="465"/>
      <c r="DZI13" s="465"/>
      <c r="DZJ13" s="465"/>
      <c r="DZK13" s="465"/>
      <c r="DZL13" s="465"/>
      <c r="DZM13" s="465"/>
      <c r="DZN13" s="465"/>
      <c r="DZO13" s="465"/>
      <c r="DZP13" s="465"/>
      <c r="DZQ13" s="465"/>
      <c r="DZR13" s="465"/>
      <c r="DZS13" s="465"/>
      <c r="DZT13" s="465"/>
      <c r="DZU13" s="465"/>
      <c r="DZV13" s="465"/>
      <c r="DZW13" s="465"/>
      <c r="DZX13" s="465"/>
      <c r="DZY13" s="465"/>
      <c r="DZZ13" s="465"/>
      <c r="EAA13" s="465"/>
      <c r="EAB13" s="465"/>
      <c r="EAC13" s="465"/>
      <c r="EAD13" s="465"/>
      <c r="EAE13" s="465"/>
      <c r="EAF13" s="465"/>
      <c r="EAG13" s="465"/>
      <c r="EAH13" s="465"/>
      <c r="EAI13" s="465"/>
      <c r="EAJ13" s="465"/>
      <c r="EAK13" s="465"/>
      <c r="EAL13" s="465"/>
      <c r="EAM13" s="465"/>
      <c r="EAN13" s="465"/>
      <c r="EAO13" s="465"/>
      <c r="EAP13" s="465"/>
      <c r="EAQ13" s="465"/>
      <c r="EAR13" s="465"/>
      <c r="EAS13" s="465"/>
      <c r="EAT13" s="465"/>
      <c r="EAU13" s="465"/>
      <c r="EAV13" s="465"/>
      <c r="EAW13" s="465"/>
      <c r="EAX13" s="465"/>
      <c r="EAY13" s="465"/>
      <c r="EAZ13" s="465"/>
      <c r="EBA13" s="465"/>
      <c r="EBB13" s="465"/>
      <c r="EBC13" s="465"/>
      <c r="EBD13" s="465"/>
      <c r="EBE13" s="465"/>
      <c r="EBF13" s="465"/>
      <c r="EBG13" s="465"/>
      <c r="EBH13" s="465"/>
      <c r="EBI13" s="465"/>
      <c r="EBJ13" s="465"/>
      <c r="EBK13" s="465"/>
      <c r="EBL13" s="465"/>
      <c r="EBM13" s="465"/>
      <c r="EBN13" s="465"/>
      <c r="EBO13" s="465"/>
      <c r="EBP13" s="465"/>
      <c r="EBQ13" s="465"/>
      <c r="EBR13" s="465"/>
      <c r="EBS13" s="465"/>
      <c r="EBT13" s="465"/>
      <c r="EBU13" s="465"/>
      <c r="EBV13" s="465"/>
      <c r="EBW13" s="465"/>
      <c r="EBX13" s="465"/>
      <c r="EBY13" s="465"/>
      <c r="EBZ13" s="465"/>
      <c r="ECA13" s="465"/>
      <c r="ECB13" s="465"/>
      <c r="ECC13" s="465"/>
      <c r="ECD13" s="465"/>
      <c r="ECE13" s="465"/>
      <c r="ECF13" s="465"/>
      <c r="ECG13" s="465"/>
      <c r="ECH13" s="465"/>
      <c r="ECI13" s="465"/>
      <c r="ECJ13" s="465"/>
      <c r="ECK13" s="465"/>
      <c r="ECL13" s="465"/>
      <c r="ECM13" s="465"/>
      <c r="ECN13" s="465"/>
      <c r="ECO13" s="465"/>
      <c r="ECP13" s="465"/>
      <c r="ECQ13" s="465"/>
      <c r="ECR13" s="465"/>
      <c r="ECS13" s="465"/>
      <c r="ECT13" s="465"/>
      <c r="ECU13" s="465"/>
      <c r="ECV13" s="465"/>
      <c r="ECW13" s="465"/>
      <c r="ECX13" s="465"/>
      <c r="ECY13" s="465"/>
      <c r="ECZ13" s="465"/>
      <c r="EDA13" s="465"/>
      <c r="EDB13" s="465"/>
      <c r="EDC13" s="465"/>
      <c r="EDD13" s="465"/>
      <c r="EDE13" s="465"/>
      <c r="EDF13" s="465"/>
      <c r="EDG13" s="465"/>
      <c r="EDH13" s="465"/>
      <c r="EDI13" s="465"/>
      <c r="EDJ13" s="465"/>
      <c r="EDK13" s="465"/>
      <c r="EDL13" s="465"/>
      <c r="EDM13" s="465"/>
      <c r="EDN13" s="465"/>
      <c r="EDO13" s="465"/>
      <c r="EDP13" s="465"/>
      <c r="EDQ13" s="465"/>
      <c r="EDR13" s="465"/>
      <c r="EDS13" s="465"/>
      <c r="EDT13" s="465"/>
      <c r="EDU13" s="465"/>
      <c r="EDV13" s="465"/>
      <c r="EDW13" s="465"/>
      <c r="EDX13" s="465"/>
      <c r="EDY13" s="465"/>
      <c r="EDZ13" s="465"/>
      <c r="EEA13" s="465"/>
      <c r="EEB13" s="465"/>
      <c r="EEC13" s="465"/>
      <c r="EED13" s="465"/>
      <c r="EEE13" s="465"/>
      <c r="EEF13" s="465"/>
      <c r="EEG13" s="465"/>
      <c r="EEH13" s="465"/>
      <c r="EEI13" s="465"/>
      <c r="EEJ13" s="465"/>
      <c r="EEK13" s="465"/>
      <c r="EEL13" s="465"/>
      <c r="EEM13" s="465"/>
      <c r="EEN13" s="465"/>
      <c r="EEO13" s="465"/>
      <c r="EEP13" s="465"/>
      <c r="EEQ13" s="465"/>
      <c r="EER13" s="465"/>
      <c r="EES13" s="465"/>
      <c r="EET13" s="465"/>
      <c r="EEU13" s="465"/>
      <c r="EEV13" s="465"/>
      <c r="EEW13" s="465"/>
      <c r="EEX13" s="465"/>
      <c r="EEY13" s="465"/>
      <c r="EEZ13" s="465"/>
      <c r="EFA13" s="465"/>
      <c r="EFB13" s="465"/>
      <c r="EFC13" s="465"/>
      <c r="EFD13" s="465"/>
      <c r="EFE13" s="465"/>
      <c r="EFF13" s="465"/>
      <c r="EFG13" s="465"/>
      <c r="EFH13" s="465"/>
      <c r="EFI13" s="465"/>
      <c r="EFJ13" s="465"/>
      <c r="EFK13" s="465"/>
      <c r="EFL13" s="465"/>
      <c r="EFM13" s="465"/>
      <c r="EFN13" s="465"/>
      <c r="EFO13" s="465"/>
      <c r="EFP13" s="465"/>
      <c r="EFQ13" s="465"/>
      <c r="EFR13" s="465"/>
      <c r="EFS13" s="465"/>
      <c r="EFT13" s="465"/>
      <c r="EFU13" s="465"/>
      <c r="EFV13" s="465"/>
      <c r="EFW13" s="465"/>
      <c r="EFX13" s="465"/>
      <c r="EFY13" s="465"/>
      <c r="EFZ13" s="465"/>
      <c r="EGA13" s="465"/>
      <c r="EGB13" s="465"/>
      <c r="EGC13" s="465"/>
      <c r="EGD13" s="465"/>
      <c r="EGE13" s="465"/>
      <c r="EGF13" s="465"/>
      <c r="EGG13" s="465"/>
      <c r="EGH13" s="465"/>
      <c r="EGI13" s="465"/>
      <c r="EGJ13" s="465"/>
      <c r="EGK13" s="465"/>
      <c r="EGL13" s="465"/>
      <c r="EGM13" s="465"/>
      <c r="EGN13" s="465"/>
      <c r="EGO13" s="465"/>
      <c r="EGP13" s="465"/>
      <c r="EGQ13" s="465"/>
      <c r="EGR13" s="465"/>
      <c r="EGS13" s="465"/>
      <c r="EGT13" s="465"/>
      <c r="EGU13" s="465"/>
      <c r="EGV13" s="465"/>
      <c r="EGW13" s="465"/>
      <c r="EGX13" s="465"/>
      <c r="EGY13" s="465"/>
      <c r="EGZ13" s="465"/>
      <c r="EHA13" s="465"/>
      <c r="EHB13" s="465"/>
      <c r="EHC13" s="465"/>
      <c r="EHD13" s="465"/>
      <c r="EHE13" s="465"/>
      <c r="EHF13" s="465"/>
      <c r="EHG13" s="465"/>
      <c r="EHH13" s="465"/>
      <c r="EHI13" s="465"/>
      <c r="EHJ13" s="465"/>
      <c r="EHK13" s="465"/>
      <c r="EHL13" s="465"/>
      <c r="EHM13" s="465"/>
      <c r="EHN13" s="465"/>
      <c r="EHO13" s="465"/>
      <c r="EHP13" s="465"/>
      <c r="EHQ13" s="465"/>
      <c r="EHR13" s="465"/>
      <c r="EHS13" s="465"/>
      <c r="EHT13" s="465"/>
      <c r="EHU13" s="465"/>
      <c r="EHV13" s="465"/>
      <c r="EHW13" s="465"/>
      <c r="EHX13" s="465"/>
      <c r="EHY13" s="465"/>
      <c r="EHZ13" s="465"/>
      <c r="EIA13" s="465"/>
      <c r="EIB13" s="465"/>
      <c r="EIC13" s="465"/>
      <c r="EID13" s="465"/>
      <c r="EIE13" s="465"/>
      <c r="EIF13" s="465"/>
      <c r="EIG13" s="465"/>
      <c r="EIH13" s="465"/>
      <c r="EII13" s="465"/>
      <c r="EIJ13" s="465"/>
      <c r="EIK13" s="465"/>
      <c r="EIL13" s="465"/>
      <c r="EIM13" s="465"/>
      <c r="EIN13" s="465"/>
      <c r="EIO13" s="465"/>
      <c r="EIP13" s="465"/>
      <c r="EIQ13" s="465"/>
      <c r="EIR13" s="465"/>
      <c r="EIS13" s="465"/>
      <c r="EIT13" s="465"/>
      <c r="EIU13" s="465"/>
      <c r="EIV13" s="465"/>
      <c r="EIW13" s="465"/>
      <c r="EIX13" s="465"/>
      <c r="EIY13" s="465"/>
      <c r="EIZ13" s="465"/>
      <c r="EJA13" s="465"/>
      <c r="EJB13" s="465"/>
      <c r="EJC13" s="465"/>
      <c r="EJD13" s="465"/>
      <c r="EJE13" s="465"/>
      <c r="EJF13" s="465"/>
      <c r="EJG13" s="465"/>
      <c r="EJH13" s="465"/>
      <c r="EJI13" s="465"/>
      <c r="EJJ13" s="465"/>
      <c r="EJK13" s="465"/>
      <c r="EJL13" s="465"/>
      <c r="EJM13" s="465"/>
      <c r="EJN13" s="465"/>
      <c r="EJO13" s="465"/>
      <c r="EJP13" s="465"/>
      <c r="EJQ13" s="465"/>
      <c r="EJR13" s="465"/>
      <c r="EJS13" s="465"/>
      <c r="EJT13" s="465"/>
      <c r="EJU13" s="465"/>
      <c r="EJV13" s="465"/>
      <c r="EJW13" s="465"/>
      <c r="EJX13" s="465"/>
      <c r="EJY13" s="465"/>
      <c r="EJZ13" s="465"/>
      <c r="EKA13" s="465"/>
      <c r="EKB13" s="465"/>
      <c r="EKC13" s="465"/>
      <c r="EKD13" s="465"/>
      <c r="EKE13" s="465"/>
      <c r="EKF13" s="465"/>
      <c r="EKG13" s="465"/>
      <c r="EKH13" s="465"/>
      <c r="EKI13" s="465"/>
      <c r="EKJ13" s="465"/>
      <c r="EKK13" s="465"/>
      <c r="EKL13" s="465"/>
      <c r="EKM13" s="465"/>
      <c r="EKN13" s="465"/>
      <c r="EKO13" s="465"/>
      <c r="EKP13" s="465"/>
      <c r="EKQ13" s="465"/>
      <c r="EKR13" s="465"/>
      <c r="EKS13" s="465"/>
      <c r="EKT13" s="465"/>
      <c r="EKU13" s="465"/>
      <c r="EKV13" s="465"/>
      <c r="EKW13" s="465"/>
      <c r="EKX13" s="465"/>
      <c r="EKY13" s="465"/>
      <c r="EKZ13" s="465"/>
      <c r="ELA13" s="465"/>
      <c r="ELB13" s="465"/>
      <c r="ELC13" s="465"/>
      <c r="ELD13" s="465"/>
      <c r="ELE13" s="465"/>
      <c r="ELF13" s="465"/>
      <c r="ELG13" s="465"/>
      <c r="ELH13" s="465"/>
      <c r="ELI13" s="465"/>
      <c r="ELJ13" s="465"/>
      <c r="ELK13" s="465"/>
      <c r="ELL13" s="465"/>
      <c r="ELM13" s="465"/>
      <c r="ELN13" s="465"/>
      <c r="ELO13" s="465"/>
      <c r="ELP13" s="465"/>
      <c r="ELQ13" s="465"/>
      <c r="ELR13" s="465"/>
      <c r="ELS13" s="465"/>
      <c r="ELT13" s="465"/>
      <c r="ELU13" s="465"/>
      <c r="ELV13" s="465"/>
      <c r="ELW13" s="465"/>
      <c r="ELX13" s="465"/>
      <c r="ELY13" s="465"/>
      <c r="ELZ13" s="465"/>
      <c r="EMA13" s="465"/>
      <c r="EMB13" s="465"/>
      <c r="EMC13" s="465"/>
      <c r="EMD13" s="465"/>
      <c r="EME13" s="465"/>
      <c r="EMF13" s="465"/>
      <c r="EMG13" s="465"/>
      <c r="EMH13" s="465"/>
      <c r="EMI13" s="465"/>
      <c r="EMJ13" s="465"/>
      <c r="EMK13" s="465"/>
      <c r="EML13" s="465"/>
      <c r="EMM13" s="465"/>
      <c r="EMN13" s="465"/>
      <c r="EMO13" s="465"/>
      <c r="EMP13" s="465"/>
      <c r="EMQ13" s="465"/>
      <c r="EMR13" s="465"/>
      <c r="EMS13" s="465"/>
      <c r="EMT13" s="465"/>
      <c r="EMU13" s="465"/>
      <c r="EMV13" s="465"/>
      <c r="EMW13" s="465"/>
      <c r="EMX13" s="465"/>
      <c r="EMY13" s="465"/>
      <c r="EMZ13" s="465"/>
      <c r="ENA13" s="465"/>
      <c r="ENB13" s="465"/>
      <c r="ENC13" s="465"/>
      <c r="END13" s="465"/>
      <c r="ENE13" s="465"/>
      <c r="ENF13" s="465"/>
      <c r="ENG13" s="465"/>
      <c r="ENH13" s="465"/>
      <c r="ENI13" s="465"/>
      <c r="ENJ13" s="465"/>
      <c r="ENK13" s="465"/>
      <c r="ENL13" s="465"/>
      <c r="ENM13" s="465"/>
      <c r="ENN13" s="465"/>
      <c r="ENO13" s="465"/>
      <c r="ENP13" s="465"/>
      <c r="ENQ13" s="465"/>
      <c r="ENR13" s="465"/>
      <c r="ENS13" s="465"/>
      <c r="ENT13" s="465"/>
      <c r="ENU13" s="465"/>
      <c r="ENV13" s="465"/>
      <c r="ENW13" s="465"/>
      <c r="ENX13" s="465"/>
      <c r="ENY13" s="465"/>
      <c r="ENZ13" s="465"/>
      <c r="EOA13" s="465"/>
      <c r="EOB13" s="465"/>
      <c r="EOC13" s="465"/>
      <c r="EOD13" s="465"/>
      <c r="EOE13" s="465"/>
      <c r="EOF13" s="465"/>
      <c r="EOG13" s="465"/>
      <c r="EOH13" s="465"/>
      <c r="EOI13" s="465"/>
      <c r="EOJ13" s="465"/>
      <c r="EOK13" s="465"/>
      <c r="EOL13" s="465"/>
      <c r="EOM13" s="465"/>
      <c r="EON13" s="465"/>
      <c r="EOO13" s="465"/>
      <c r="EOP13" s="465"/>
      <c r="EOQ13" s="465"/>
      <c r="EOR13" s="465"/>
      <c r="EOS13" s="465"/>
      <c r="EOT13" s="465"/>
      <c r="EOU13" s="465"/>
      <c r="EOV13" s="465"/>
      <c r="EOW13" s="465"/>
      <c r="EOX13" s="465"/>
      <c r="EOY13" s="465"/>
      <c r="EOZ13" s="465"/>
      <c r="EPA13" s="465"/>
      <c r="EPB13" s="465"/>
      <c r="EPC13" s="465"/>
      <c r="EPD13" s="465"/>
      <c r="EPE13" s="465"/>
      <c r="EPF13" s="465"/>
      <c r="EPG13" s="465"/>
      <c r="EPH13" s="465"/>
      <c r="EPI13" s="465"/>
      <c r="EPJ13" s="465"/>
      <c r="EPK13" s="465"/>
      <c r="EPL13" s="465"/>
      <c r="EPM13" s="465"/>
      <c r="EPN13" s="465"/>
      <c r="EPO13" s="465"/>
      <c r="EPP13" s="465"/>
      <c r="EPQ13" s="465"/>
      <c r="EPR13" s="465"/>
      <c r="EPS13" s="465"/>
      <c r="EPT13" s="465"/>
      <c r="EPU13" s="465"/>
      <c r="EPV13" s="465"/>
      <c r="EPW13" s="465"/>
      <c r="EPX13" s="465"/>
      <c r="EPY13" s="465"/>
      <c r="EPZ13" s="465"/>
      <c r="EQA13" s="465"/>
      <c r="EQB13" s="465"/>
      <c r="EQC13" s="465"/>
      <c r="EQD13" s="465"/>
      <c r="EQE13" s="465"/>
      <c r="EQF13" s="465"/>
      <c r="EQG13" s="465"/>
      <c r="EQH13" s="465"/>
      <c r="EQI13" s="465"/>
      <c r="EQJ13" s="465"/>
      <c r="EQK13" s="465"/>
      <c r="EQL13" s="465"/>
      <c r="EQM13" s="465"/>
      <c r="EQN13" s="465"/>
      <c r="EQO13" s="465"/>
      <c r="EQP13" s="465"/>
      <c r="EQQ13" s="465"/>
      <c r="EQR13" s="465"/>
      <c r="EQS13" s="465"/>
      <c r="EQT13" s="465"/>
      <c r="EQU13" s="465"/>
      <c r="EQV13" s="465"/>
      <c r="EQW13" s="465"/>
      <c r="EQX13" s="465"/>
      <c r="EQY13" s="465"/>
      <c r="EQZ13" s="465"/>
      <c r="ERA13" s="465"/>
      <c r="ERB13" s="465"/>
      <c r="ERC13" s="465"/>
      <c r="ERD13" s="465"/>
      <c r="ERE13" s="465"/>
      <c r="ERF13" s="465"/>
      <c r="ERG13" s="465"/>
      <c r="ERH13" s="465"/>
      <c r="ERI13" s="465"/>
      <c r="ERJ13" s="465"/>
      <c r="ERK13" s="465"/>
      <c r="ERL13" s="465"/>
      <c r="ERM13" s="465"/>
      <c r="ERN13" s="465"/>
      <c r="ERO13" s="465"/>
      <c r="ERP13" s="465"/>
      <c r="ERQ13" s="465"/>
      <c r="ERR13" s="465"/>
      <c r="ERS13" s="465"/>
      <c r="ERT13" s="465"/>
      <c r="ERU13" s="465"/>
      <c r="ERV13" s="465"/>
      <c r="ERW13" s="465"/>
      <c r="ERX13" s="465"/>
      <c r="ERY13" s="465"/>
      <c r="ERZ13" s="465"/>
      <c r="ESA13" s="465"/>
      <c r="ESB13" s="465"/>
      <c r="ESC13" s="465"/>
      <c r="ESD13" s="465"/>
      <c r="ESE13" s="465"/>
      <c r="ESF13" s="465"/>
      <c r="ESG13" s="465"/>
      <c r="ESH13" s="465"/>
      <c r="ESI13" s="465"/>
      <c r="ESJ13" s="465"/>
      <c r="ESK13" s="465"/>
      <c r="ESL13" s="465"/>
      <c r="ESM13" s="465"/>
      <c r="ESN13" s="465"/>
      <c r="ESO13" s="465"/>
      <c r="ESP13" s="465"/>
      <c r="ESQ13" s="465"/>
      <c r="ESR13" s="465"/>
      <c r="ESS13" s="465"/>
      <c r="EST13" s="465"/>
      <c r="ESU13" s="465"/>
      <c r="ESV13" s="465"/>
      <c r="ESW13" s="465"/>
      <c r="ESX13" s="465"/>
      <c r="ESY13" s="465"/>
      <c r="ESZ13" s="465"/>
      <c r="ETA13" s="465"/>
      <c r="ETB13" s="465"/>
      <c r="ETC13" s="465"/>
      <c r="ETD13" s="465"/>
      <c r="ETE13" s="465"/>
      <c r="ETF13" s="465"/>
      <c r="ETG13" s="465"/>
      <c r="ETH13" s="465"/>
      <c r="ETI13" s="465"/>
      <c r="ETJ13" s="465"/>
      <c r="ETK13" s="465"/>
      <c r="ETL13" s="465"/>
      <c r="ETM13" s="465"/>
      <c r="ETN13" s="465"/>
      <c r="ETO13" s="465"/>
      <c r="ETP13" s="465"/>
      <c r="ETQ13" s="465"/>
      <c r="ETR13" s="465"/>
      <c r="ETS13" s="465"/>
      <c r="ETT13" s="465"/>
      <c r="ETU13" s="465"/>
      <c r="ETV13" s="465"/>
      <c r="ETW13" s="465"/>
      <c r="ETX13" s="465"/>
      <c r="ETY13" s="465"/>
      <c r="ETZ13" s="465"/>
      <c r="EUA13" s="465"/>
      <c r="EUB13" s="465"/>
      <c r="EUC13" s="465"/>
      <c r="EUD13" s="465"/>
      <c r="EUE13" s="465"/>
      <c r="EUF13" s="465"/>
      <c r="EUG13" s="465"/>
      <c r="EUH13" s="465"/>
      <c r="EUI13" s="465"/>
      <c r="EUJ13" s="465"/>
      <c r="EUK13" s="465"/>
      <c r="EUL13" s="465"/>
      <c r="EUM13" s="465"/>
      <c r="EUN13" s="465"/>
      <c r="EUO13" s="465"/>
      <c r="EUP13" s="465"/>
      <c r="EUQ13" s="465"/>
      <c r="EUR13" s="465"/>
      <c r="EUS13" s="465"/>
      <c r="EUT13" s="465"/>
      <c r="EUU13" s="465"/>
      <c r="EUV13" s="465"/>
      <c r="EUW13" s="465"/>
      <c r="EUX13" s="465"/>
      <c r="EUY13" s="465"/>
      <c r="EUZ13" s="465"/>
      <c r="EVA13" s="465"/>
      <c r="EVB13" s="465"/>
      <c r="EVC13" s="465"/>
      <c r="EVD13" s="465"/>
      <c r="EVE13" s="465"/>
      <c r="EVF13" s="465"/>
      <c r="EVG13" s="465"/>
      <c r="EVH13" s="465"/>
      <c r="EVI13" s="465"/>
      <c r="EVJ13" s="465"/>
      <c r="EVK13" s="465"/>
      <c r="EVL13" s="465"/>
      <c r="EVM13" s="465"/>
      <c r="EVN13" s="465"/>
      <c r="EVO13" s="465"/>
      <c r="EVP13" s="465"/>
      <c r="EVQ13" s="465"/>
      <c r="EVR13" s="465"/>
      <c r="EVS13" s="465"/>
      <c r="EVT13" s="465"/>
      <c r="EVU13" s="465"/>
      <c r="EVV13" s="465"/>
      <c r="EVW13" s="465"/>
      <c r="EVX13" s="465"/>
      <c r="EVY13" s="465"/>
      <c r="EVZ13" s="465"/>
      <c r="EWA13" s="465"/>
      <c r="EWB13" s="465"/>
      <c r="EWC13" s="465"/>
      <c r="EWD13" s="465"/>
      <c r="EWE13" s="465"/>
      <c r="EWF13" s="465"/>
      <c r="EWG13" s="465"/>
      <c r="EWH13" s="465"/>
      <c r="EWI13" s="465"/>
      <c r="EWJ13" s="465"/>
      <c r="EWK13" s="465"/>
      <c r="EWL13" s="465"/>
      <c r="EWM13" s="465"/>
      <c r="EWN13" s="465"/>
      <c r="EWO13" s="465"/>
      <c r="EWP13" s="465"/>
      <c r="EWQ13" s="465"/>
      <c r="EWR13" s="465"/>
      <c r="EWS13" s="465"/>
      <c r="EWT13" s="465"/>
      <c r="EWU13" s="465"/>
      <c r="EWV13" s="465"/>
      <c r="EWW13" s="465"/>
      <c r="EWX13" s="465"/>
      <c r="EWY13" s="465"/>
      <c r="EWZ13" s="465"/>
      <c r="EXA13" s="465"/>
      <c r="EXB13" s="465"/>
      <c r="EXC13" s="465"/>
      <c r="EXD13" s="465"/>
      <c r="EXE13" s="465"/>
      <c r="EXF13" s="465"/>
      <c r="EXG13" s="465"/>
      <c r="EXH13" s="465"/>
      <c r="EXI13" s="465"/>
      <c r="EXJ13" s="465"/>
      <c r="EXK13" s="465"/>
      <c r="EXL13" s="465"/>
      <c r="EXM13" s="465"/>
      <c r="EXN13" s="465"/>
      <c r="EXO13" s="465"/>
      <c r="EXP13" s="465"/>
      <c r="EXQ13" s="465"/>
      <c r="EXR13" s="465"/>
      <c r="EXS13" s="465"/>
      <c r="EXT13" s="465"/>
      <c r="EXU13" s="465"/>
      <c r="EXV13" s="465"/>
      <c r="EXW13" s="465"/>
      <c r="EXX13" s="465"/>
      <c r="EXY13" s="465"/>
      <c r="EXZ13" s="465"/>
      <c r="EYA13" s="465"/>
      <c r="EYB13" s="465"/>
      <c r="EYC13" s="465"/>
      <c r="EYD13" s="465"/>
      <c r="EYE13" s="465"/>
      <c r="EYF13" s="465"/>
      <c r="EYG13" s="465"/>
      <c r="EYH13" s="465"/>
      <c r="EYI13" s="465"/>
      <c r="EYJ13" s="465"/>
      <c r="EYK13" s="465"/>
      <c r="EYL13" s="465"/>
      <c r="EYM13" s="465"/>
      <c r="EYN13" s="465"/>
      <c r="EYO13" s="465"/>
      <c r="EYP13" s="465"/>
      <c r="EYQ13" s="465"/>
      <c r="EYR13" s="465"/>
      <c r="EYS13" s="465"/>
      <c r="EYT13" s="465"/>
      <c r="EYU13" s="465"/>
      <c r="EYV13" s="465"/>
      <c r="EYW13" s="465"/>
      <c r="EYX13" s="465"/>
      <c r="EYY13" s="465"/>
      <c r="EYZ13" s="465"/>
      <c r="EZA13" s="465"/>
      <c r="EZB13" s="465"/>
      <c r="EZC13" s="465"/>
      <c r="EZD13" s="465"/>
      <c r="EZE13" s="465"/>
      <c r="EZF13" s="465"/>
      <c r="EZG13" s="465"/>
      <c r="EZH13" s="465"/>
      <c r="EZI13" s="465"/>
      <c r="EZJ13" s="465"/>
      <c r="EZK13" s="465"/>
      <c r="EZL13" s="465"/>
      <c r="EZM13" s="465"/>
      <c r="EZN13" s="465"/>
      <c r="EZO13" s="465"/>
      <c r="EZP13" s="465"/>
      <c r="EZQ13" s="465"/>
      <c r="EZR13" s="465"/>
      <c r="EZS13" s="465"/>
      <c r="EZT13" s="465"/>
      <c r="EZU13" s="465"/>
      <c r="EZV13" s="465"/>
      <c r="EZW13" s="465"/>
      <c r="EZX13" s="465"/>
      <c r="EZY13" s="465"/>
      <c r="EZZ13" s="465"/>
      <c r="FAA13" s="465"/>
      <c r="FAB13" s="465"/>
      <c r="FAC13" s="465"/>
      <c r="FAD13" s="465"/>
      <c r="FAE13" s="465"/>
      <c r="FAF13" s="465"/>
      <c r="FAG13" s="465"/>
      <c r="FAH13" s="465"/>
      <c r="FAI13" s="465"/>
      <c r="FAJ13" s="465"/>
      <c r="FAK13" s="465"/>
      <c r="FAL13" s="465"/>
      <c r="FAM13" s="465"/>
      <c r="FAN13" s="465"/>
      <c r="FAO13" s="465"/>
      <c r="FAP13" s="465"/>
      <c r="FAQ13" s="465"/>
      <c r="FAR13" s="465"/>
      <c r="FAS13" s="465"/>
      <c r="FAT13" s="465"/>
      <c r="FAU13" s="465"/>
      <c r="FAV13" s="465"/>
      <c r="FAW13" s="465"/>
      <c r="FAX13" s="465"/>
      <c r="FAY13" s="465"/>
      <c r="FAZ13" s="465"/>
      <c r="FBA13" s="465"/>
      <c r="FBB13" s="465"/>
      <c r="FBC13" s="465"/>
      <c r="FBD13" s="465"/>
      <c r="FBE13" s="465"/>
      <c r="FBF13" s="465"/>
      <c r="FBG13" s="465"/>
      <c r="FBH13" s="465"/>
      <c r="FBI13" s="465"/>
      <c r="FBJ13" s="465"/>
      <c r="FBK13" s="465"/>
      <c r="FBL13" s="465"/>
      <c r="FBM13" s="465"/>
      <c r="FBN13" s="465"/>
      <c r="FBO13" s="465"/>
      <c r="FBP13" s="465"/>
      <c r="FBQ13" s="465"/>
      <c r="FBR13" s="465"/>
      <c r="FBS13" s="465"/>
      <c r="FBT13" s="465"/>
      <c r="FBU13" s="465"/>
      <c r="FBV13" s="465"/>
      <c r="FBW13" s="465"/>
      <c r="FBX13" s="465"/>
      <c r="FBY13" s="465"/>
      <c r="FBZ13" s="465"/>
      <c r="FCA13" s="465"/>
      <c r="FCB13" s="465"/>
      <c r="FCC13" s="465"/>
      <c r="FCD13" s="465"/>
      <c r="FCE13" s="465"/>
      <c r="FCF13" s="465"/>
      <c r="FCG13" s="465"/>
      <c r="FCH13" s="465"/>
      <c r="FCI13" s="465"/>
      <c r="FCJ13" s="465"/>
      <c r="FCK13" s="465"/>
      <c r="FCL13" s="465"/>
      <c r="FCM13" s="465"/>
      <c r="FCN13" s="465"/>
      <c r="FCO13" s="465"/>
      <c r="FCP13" s="465"/>
      <c r="FCQ13" s="465"/>
      <c r="FCR13" s="465"/>
      <c r="FCS13" s="465"/>
      <c r="FCT13" s="465"/>
      <c r="FCU13" s="465"/>
      <c r="FCV13" s="465"/>
      <c r="FCW13" s="465"/>
      <c r="FCX13" s="465"/>
      <c r="FCY13" s="465"/>
      <c r="FCZ13" s="465"/>
      <c r="FDA13" s="465"/>
      <c r="FDB13" s="465"/>
      <c r="FDC13" s="465"/>
      <c r="FDD13" s="465"/>
      <c r="FDE13" s="465"/>
      <c r="FDF13" s="465"/>
      <c r="FDG13" s="465"/>
      <c r="FDH13" s="465"/>
      <c r="FDI13" s="465"/>
      <c r="FDJ13" s="465"/>
      <c r="FDK13" s="465"/>
      <c r="FDL13" s="465"/>
      <c r="FDM13" s="465"/>
      <c r="FDN13" s="465"/>
      <c r="FDO13" s="465"/>
      <c r="FDP13" s="465"/>
      <c r="FDQ13" s="465"/>
      <c r="FDR13" s="465"/>
      <c r="FDS13" s="465"/>
      <c r="FDT13" s="465"/>
      <c r="FDU13" s="465"/>
      <c r="FDV13" s="465"/>
      <c r="FDW13" s="465"/>
      <c r="FDX13" s="465"/>
      <c r="FDY13" s="465"/>
      <c r="FDZ13" s="465"/>
      <c r="FEA13" s="465"/>
      <c r="FEB13" s="465"/>
      <c r="FEC13" s="465"/>
      <c r="FED13" s="465"/>
      <c r="FEE13" s="465"/>
      <c r="FEF13" s="465"/>
      <c r="FEG13" s="465"/>
      <c r="FEH13" s="465"/>
      <c r="FEI13" s="465"/>
      <c r="FEJ13" s="465"/>
      <c r="FEK13" s="465"/>
      <c r="FEL13" s="465"/>
      <c r="FEM13" s="465"/>
      <c r="FEN13" s="465"/>
      <c r="FEO13" s="465"/>
      <c r="FEP13" s="465"/>
      <c r="FEQ13" s="465"/>
      <c r="FER13" s="465"/>
      <c r="FES13" s="465"/>
      <c r="FET13" s="465"/>
      <c r="FEU13" s="465"/>
      <c r="FEV13" s="465"/>
      <c r="FEW13" s="465"/>
      <c r="FEX13" s="465"/>
      <c r="FEY13" s="465"/>
      <c r="FEZ13" s="465"/>
      <c r="FFA13" s="465"/>
      <c r="FFB13" s="465"/>
      <c r="FFC13" s="465"/>
      <c r="FFD13" s="465"/>
      <c r="FFE13" s="465"/>
      <c r="FFF13" s="465"/>
      <c r="FFG13" s="465"/>
      <c r="FFH13" s="465"/>
      <c r="FFI13" s="465"/>
      <c r="FFJ13" s="465"/>
      <c r="FFK13" s="465"/>
      <c r="FFL13" s="465"/>
      <c r="FFM13" s="465"/>
      <c r="FFN13" s="465"/>
      <c r="FFO13" s="465"/>
      <c r="FFP13" s="465"/>
      <c r="FFQ13" s="465"/>
      <c r="FFR13" s="465"/>
      <c r="FFS13" s="465"/>
      <c r="FFT13" s="465"/>
      <c r="FFU13" s="465"/>
      <c r="FFV13" s="465"/>
      <c r="FFW13" s="465"/>
      <c r="FFX13" s="465"/>
      <c r="FFY13" s="465"/>
      <c r="FFZ13" s="465"/>
      <c r="FGA13" s="465"/>
      <c r="FGB13" s="465"/>
      <c r="FGC13" s="465"/>
      <c r="FGD13" s="465"/>
      <c r="FGE13" s="465"/>
      <c r="FGF13" s="465"/>
      <c r="FGG13" s="465"/>
      <c r="FGH13" s="465"/>
      <c r="FGI13" s="465"/>
      <c r="FGJ13" s="465"/>
      <c r="FGK13" s="465"/>
      <c r="FGL13" s="465"/>
      <c r="FGM13" s="465"/>
      <c r="FGN13" s="465"/>
      <c r="FGO13" s="465"/>
      <c r="FGP13" s="465"/>
      <c r="FGQ13" s="465"/>
      <c r="FGR13" s="465"/>
      <c r="FGS13" s="465"/>
      <c r="FGT13" s="465"/>
      <c r="FGU13" s="465"/>
      <c r="FGV13" s="465"/>
      <c r="FGW13" s="465"/>
      <c r="FGX13" s="465"/>
      <c r="FGY13" s="465"/>
      <c r="FGZ13" s="465"/>
      <c r="FHA13" s="465"/>
      <c r="FHB13" s="465"/>
      <c r="FHC13" s="465"/>
      <c r="FHD13" s="465"/>
      <c r="FHE13" s="465"/>
      <c r="FHF13" s="465"/>
      <c r="FHG13" s="465"/>
      <c r="FHH13" s="465"/>
      <c r="FHI13" s="465"/>
      <c r="FHJ13" s="465"/>
      <c r="FHK13" s="465"/>
      <c r="FHL13" s="465"/>
      <c r="FHM13" s="465"/>
      <c r="FHN13" s="465"/>
      <c r="FHO13" s="465"/>
      <c r="FHP13" s="465"/>
      <c r="FHQ13" s="465"/>
      <c r="FHR13" s="465"/>
      <c r="FHS13" s="465"/>
      <c r="FHT13" s="465"/>
      <c r="FHU13" s="465"/>
      <c r="FHV13" s="465"/>
      <c r="FHW13" s="465"/>
      <c r="FHX13" s="465"/>
      <c r="FHY13" s="465"/>
      <c r="FHZ13" s="465"/>
      <c r="FIA13" s="465"/>
      <c r="FIB13" s="465"/>
      <c r="FIC13" s="465"/>
      <c r="FID13" s="465"/>
      <c r="FIE13" s="465"/>
      <c r="FIF13" s="465"/>
      <c r="FIG13" s="465"/>
      <c r="FIH13" s="465"/>
      <c r="FII13" s="465"/>
      <c r="FIJ13" s="465"/>
      <c r="FIK13" s="465"/>
      <c r="FIL13" s="465"/>
      <c r="FIM13" s="465"/>
      <c r="FIN13" s="465"/>
      <c r="FIO13" s="465"/>
      <c r="FIP13" s="465"/>
      <c r="FIQ13" s="465"/>
      <c r="FIR13" s="465"/>
      <c r="FIS13" s="465"/>
      <c r="FIT13" s="465"/>
      <c r="FIU13" s="465"/>
      <c r="FIV13" s="465"/>
      <c r="FIW13" s="465"/>
      <c r="FIX13" s="465"/>
      <c r="FIY13" s="465"/>
      <c r="FIZ13" s="465"/>
      <c r="FJA13" s="465"/>
      <c r="FJB13" s="465"/>
      <c r="FJC13" s="465"/>
      <c r="FJD13" s="465"/>
      <c r="FJE13" s="465"/>
      <c r="FJF13" s="465"/>
      <c r="FJG13" s="465"/>
      <c r="FJH13" s="465"/>
      <c r="FJI13" s="465"/>
      <c r="FJJ13" s="465"/>
      <c r="FJK13" s="465"/>
      <c r="FJL13" s="465"/>
      <c r="FJM13" s="465"/>
      <c r="FJN13" s="465"/>
      <c r="FJO13" s="465"/>
      <c r="FJP13" s="465"/>
      <c r="FJQ13" s="465"/>
      <c r="FJR13" s="465"/>
      <c r="FJS13" s="465"/>
      <c r="FJT13" s="465"/>
      <c r="FJU13" s="465"/>
      <c r="FJV13" s="465"/>
      <c r="FJW13" s="465"/>
      <c r="FJX13" s="465"/>
      <c r="FJY13" s="465"/>
      <c r="FJZ13" s="465"/>
      <c r="FKA13" s="465"/>
      <c r="FKB13" s="465"/>
      <c r="FKC13" s="465"/>
      <c r="FKD13" s="465"/>
      <c r="FKE13" s="465"/>
      <c r="FKF13" s="465"/>
      <c r="FKG13" s="465"/>
      <c r="FKH13" s="465"/>
      <c r="FKI13" s="465"/>
      <c r="FKJ13" s="465"/>
      <c r="FKK13" s="465"/>
      <c r="FKL13" s="465"/>
      <c r="FKM13" s="465"/>
      <c r="FKN13" s="465"/>
      <c r="FKO13" s="465"/>
      <c r="FKP13" s="465"/>
      <c r="FKQ13" s="465"/>
      <c r="FKR13" s="465"/>
      <c r="FKS13" s="465"/>
      <c r="FKT13" s="465"/>
      <c r="FKU13" s="465"/>
      <c r="FKV13" s="465"/>
      <c r="FKW13" s="465"/>
      <c r="FKX13" s="465"/>
      <c r="FKY13" s="465"/>
      <c r="FKZ13" s="465"/>
      <c r="FLA13" s="465"/>
      <c r="FLB13" s="465"/>
      <c r="FLC13" s="465"/>
      <c r="FLD13" s="465"/>
      <c r="FLE13" s="465"/>
      <c r="FLF13" s="465"/>
      <c r="FLG13" s="465"/>
      <c r="FLH13" s="465"/>
      <c r="FLI13" s="465"/>
      <c r="FLJ13" s="465"/>
      <c r="FLK13" s="465"/>
      <c r="FLL13" s="465"/>
      <c r="FLM13" s="465"/>
      <c r="FLN13" s="465"/>
      <c r="FLO13" s="465"/>
      <c r="FLP13" s="465"/>
      <c r="FLQ13" s="465"/>
      <c r="FLR13" s="465"/>
      <c r="FLS13" s="465"/>
      <c r="FLT13" s="465"/>
      <c r="FLU13" s="465"/>
      <c r="FLV13" s="465"/>
      <c r="FLW13" s="465"/>
      <c r="FLX13" s="465"/>
      <c r="FLY13" s="465"/>
      <c r="FLZ13" s="465"/>
      <c r="FMA13" s="465"/>
      <c r="FMB13" s="465"/>
      <c r="FMC13" s="465"/>
      <c r="FMD13" s="465"/>
      <c r="FME13" s="465"/>
      <c r="FMF13" s="465"/>
      <c r="FMG13" s="465"/>
      <c r="FMH13" s="465"/>
      <c r="FMI13" s="465"/>
      <c r="FMJ13" s="465"/>
      <c r="FMK13" s="465"/>
      <c r="FML13" s="465"/>
      <c r="FMM13" s="465"/>
      <c r="FMN13" s="465"/>
      <c r="FMO13" s="465"/>
      <c r="FMP13" s="465"/>
      <c r="FMQ13" s="465"/>
      <c r="FMR13" s="465"/>
      <c r="FMS13" s="465"/>
      <c r="FMT13" s="465"/>
      <c r="FMU13" s="465"/>
      <c r="FMV13" s="465"/>
      <c r="FMW13" s="465"/>
      <c r="FMX13" s="465"/>
      <c r="FMY13" s="465"/>
      <c r="FMZ13" s="465"/>
      <c r="FNA13" s="465"/>
      <c r="FNB13" s="465"/>
      <c r="FNC13" s="465"/>
      <c r="FND13" s="465"/>
      <c r="FNE13" s="465"/>
      <c r="FNF13" s="465"/>
      <c r="FNG13" s="465"/>
      <c r="FNH13" s="465"/>
      <c r="FNI13" s="465"/>
      <c r="FNJ13" s="465"/>
      <c r="FNK13" s="465"/>
      <c r="FNL13" s="465"/>
      <c r="FNM13" s="465"/>
      <c r="FNN13" s="465"/>
      <c r="FNO13" s="465"/>
      <c r="FNP13" s="465"/>
      <c r="FNQ13" s="465"/>
      <c r="FNR13" s="465"/>
      <c r="FNS13" s="465"/>
      <c r="FNT13" s="465"/>
      <c r="FNU13" s="465"/>
      <c r="FNV13" s="465"/>
      <c r="FNW13" s="465"/>
      <c r="FNX13" s="465"/>
      <c r="FNY13" s="465"/>
      <c r="FNZ13" s="465"/>
      <c r="FOA13" s="465"/>
      <c r="FOB13" s="465"/>
      <c r="FOC13" s="465"/>
      <c r="FOD13" s="465"/>
      <c r="FOE13" s="465"/>
      <c r="FOF13" s="465"/>
      <c r="FOG13" s="465"/>
      <c r="FOH13" s="465"/>
      <c r="FOI13" s="465"/>
      <c r="FOJ13" s="465"/>
      <c r="FOK13" s="465"/>
      <c r="FOL13" s="465"/>
      <c r="FOM13" s="465"/>
      <c r="FON13" s="465"/>
      <c r="FOO13" s="465"/>
      <c r="FOP13" s="465"/>
      <c r="FOQ13" s="465"/>
      <c r="FOR13" s="465"/>
      <c r="FOS13" s="465"/>
      <c r="FOT13" s="465"/>
      <c r="FOU13" s="465"/>
      <c r="FOV13" s="465"/>
      <c r="FOW13" s="465"/>
      <c r="FOX13" s="465"/>
      <c r="FOY13" s="465"/>
      <c r="FOZ13" s="465"/>
      <c r="FPA13" s="465"/>
      <c r="FPB13" s="465"/>
      <c r="FPC13" s="465"/>
      <c r="FPD13" s="465"/>
      <c r="FPE13" s="465"/>
      <c r="FPF13" s="465"/>
      <c r="FPG13" s="465"/>
      <c r="FPH13" s="465"/>
      <c r="FPI13" s="465"/>
      <c r="FPJ13" s="465"/>
      <c r="FPK13" s="465"/>
      <c r="FPL13" s="465"/>
      <c r="FPM13" s="465"/>
      <c r="FPN13" s="465"/>
      <c r="FPO13" s="465"/>
      <c r="FPP13" s="465"/>
      <c r="FPQ13" s="465"/>
      <c r="FPR13" s="465"/>
      <c r="FPS13" s="465"/>
      <c r="FPT13" s="465"/>
      <c r="FPU13" s="465"/>
      <c r="FPV13" s="465"/>
      <c r="FPW13" s="465"/>
      <c r="FPX13" s="465"/>
      <c r="FPY13" s="465"/>
      <c r="FPZ13" s="465"/>
      <c r="FQA13" s="465"/>
      <c r="FQB13" s="465"/>
      <c r="FQC13" s="465"/>
      <c r="FQD13" s="465"/>
      <c r="FQE13" s="465"/>
      <c r="FQF13" s="465"/>
      <c r="FQG13" s="465"/>
      <c r="FQH13" s="465"/>
      <c r="FQI13" s="465"/>
      <c r="FQJ13" s="465"/>
      <c r="FQK13" s="465"/>
      <c r="FQL13" s="465"/>
      <c r="FQM13" s="465"/>
      <c r="FQN13" s="465"/>
      <c r="FQO13" s="465"/>
      <c r="FQP13" s="465"/>
      <c r="FQQ13" s="465"/>
      <c r="FQR13" s="465"/>
      <c r="FQS13" s="465"/>
      <c r="FQT13" s="465"/>
      <c r="FQU13" s="465"/>
      <c r="FQV13" s="465"/>
      <c r="FQW13" s="465"/>
      <c r="FQX13" s="465"/>
      <c r="FQY13" s="465"/>
      <c r="FQZ13" s="465"/>
      <c r="FRA13" s="465"/>
      <c r="FRB13" s="465"/>
      <c r="FRC13" s="465"/>
      <c r="FRD13" s="465"/>
      <c r="FRE13" s="465"/>
      <c r="FRF13" s="465"/>
      <c r="FRG13" s="465"/>
      <c r="FRH13" s="465"/>
      <c r="FRI13" s="465"/>
      <c r="FRJ13" s="465"/>
      <c r="FRK13" s="465"/>
      <c r="FRL13" s="465"/>
      <c r="FRM13" s="465"/>
      <c r="FRN13" s="465"/>
      <c r="FRO13" s="465"/>
      <c r="FRP13" s="465"/>
      <c r="FRQ13" s="465"/>
      <c r="FRR13" s="465"/>
      <c r="FRS13" s="465"/>
      <c r="FRT13" s="465"/>
      <c r="FRU13" s="465"/>
      <c r="FRV13" s="465"/>
      <c r="FRW13" s="465"/>
      <c r="FRX13" s="465"/>
      <c r="FRY13" s="465"/>
      <c r="FRZ13" s="465"/>
      <c r="FSA13" s="465"/>
      <c r="FSB13" s="465"/>
      <c r="FSC13" s="465"/>
      <c r="FSD13" s="465"/>
      <c r="FSE13" s="465"/>
      <c r="FSF13" s="465"/>
      <c r="FSG13" s="465"/>
      <c r="FSH13" s="465"/>
      <c r="FSI13" s="465"/>
      <c r="FSJ13" s="465"/>
      <c r="FSK13" s="465"/>
      <c r="FSL13" s="465"/>
      <c r="FSM13" s="465"/>
      <c r="FSN13" s="465"/>
      <c r="FSO13" s="465"/>
      <c r="FSP13" s="465"/>
      <c r="FSQ13" s="465"/>
      <c r="FSR13" s="465"/>
      <c r="FSS13" s="465"/>
      <c r="FST13" s="465"/>
      <c r="FSU13" s="465"/>
      <c r="FSV13" s="465"/>
      <c r="FSW13" s="465"/>
      <c r="FSX13" s="465"/>
      <c r="FSY13" s="465"/>
      <c r="FSZ13" s="465"/>
      <c r="FTA13" s="465"/>
      <c r="FTB13" s="465"/>
      <c r="FTC13" s="465"/>
      <c r="FTD13" s="465"/>
      <c r="FTE13" s="465"/>
      <c r="FTF13" s="465"/>
      <c r="FTG13" s="465"/>
      <c r="FTH13" s="465"/>
      <c r="FTI13" s="465"/>
      <c r="FTJ13" s="465"/>
      <c r="FTK13" s="465"/>
      <c r="FTL13" s="465"/>
      <c r="FTM13" s="465"/>
      <c r="FTN13" s="465"/>
      <c r="FTO13" s="465"/>
      <c r="FTP13" s="465"/>
      <c r="FTQ13" s="465"/>
      <c r="FTR13" s="465"/>
      <c r="FTS13" s="465"/>
      <c r="FTT13" s="465"/>
      <c r="FTU13" s="465"/>
      <c r="FTV13" s="465"/>
      <c r="FTW13" s="465"/>
      <c r="FTX13" s="465"/>
      <c r="FTY13" s="465"/>
      <c r="FTZ13" s="465"/>
      <c r="FUA13" s="465"/>
      <c r="FUB13" s="465"/>
      <c r="FUC13" s="465"/>
      <c r="FUD13" s="465"/>
      <c r="FUE13" s="465"/>
      <c r="FUF13" s="465"/>
      <c r="FUG13" s="465"/>
      <c r="FUH13" s="465"/>
      <c r="FUI13" s="465"/>
      <c r="FUJ13" s="465"/>
      <c r="FUK13" s="465"/>
      <c r="FUL13" s="465"/>
      <c r="FUM13" s="465"/>
      <c r="FUN13" s="465"/>
      <c r="FUO13" s="465"/>
      <c r="FUP13" s="465"/>
      <c r="FUQ13" s="465"/>
      <c r="FUR13" s="465"/>
      <c r="FUS13" s="465"/>
      <c r="FUT13" s="465"/>
      <c r="FUU13" s="465"/>
      <c r="FUV13" s="465"/>
      <c r="FUW13" s="465"/>
      <c r="FUX13" s="465"/>
      <c r="FUY13" s="465"/>
      <c r="FUZ13" s="465"/>
      <c r="FVA13" s="465"/>
      <c r="FVB13" s="465"/>
      <c r="FVC13" s="465"/>
      <c r="FVD13" s="465"/>
      <c r="FVE13" s="465"/>
      <c r="FVF13" s="465"/>
      <c r="FVG13" s="465"/>
      <c r="FVH13" s="465"/>
      <c r="FVI13" s="465"/>
      <c r="FVJ13" s="465"/>
      <c r="FVK13" s="465"/>
      <c r="FVL13" s="465"/>
      <c r="FVM13" s="465"/>
      <c r="FVN13" s="465"/>
      <c r="FVO13" s="465"/>
      <c r="FVP13" s="465"/>
      <c r="FVQ13" s="465"/>
      <c r="FVR13" s="465"/>
      <c r="FVS13" s="465"/>
      <c r="FVT13" s="465"/>
      <c r="FVU13" s="465"/>
      <c r="FVV13" s="465"/>
      <c r="FVW13" s="465"/>
      <c r="FVX13" s="465"/>
      <c r="FVY13" s="465"/>
      <c r="FVZ13" s="465"/>
      <c r="FWA13" s="465"/>
      <c r="FWB13" s="465"/>
      <c r="FWC13" s="465"/>
      <c r="FWD13" s="465"/>
      <c r="FWE13" s="465"/>
      <c r="FWF13" s="465"/>
      <c r="FWG13" s="465"/>
      <c r="FWH13" s="465"/>
      <c r="FWI13" s="465"/>
      <c r="FWJ13" s="465"/>
      <c r="FWK13" s="465"/>
      <c r="FWL13" s="465"/>
      <c r="FWM13" s="465"/>
      <c r="FWN13" s="465"/>
      <c r="FWO13" s="465"/>
      <c r="FWP13" s="465"/>
      <c r="FWQ13" s="465"/>
      <c r="FWR13" s="465"/>
      <c r="FWS13" s="465"/>
      <c r="FWT13" s="465"/>
      <c r="FWU13" s="465"/>
      <c r="FWV13" s="465"/>
      <c r="FWW13" s="465"/>
      <c r="FWX13" s="465"/>
      <c r="FWY13" s="465"/>
      <c r="FWZ13" s="465"/>
      <c r="FXA13" s="465"/>
      <c r="FXB13" s="465"/>
      <c r="FXC13" s="465"/>
      <c r="FXD13" s="465"/>
      <c r="FXE13" s="465"/>
      <c r="FXF13" s="465"/>
      <c r="FXG13" s="465"/>
      <c r="FXH13" s="465"/>
      <c r="FXI13" s="465"/>
      <c r="FXJ13" s="465"/>
      <c r="FXK13" s="465"/>
      <c r="FXL13" s="465"/>
      <c r="FXM13" s="465"/>
      <c r="FXN13" s="465"/>
      <c r="FXO13" s="465"/>
      <c r="FXP13" s="465"/>
      <c r="FXQ13" s="465"/>
      <c r="FXR13" s="465"/>
      <c r="FXS13" s="465"/>
      <c r="FXT13" s="465"/>
      <c r="FXU13" s="465"/>
      <c r="FXV13" s="465"/>
      <c r="FXW13" s="465"/>
      <c r="FXX13" s="465"/>
      <c r="FXY13" s="465"/>
      <c r="FXZ13" s="465"/>
      <c r="FYA13" s="465"/>
      <c r="FYB13" s="465"/>
      <c r="FYC13" s="465"/>
      <c r="FYD13" s="465"/>
      <c r="FYE13" s="465"/>
      <c r="FYF13" s="465"/>
      <c r="FYG13" s="465"/>
      <c r="FYH13" s="465"/>
      <c r="FYI13" s="465"/>
      <c r="FYJ13" s="465"/>
      <c r="FYK13" s="465"/>
      <c r="FYL13" s="465"/>
      <c r="FYM13" s="465"/>
      <c r="FYN13" s="465"/>
      <c r="FYO13" s="465"/>
      <c r="FYP13" s="465"/>
      <c r="FYQ13" s="465"/>
      <c r="FYR13" s="465"/>
      <c r="FYS13" s="465"/>
      <c r="FYT13" s="465"/>
      <c r="FYU13" s="465"/>
      <c r="FYV13" s="465"/>
      <c r="FYW13" s="465"/>
      <c r="FYX13" s="465"/>
      <c r="FYY13" s="465"/>
      <c r="FYZ13" s="465"/>
      <c r="FZA13" s="465"/>
      <c r="FZB13" s="465"/>
      <c r="FZC13" s="465"/>
      <c r="FZD13" s="465"/>
      <c r="FZE13" s="465"/>
      <c r="FZF13" s="465"/>
      <c r="FZG13" s="465"/>
      <c r="FZH13" s="465"/>
      <c r="FZI13" s="465"/>
      <c r="FZJ13" s="465"/>
      <c r="FZK13" s="465"/>
      <c r="FZL13" s="465"/>
      <c r="FZM13" s="465"/>
      <c r="FZN13" s="465"/>
      <c r="FZO13" s="465"/>
      <c r="FZP13" s="465"/>
      <c r="FZQ13" s="465"/>
      <c r="FZR13" s="465"/>
      <c r="FZS13" s="465"/>
      <c r="FZT13" s="465"/>
      <c r="FZU13" s="465"/>
      <c r="FZV13" s="465"/>
      <c r="FZW13" s="465"/>
      <c r="FZX13" s="465"/>
      <c r="FZY13" s="465"/>
      <c r="FZZ13" s="465"/>
      <c r="GAA13" s="465"/>
      <c r="GAB13" s="465"/>
      <c r="GAC13" s="465"/>
      <c r="GAD13" s="465"/>
      <c r="GAE13" s="465"/>
      <c r="GAF13" s="465"/>
      <c r="GAG13" s="465"/>
      <c r="GAH13" s="465"/>
      <c r="GAI13" s="465"/>
      <c r="GAJ13" s="465"/>
      <c r="GAK13" s="465"/>
      <c r="GAL13" s="465"/>
      <c r="GAM13" s="465"/>
      <c r="GAN13" s="465"/>
      <c r="GAO13" s="465"/>
      <c r="GAP13" s="465"/>
      <c r="GAQ13" s="465"/>
      <c r="GAR13" s="465"/>
      <c r="GAS13" s="465"/>
      <c r="GAT13" s="465"/>
      <c r="GAU13" s="465"/>
      <c r="GAV13" s="465"/>
      <c r="GAW13" s="465"/>
      <c r="GAX13" s="465"/>
      <c r="GAY13" s="465"/>
      <c r="GAZ13" s="465"/>
      <c r="GBA13" s="465"/>
      <c r="GBB13" s="465"/>
      <c r="GBC13" s="465"/>
      <c r="GBD13" s="465"/>
      <c r="GBE13" s="465"/>
      <c r="GBF13" s="465"/>
      <c r="GBG13" s="465"/>
      <c r="GBH13" s="465"/>
      <c r="GBI13" s="465"/>
      <c r="GBJ13" s="465"/>
      <c r="GBK13" s="465"/>
      <c r="GBL13" s="465"/>
      <c r="GBM13" s="465"/>
      <c r="GBN13" s="465"/>
      <c r="GBO13" s="465"/>
      <c r="GBP13" s="465"/>
      <c r="GBQ13" s="465"/>
      <c r="GBR13" s="465"/>
      <c r="GBS13" s="465"/>
      <c r="GBT13" s="465"/>
      <c r="GBU13" s="465"/>
      <c r="GBV13" s="465"/>
      <c r="GBW13" s="465"/>
      <c r="GBX13" s="465"/>
      <c r="GBY13" s="465"/>
      <c r="GBZ13" s="465"/>
      <c r="GCA13" s="465"/>
      <c r="GCB13" s="465"/>
      <c r="GCC13" s="465"/>
      <c r="GCD13" s="465"/>
      <c r="GCE13" s="465"/>
      <c r="GCF13" s="465"/>
      <c r="GCG13" s="465"/>
      <c r="GCH13" s="465"/>
      <c r="GCI13" s="465"/>
      <c r="GCJ13" s="465"/>
      <c r="GCK13" s="465"/>
      <c r="GCL13" s="465"/>
      <c r="GCM13" s="465"/>
      <c r="GCN13" s="465"/>
      <c r="GCO13" s="465"/>
      <c r="GCP13" s="465"/>
      <c r="GCQ13" s="465"/>
      <c r="GCR13" s="465"/>
      <c r="GCS13" s="465"/>
      <c r="GCT13" s="465"/>
      <c r="GCU13" s="465"/>
      <c r="GCV13" s="465"/>
      <c r="GCW13" s="465"/>
      <c r="GCX13" s="465"/>
      <c r="GCY13" s="465"/>
      <c r="GCZ13" s="465"/>
      <c r="GDA13" s="465"/>
      <c r="GDB13" s="465"/>
      <c r="GDC13" s="465"/>
      <c r="GDD13" s="465"/>
      <c r="GDE13" s="465"/>
      <c r="GDF13" s="465"/>
      <c r="GDG13" s="465"/>
      <c r="GDH13" s="465"/>
      <c r="GDI13" s="465"/>
      <c r="GDJ13" s="465"/>
      <c r="GDK13" s="465"/>
      <c r="GDL13" s="465"/>
      <c r="GDM13" s="465"/>
      <c r="GDN13" s="465"/>
      <c r="GDO13" s="465"/>
      <c r="GDP13" s="465"/>
      <c r="GDQ13" s="465"/>
      <c r="GDR13" s="465"/>
      <c r="GDS13" s="465"/>
      <c r="GDT13" s="465"/>
      <c r="GDU13" s="465"/>
      <c r="GDV13" s="465"/>
      <c r="GDW13" s="465"/>
      <c r="GDX13" s="465"/>
      <c r="GDY13" s="465"/>
      <c r="GDZ13" s="465"/>
      <c r="GEA13" s="465"/>
      <c r="GEB13" s="465"/>
      <c r="GEC13" s="465"/>
      <c r="GED13" s="465"/>
      <c r="GEE13" s="465"/>
      <c r="GEF13" s="465"/>
      <c r="GEG13" s="465"/>
      <c r="GEH13" s="465"/>
      <c r="GEI13" s="465"/>
      <c r="GEJ13" s="465"/>
      <c r="GEK13" s="465"/>
      <c r="GEL13" s="465"/>
      <c r="GEM13" s="465"/>
      <c r="GEN13" s="465"/>
      <c r="GEO13" s="465"/>
      <c r="GEP13" s="465"/>
      <c r="GEQ13" s="465"/>
      <c r="GER13" s="465"/>
      <c r="GES13" s="465"/>
      <c r="GET13" s="465"/>
      <c r="GEU13" s="465"/>
      <c r="GEV13" s="465"/>
      <c r="GEW13" s="465"/>
      <c r="GEX13" s="465"/>
      <c r="GEY13" s="465"/>
      <c r="GEZ13" s="465"/>
      <c r="GFA13" s="465"/>
      <c r="GFB13" s="465"/>
      <c r="GFC13" s="465"/>
      <c r="GFD13" s="465"/>
      <c r="GFE13" s="465"/>
      <c r="GFF13" s="465"/>
      <c r="GFG13" s="465"/>
      <c r="GFH13" s="465"/>
      <c r="GFI13" s="465"/>
      <c r="GFJ13" s="465"/>
      <c r="GFK13" s="465"/>
      <c r="GFL13" s="465"/>
      <c r="GFM13" s="465"/>
      <c r="GFN13" s="465"/>
      <c r="GFO13" s="465"/>
      <c r="GFP13" s="465"/>
      <c r="GFQ13" s="465"/>
      <c r="GFR13" s="465"/>
      <c r="GFS13" s="465"/>
      <c r="GFT13" s="465"/>
      <c r="GFU13" s="465"/>
      <c r="GFV13" s="465"/>
      <c r="GFW13" s="465"/>
      <c r="GFX13" s="465"/>
      <c r="GFY13" s="465"/>
      <c r="GFZ13" s="465"/>
      <c r="GGA13" s="465"/>
      <c r="GGB13" s="465"/>
      <c r="GGC13" s="465"/>
      <c r="GGD13" s="465"/>
      <c r="GGE13" s="465"/>
      <c r="GGF13" s="465"/>
      <c r="GGG13" s="465"/>
      <c r="GGH13" s="465"/>
      <c r="GGI13" s="465"/>
      <c r="GGJ13" s="465"/>
      <c r="GGK13" s="465"/>
      <c r="GGL13" s="465"/>
      <c r="GGM13" s="465"/>
      <c r="GGN13" s="465"/>
      <c r="GGO13" s="465"/>
      <c r="GGP13" s="465"/>
      <c r="GGQ13" s="465"/>
      <c r="GGR13" s="465"/>
      <c r="GGS13" s="465"/>
      <c r="GGT13" s="465"/>
      <c r="GGU13" s="465"/>
      <c r="GGV13" s="465"/>
      <c r="GGW13" s="465"/>
      <c r="GGX13" s="465"/>
      <c r="GGY13" s="465"/>
      <c r="GGZ13" s="465"/>
      <c r="GHA13" s="465"/>
      <c r="GHB13" s="465"/>
      <c r="GHC13" s="465"/>
      <c r="GHD13" s="465"/>
      <c r="GHE13" s="465"/>
      <c r="GHF13" s="465"/>
      <c r="GHG13" s="465"/>
      <c r="GHH13" s="465"/>
      <c r="GHI13" s="465"/>
      <c r="GHJ13" s="465"/>
      <c r="GHK13" s="465"/>
      <c r="GHL13" s="465"/>
      <c r="GHM13" s="465"/>
      <c r="GHN13" s="465"/>
      <c r="GHO13" s="465"/>
      <c r="GHP13" s="465"/>
      <c r="GHQ13" s="465"/>
      <c r="GHR13" s="465"/>
      <c r="GHS13" s="465"/>
      <c r="GHT13" s="465"/>
      <c r="GHU13" s="465"/>
      <c r="GHV13" s="465"/>
      <c r="GHW13" s="465"/>
      <c r="GHX13" s="465"/>
      <c r="GHY13" s="465"/>
      <c r="GHZ13" s="465"/>
      <c r="GIA13" s="465"/>
      <c r="GIB13" s="465"/>
      <c r="GIC13" s="465"/>
      <c r="GID13" s="465"/>
      <c r="GIE13" s="465"/>
      <c r="GIF13" s="465"/>
      <c r="GIG13" s="465"/>
      <c r="GIH13" s="465"/>
      <c r="GII13" s="465"/>
      <c r="GIJ13" s="465"/>
      <c r="GIK13" s="465"/>
      <c r="GIL13" s="465"/>
      <c r="GIM13" s="465"/>
      <c r="GIN13" s="465"/>
      <c r="GIO13" s="465"/>
      <c r="GIP13" s="465"/>
      <c r="GIQ13" s="465"/>
      <c r="GIR13" s="465"/>
      <c r="GIS13" s="465"/>
      <c r="GIT13" s="465"/>
      <c r="GIU13" s="465"/>
      <c r="GIV13" s="465"/>
      <c r="GIW13" s="465"/>
      <c r="GIX13" s="465"/>
      <c r="GIY13" s="465"/>
      <c r="GIZ13" s="465"/>
      <c r="GJA13" s="465"/>
      <c r="GJB13" s="465"/>
      <c r="GJC13" s="465"/>
      <c r="GJD13" s="465"/>
      <c r="GJE13" s="465"/>
      <c r="GJF13" s="465"/>
      <c r="GJG13" s="465"/>
      <c r="GJH13" s="465"/>
      <c r="GJI13" s="465"/>
      <c r="GJJ13" s="465"/>
      <c r="GJK13" s="465"/>
      <c r="GJL13" s="465"/>
      <c r="GJM13" s="465"/>
      <c r="GJN13" s="465"/>
      <c r="GJO13" s="465"/>
      <c r="GJP13" s="465"/>
      <c r="GJQ13" s="465"/>
      <c r="GJR13" s="465"/>
      <c r="GJS13" s="465"/>
      <c r="GJT13" s="465"/>
      <c r="GJU13" s="465"/>
      <c r="GJV13" s="465"/>
      <c r="GJW13" s="465"/>
      <c r="GJX13" s="465"/>
      <c r="GJY13" s="465"/>
      <c r="GJZ13" s="465"/>
      <c r="GKA13" s="465"/>
      <c r="GKB13" s="465"/>
      <c r="GKC13" s="465"/>
      <c r="GKD13" s="465"/>
      <c r="GKE13" s="465"/>
      <c r="GKF13" s="465"/>
      <c r="GKG13" s="465"/>
      <c r="GKH13" s="465"/>
      <c r="GKI13" s="465"/>
      <c r="GKJ13" s="465"/>
      <c r="GKK13" s="465"/>
      <c r="GKL13" s="465"/>
      <c r="GKM13" s="465"/>
      <c r="GKN13" s="465"/>
      <c r="GKO13" s="465"/>
      <c r="GKP13" s="465"/>
      <c r="GKQ13" s="465"/>
      <c r="GKR13" s="465"/>
      <c r="GKS13" s="465"/>
      <c r="GKT13" s="465"/>
      <c r="GKU13" s="465"/>
      <c r="GKV13" s="465"/>
      <c r="GKW13" s="465"/>
      <c r="GKX13" s="465"/>
      <c r="GKY13" s="465"/>
      <c r="GKZ13" s="465"/>
      <c r="GLA13" s="465"/>
      <c r="GLB13" s="465"/>
      <c r="GLC13" s="465"/>
      <c r="GLD13" s="465"/>
      <c r="GLE13" s="465"/>
      <c r="GLF13" s="465"/>
      <c r="GLG13" s="465"/>
      <c r="GLH13" s="465"/>
      <c r="GLI13" s="465"/>
      <c r="GLJ13" s="465"/>
      <c r="GLK13" s="465"/>
      <c r="GLL13" s="465"/>
      <c r="GLM13" s="465"/>
      <c r="GLN13" s="465"/>
      <c r="GLO13" s="465"/>
      <c r="GLP13" s="465"/>
      <c r="GLQ13" s="465"/>
      <c r="GLR13" s="465"/>
      <c r="GLS13" s="465"/>
      <c r="GLT13" s="465"/>
      <c r="GLU13" s="465"/>
      <c r="GLV13" s="465"/>
      <c r="GLW13" s="465"/>
      <c r="GLX13" s="465"/>
      <c r="GLY13" s="465"/>
      <c r="GLZ13" s="465"/>
      <c r="GMA13" s="465"/>
      <c r="GMB13" s="465"/>
      <c r="GMC13" s="465"/>
      <c r="GMD13" s="465"/>
      <c r="GME13" s="465"/>
      <c r="GMF13" s="465"/>
      <c r="GMG13" s="465"/>
      <c r="GMH13" s="465"/>
      <c r="GMI13" s="465"/>
      <c r="GMJ13" s="465"/>
      <c r="GMK13" s="465"/>
      <c r="GML13" s="465"/>
      <c r="GMM13" s="465"/>
      <c r="GMN13" s="465"/>
      <c r="GMO13" s="465"/>
      <c r="GMP13" s="465"/>
      <c r="GMQ13" s="465"/>
      <c r="GMR13" s="465"/>
      <c r="GMS13" s="465"/>
      <c r="GMT13" s="465"/>
      <c r="GMU13" s="465"/>
      <c r="GMV13" s="465"/>
      <c r="GMW13" s="465"/>
      <c r="GMX13" s="465"/>
      <c r="GMY13" s="465"/>
      <c r="GMZ13" s="465"/>
      <c r="GNA13" s="465"/>
      <c r="GNB13" s="465"/>
      <c r="GNC13" s="465"/>
      <c r="GND13" s="465"/>
      <c r="GNE13" s="465"/>
      <c r="GNF13" s="465"/>
      <c r="GNG13" s="465"/>
      <c r="GNH13" s="465"/>
      <c r="GNI13" s="465"/>
      <c r="GNJ13" s="465"/>
      <c r="GNK13" s="465"/>
      <c r="GNL13" s="465"/>
      <c r="GNM13" s="465"/>
      <c r="GNN13" s="465"/>
      <c r="GNO13" s="465"/>
      <c r="GNP13" s="465"/>
      <c r="GNQ13" s="465"/>
      <c r="GNR13" s="465"/>
      <c r="GNS13" s="465"/>
      <c r="GNT13" s="465"/>
      <c r="GNU13" s="465"/>
      <c r="GNV13" s="465"/>
      <c r="GNW13" s="465"/>
      <c r="GNX13" s="465"/>
      <c r="GNY13" s="465"/>
      <c r="GNZ13" s="465"/>
      <c r="GOA13" s="465"/>
      <c r="GOB13" s="465"/>
      <c r="GOC13" s="465"/>
      <c r="GOD13" s="465"/>
      <c r="GOE13" s="465"/>
      <c r="GOF13" s="465"/>
      <c r="GOG13" s="465"/>
      <c r="GOH13" s="465"/>
      <c r="GOI13" s="465"/>
      <c r="GOJ13" s="465"/>
      <c r="GOK13" s="465"/>
      <c r="GOL13" s="465"/>
      <c r="GOM13" s="465"/>
      <c r="GON13" s="465"/>
      <c r="GOO13" s="465"/>
      <c r="GOP13" s="465"/>
      <c r="GOQ13" s="465"/>
      <c r="GOR13" s="465"/>
      <c r="GOS13" s="465"/>
      <c r="GOT13" s="465"/>
      <c r="GOU13" s="465"/>
      <c r="GOV13" s="465"/>
      <c r="GOW13" s="465"/>
      <c r="GOX13" s="465"/>
      <c r="GOY13" s="465"/>
      <c r="GOZ13" s="465"/>
      <c r="GPA13" s="465"/>
      <c r="GPB13" s="465"/>
      <c r="GPC13" s="465"/>
      <c r="GPD13" s="465"/>
      <c r="GPE13" s="465"/>
      <c r="GPF13" s="465"/>
      <c r="GPG13" s="465"/>
      <c r="GPH13" s="465"/>
      <c r="GPI13" s="465"/>
      <c r="GPJ13" s="465"/>
      <c r="GPK13" s="465"/>
      <c r="GPL13" s="465"/>
      <c r="GPM13" s="465"/>
      <c r="GPN13" s="465"/>
      <c r="GPO13" s="465"/>
      <c r="GPP13" s="465"/>
      <c r="GPQ13" s="465"/>
      <c r="GPR13" s="465"/>
      <c r="GPS13" s="465"/>
      <c r="GPT13" s="465"/>
      <c r="GPU13" s="465"/>
      <c r="GPV13" s="465"/>
      <c r="GPW13" s="465"/>
      <c r="GPX13" s="465"/>
      <c r="GPY13" s="465"/>
      <c r="GPZ13" s="465"/>
      <c r="GQA13" s="465"/>
      <c r="GQB13" s="465"/>
      <c r="GQC13" s="465"/>
      <c r="GQD13" s="465"/>
      <c r="GQE13" s="465"/>
      <c r="GQF13" s="465"/>
      <c r="GQG13" s="465"/>
      <c r="GQH13" s="465"/>
      <c r="GQI13" s="465"/>
      <c r="GQJ13" s="465"/>
      <c r="GQK13" s="465"/>
      <c r="GQL13" s="465"/>
      <c r="GQM13" s="465"/>
      <c r="GQN13" s="465"/>
      <c r="GQO13" s="465"/>
      <c r="GQP13" s="465"/>
      <c r="GQQ13" s="465"/>
      <c r="GQR13" s="465"/>
      <c r="GQS13" s="465"/>
      <c r="GQT13" s="465"/>
      <c r="GQU13" s="465"/>
      <c r="GQV13" s="465"/>
      <c r="GQW13" s="465"/>
      <c r="GQX13" s="465"/>
      <c r="GQY13" s="465"/>
      <c r="GQZ13" s="465"/>
      <c r="GRA13" s="465"/>
      <c r="GRB13" s="465"/>
      <c r="GRC13" s="465"/>
      <c r="GRD13" s="465"/>
      <c r="GRE13" s="465"/>
      <c r="GRF13" s="465"/>
      <c r="GRG13" s="465"/>
      <c r="GRH13" s="465"/>
      <c r="GRI13" s="465"/>
      <c r="GRJ13" s="465"/>
      <c r="GRK13" s="465"/>
      <c r="GRL13" s="465"/>
      <c r="GRM13" s="465"/>
      <c r="GRN13" s="465"/>
      <c r="GRO13" s="465"/>
      <c r="GRP13" s="465"/>
      <c r="GRQ13" s="465"/>
      <c r="GRR13" s="465"/>
      <c r="GRS13" s="465"/>
      <c r="GRT13" s="465"/>
      <c r="GRU13" s="465"/>
      <c r="GRV13" s="465"/>
      <c r="GRW13" s="465"/>
      <c r="GRX13" s="465"/>
      <c r="GRY13" s="465"/>
      <c r="GRZ13" s="465"/>
      <c r="GSA13" s="465"/>
      <c r="GSB13" s="465"/>
      <c r="GSC13" s="465"/>
      <c r="GSD13" s="465"/>
      <c r="GSE13" s="465"/>
      <c r="GSF13" s="465"/>
      <c r="GSG13" s="465"/>
      <c r="GSH13" s="465"/>
      <c r="GSI13" s="465"/>
      <c r="GSJ13" s="465"/>
      <c r="GSK13" s="465"/>
      <c r="GSL13" s="465"/>
      <c r="GSM13" s="465"/>
      <c r="GSN13" s="465"/>
      <c r="GSO13" s="465"/>
      <c r="GSP13" s="465"/>
      <c r="GSQ13" s="465"/>
      <c r="GSR13" s="465"/>
      <c r="GSS13" s="465"/>
      <c r="GST13" s="465"/>
      <c r="GSU13" s="465"/>
      <c r="GSV13" s="465"/>
      <c r="GSW13" s="465"/>
      <c r="GSX13" s="465"/>
      <c r="GSY13" s="465"/>
      <c r="GSZ13" s="465"/>
      <c r="GTA13" s="465"/>
      <c r="GTB13" s="465"/>
      <c r="GTC13" s="465"/>
      <c r="GTD13" s="465"/>
      <c r="GTE13" s="465"/>
      <c r="GTF13" s="465"/>
      <c r="GTG13" s="465"/>
      <c r="GTH13" s="465"/>
      <c r="GTI13" s="465"/>
      <c r="GTJ13" s="465"/>
      <c r="GTK13" s="465"/>
      <c r="GTL13" s="465"/>
      <c r="GTM13" s="465"/>
      <c r="GTN13" s="465"/>
      <c r="GTO13" s="465"/>
      <c r="GTP13" s="465"/>
      <c r="GTQ13" s="465"/>
      <c r="GTR13" s="465"/>
      <c r="GTS13" s="465"/>
      <c r="GTT13" s="465"/>
      <c r="GTU13" s="465"/>
      <c r="GTV13" s="465"/>
      <c r="GTW13" s="465"/>
      <c r="GTX13" s="465"/>
      <c r="GTY13" s="465"/>
      <c r="GTZ13" s="465"/>
      <c r="GUA13" s="465"/>
      <c r="GUB13" s="465"/>
      <c r="GUC13" s="465"/>
      <c r="GUD13" s="465"/>
      <c r="GUE13" s="465"/>
      <c r="GUF13" s="465"/>
      <c r="GUG13" s="465"/>
      <c r="GUH13" s="465"/>
      <c r="GUI13" s="465"/>
      <c r="GUJ13" s="465"/>
      <c r="GUK13" s="465"/>
      <c r="GUL13" s="465"/>
      <c r="GUM13" s="465"/>
      <c r="GUN13" s="465"/>
      <c r="GUO13" s="465"/>
      <c r="GUP13" s="465"/>
      <c r="GUQ13" s="465"/>
      <c r="GUR13" s="465"/>
      <c r="GUS13" s="465"/>
      <c r="GUT13" s="465"/>
      <c r="GUU13" s="465"/>
      <c r="GUV13" s="465"/>
      <c r="GUW13" s="465"/>
      <c r="GUX13" s="465"/>
      <c r="GUY13" s="465"/>
      <c r="GUZ13" s="465"/>
      <c r="GVA13" s="465"/>
      <c r="GVB13" s="465"/>
      <c r="GVC13" s="465"/>
      <c r="GVD13" s="465"/>
      <c r="GVE13" s="465"/>
      <c r="GVF13" s="465"/>
      <c r="GVG13" s="465"/>
      <c r="GVH13" s="465"/>
      <c r="GVI13" s="465"/>
      <c r="GVJ13" s="465"/>
      <c r="GVK13" s="465"/>
      <c r="GVL13" s="465"/>
      <c r="GVM13" s="465"/>
      <c r="GVN13" s="465"/>
      <c r="GVO13" s="465"/>
      <c r="GVP13" s="465"/>
      <c r="GVQ13" s="465"/>
      <c r="GVR13" s="465"/>
      <c r="GVS13" s="465"/>
      <c r="GVT13" s="465"/>
      <c r="GVU13" s="465"/>
      <c r="GVV13" s="465"/>
      <c r="GVW13" s="465"/>
      <c r="GVX13" s="465"/>
      <c r="GVY13" s="465"/>
      <c r="GVZ13" s="465"/>
      <c r="GWA13" s="465"/>
      <c r="GWB13" s="465"/>
      <c r="GWC13" s="465"/>
      <c r="GWD13" s="465"/>
      <c r="GWE13" s="465"/>
      <c r="GWF13" s="465"/>
      <c r="GWG13" s="465"/>
      <c r="GWH13" s="465"/>
      <c r="GWI13" s="465"/>
      <c r="GWJ13" s="465"/>
      <c r="GWK13" s="465"/>
      <c r="GWL13" s="465"/>
      <c r="GWM13" s="465"/>
      <c r="GWN13" s="465"/>
      <c r="GWO13" s="465"/>
      <c r="GWP13" s="465"/>
      <c r="GWQ13" s="465"/>
      <c r="GWR13" s="465"/>
      <c r="GWS13" s="465"/>
      <c r="GWT13" s="465"/>
      <c r="GWU13" s="465"/>
      <c r="GWV13" s="465"/>
      <c r="GWW13" s="465"/>
      <c r="GWX13" s="465"/>
      <c r="GWY13" s="465"/>
      <c r="GWZ13" s="465"/>
      <c r="GXA13" s="465"/>
      <c r="GXB13" s="465"/>
      <c r="GXC13" s="465"/>
      <c r="GXD13" s="465"/>
      <c r="GXE13" s="465"/>
      <c r="GXF13" s="465"/>
      <c r="GXG13" s="465"/>
      <c r="GXH13" s="465"/>
      <c r="GXI13" s="465"/>
      <c r="GXJ13" s="465"/>
      <c r="GXK13" s="465"/>
      <c r="GXL13" s="465"/>
      <c r="GXM13" s="465"/>
      <c r="GXN13" s="465"/>
      <c r="GXO13" s="465"/>
      <c r="GXP13" s="465"/>
      <c r="GXQ13" s="465"/>
      <c r="GXR13" s="465"/>
      <c r="GXS13" s="465"/>
      <c r="GXT13" s="465"/>
      <c r="GXU13" s="465"/>
      <c r="GXV13" s="465"/>
      <c r="GXW13" s="465"/>
      <c r="GXX13" s="465"/>
      <c r="GXY13" s="465"/>
      <c r="GXZ13" s="465"/>
      <c r="GYA13" s="465"/>
      <c r="GYB13" s="465"/>
      <c r="GYC13" s="465"/>
      <c r="GYD13" s="465"/>
      <c r="GYE13" s="465"/>
      <c r="GYF13" s="465"/>
      <c r="GYG13" s="465"/>
      <c r="GYH13" s="465"/>
      <c r="GYI13" s="465"/>
      <c r="GYJ13" s="465"/>
      <c r="GYK13" s="465"/>
      <c r="GYL13" s="465"/>
      <c r="GYM13" s="465"/>
      <c r="GYN13" s="465"/>
      <c r="GYO13" s="465"/>
      <c r="GYP13" s="465"/>
      <c r="GYQ13" s="465"/>
      <c r="GYR13" s="465"/>
      <c r="GYS13" s="465"/>
      <c r="GYT13" s="465"/>
      <c r="GYU13" s="465"/>
      <c r="GYV13" s="465"/>
      <c r="GYW13" s="465"/>
      <c r="GYX13" s="465"/>
      <c r="GYY13" s="465"/>
      <c r="GYZ13" s="465"/>
      <c r="GZA13" s="465"/>
      <c r="GZB13" s="465"/>
      <c r="GZC13" s="465"/>
      <c r="GZD13" s="465"/>
      <c r="GZE13" s="465"/>
      <c r="GZF13" s="465"/>
      <c r="GZG13" s="465"/>
      <c r="GZH13" s="465"/>
      <c r="GZI13" s="465"/>
      <c r="GZJ13" s="465"/>
      <c r="GZK13" s="465"/>
      <c r="GZL13" s="465"/>
      <c r="GZM13" s="465"/>
      <c r="GZN13" s="465"/>
      <c r="GZO13" s="465"/>
      <c r="GZP13" s="465"/>
      <c r="GZQ13" s="465"/>
      <c r="GZR13" s="465"/>
      <c r="GZS13" s="465"/>
      <c r="GZT13" s="465"/>
      <c r="GZU13" s="465"/>
      <c r="GZV13" s="465"/>
      <c r="GZW13" s="465"/>
      <c r="GZX13" s="465"/>
      <c r="GZY13" s="465"/>
      <c r="GZZ13" s="465"/>
      <c r="HAA13" s="465"/>
      <c r="HAB13" s="465"/>
      <c r="HAC13" s="465"/>
      <c r="HAD13" s="465"/>
      <c r="HAE13" s="465"/>
      <c r="HAF13" s="465"/>
      <c r="HAG13" s="465"/>
      <c r="HAH13" s="465"/>
      <c r="HAI13" s="465"/>
      <c r="HAJ13" s="465"/>
      <c r="HAK13" s="465"/>
      <c r="HAL13" s="465"/>
      <c r="HAM13" s="465"/>
      <c r="HAN13" s="465"/>
      <c r="HAO13" s="465"/>
      <c r="HAP13" s="465"/>
      <c r="HAQ13" s="465"/>
      <c r="HAR13" s="465"/>
      <c r="HAS13" s="465"/>
      <c r="HAT13" s="465"/>
      <c r="HAU13" s="465"/>
      <c r="HAV13" s="465"/>
      <c r="HAW13" s="465"/>
      <c r="HAX13" s="465"/>
      <c r="HAY13" s="465"/>
      <c r="HAZ13" s="465"/>
      <c r="HBA13" s="465"/>
      <c r="HBB13" s="465"/>
      <c r="HBC13" s="465"/>
      <c r="HBD13" s="465"/>
      <c r="HBE13" s="465"/>
      <c r="HBF13" s="465"/>
      <c r="HBG13" s="465"/>
      <c r="HBH13" s="465"/>
      <c r="HBI13" s="465"/>
      <c r="HBJ13" s="465"/>
      <c r="HBK13" s="465"/>
      <c r="HBL13" s="465"/>
      <c r="HBM13" s="465"/>
      <c r="HBN13" s="465"/>
      <c r="HBO13" s="465"/>
      <c r="HBP13" s="465"/>
      <c r="HBQ13" s="465"/>
      <c r="HBR13" s="465"/>
      <c r="HBS13" s="465"/>
      <c r="HBT13" s="465"/>
      <c r="HBU13" s="465"/>
      <c r="HBV13" s="465"/>
      <c r="HBW13" s="465"/>
      <c r="HBX13" s="465"/>
      <c r="HBY13" s="465"/>
      <c r="HBZ13" s="465"/>
      <c r="HCA13" s="465"/>
      <c r="HCB13" s="465"/>
      <c r="HCC13" s="465"/>
      <c r="HCD13" s="465"/>
      <c r="HCE13" s="465"/>
      <c r="HCF13" s="465"/>
      <c r="HCG13" s="465"/>
      <c r="HCH13" s="465"/>
      <c r="HCI13" s="465"/>
      <c r="HCJ13" s="465"/>
      <c r="HCK13" s="465"/>
      <c r="HCL13" s="465"/>
      <c r="HCM13" s="465"/>
      <c r="HCN13" s="465"/>
      <c r="HCO13" s="465"/>
      <c r="HCP13" s="465"/>
      <c r="HCQ13" s="465"/>
      <c r="HCR13" s="465"/>
      <c r="HCS13" s="465"/>
      <c r="HCT13" s="465"/>
      <c r="HCU13" s="465"/>
      <c r="HCV13" s="465"/>
      <c r="HCW13" s="465"/>
      <c r="HCX13" s="465"/>
      <c r="HCY13" s="465"/>
      <c r="HCZ13" s="465"/>
      <c r="HDA13" s="465"/>
      <c r="HDB13" s="465"/>
      <c r="HDC13" s="465"/>
      <c r="HDD13" s="465"/>
      <c r="HDE13" s="465"/>
      <c r="HDF13" s="465"/>
      <c r="HDG13" s="465"/>
      <c r="HDH13" s="465"/>
      <c r="HDI13" s="465"/>
      <c r="HDJ13" s="465"/>
      <c r="HDK13" s="465"/>
      <c r="HDL13" s="465"/>
      <c r="HDM13" s="465"/>
      <c r="HDN13" s="465"/>
      <c r="HDO13" s="465"/>
      <c r="HDP13" s="465"/>
      <c r="HDQ13" s="465"/>
      <c r="HDR13" s="465"/>
      <c r="HDS13" s="465"/>
      <c r="HDT13" s="465"/>
      <c r="HDU13" s="465"/>
      <c r="HDV13" s="465"/>
      <c r="HDW13" s="465"/>
      <c r="HDX13" s="465"/>
      <c r="HDY13" s="465"/>
      <c r="HDZ13" s="465"/>
      <c r="HEA13" s="465"/>
      <c r="HEB13" s="465"/>
      <c r="HEC13" s="465"/>
      <c r="HED13" s="465"/>
      <c r="HEE13" s="465"/>
      <c r="HEF13" s="465"/>
      <c r="HEG13" s="465"/>
      <c r="HEH13" s="465"/>
      <c r="HEI13" s="465"/>
      <c r="HEJ13" s="465"/>
      <c r="HEK13" s="465"/>
      <c r="HEL13" s="465"/>
      <c r="HEM13" s="465"/>
      <c r="HEN13" s="465"/>
      <c r="HEO13" s="465"/>
      <c r="HEP13" s="465"/>
      <c r="HEQ13" s="465"/>
      <c r="HER13" s="465"/>
      <c r="HES13" s="465"/>
      <c r="HET13" s="465"/>
      <c r="HEU13" s="465"/>
      <c r="HEV13" s="465"/>
      <c r="HEW13" s="465"/>
      <c r="HEX13" s="465"/>
      <c r="HEY13" s="465"/>
      <c r="HEZ13" s="465"/>
      <c r="HFA13" s="465"/>
      <c r="HFB13" s="465"/>
      <c r="HFC13" s="465"/>
      <c r="HFD13" s="465"/>
      <c r="HFE13" s="465"/>
      <c r="HFF13" s="465"/>
      <c r="HFG13" s="465"/>
      <c r="HFH13" s="465"/>
      <c r="HFI13" s="465"/>
      <c r="HFJ13" s="465"/>
      <c r="HFK13" s="465"/>
      <c r="HFL13" s="465"/>
      <c r="HFM13" s="465"/>
      <c r="HFN13" s="465"/>
      <c r="HFO13" s="465"/>
      <c r="HFP13" s="465"/>
      <c r="HFQ13" s="465"/>
      <c r="HFR13" s="465"/>
      <c r="HFS13" s="465"/>
      <c r="HFT13" s="465"/>
      <c r="HFU13" s="465"/>
      <c r="HFV13" s="465"/>
      <c r="HFW13" s="465"/>
      <c r="HFX13" s="465"/>
      <c r="HFY13" s="465"/>
      <c r="HFZ13" s="465"/>
      <c r="HGA13" s="465"/>
      <c r="HGB13" s="465"/>
      <c r="HGC13" s="465"/>
      <c r="HGD13" s="465"/>
      <c r="HGE13" s="465"/>
      <c r="HGF13" s="465"/>
      <c r="HGG13" s="465"/>
      <c r="HGH13" s="465"/>
      <c r="HGI13" s="465"/>
      <c r="HGJ13" s="465"/>
      <c r="HGK13" s="465"/>
      <c r="HGL13" s="465"/>
      <c r="HGM13" s="465"/>
      <c r="HGN13" s="465"/>
      <c r="HGO13" s="465"/>
      <c r="HGP13" s="465"/>
      <c r="HGQ13" s="465"/>
      <c r="HGR13" s="465"/>
      <c r="HGS13" s="465"/>
      <c r="HGT13" s="465"/>
      <c r="HGU13" s="465"/>
      <c r="HGV13" s="465"/>
      <c r="HGW13" s="465"/>
      <c r="HGX13" s="465"/>
      <c r="HGY13" s="465"/>
      <c r="HGZ13" s="465"/>
      <c r="HHA13" s="465"/>
      <c r="HHB13" s="465"/>
      <c r="HHC13" s="465"/>
      <c r="HHD13" s="465"/>
      <c r="HHE13" s="465"/>
      <c r="HHF13" s="465"/>
      <c r="HHG13" s="465"/>
      <c r="HHH13" s="465"/>
      <c r="HHI13" s="465"/>
      <c r="HHJ13" s="465"/>
      <c r="HHK13" s="465"/>
      <c r="HHL13" s="465"/>
      <c r="HHM13" s="465"/>
      <c r="HHN13" s="465"/>
      <c r="HHO13" s="465"/>
      <c r="HHP13" s="465"/>
      <c r="HHQ13" s="465"/>
      <c r="HHR13" s="465"/>
      <c r="HHS13" s="465"/>
      <c r="HHT13" s="465"/>
      <c r="HHU13" s="465"/>
      <c r="HHV13" s="465"/>
      <c r="HHW13" s="465"/>
      <c r="HHX13" s="465"/>
      <c r="HHY13" s="465"/>
      <c r="HHZ13" s="465"/>
      <c r="HIA13" s="465"/>
      <c r="HIB13" s="465"/>
      <c r="HIC13" s="465"/>
      <c r="HID13" s="465"/>
      <c r="HIE13" s="465"/>
      <c r="HIF13" s="465"/>
      <c r="HIG13" s="465"/>
      <c r="HIH13" s="465"/>
      <c r="HII13" s="465"/>
      <c r="HIJ13" s="465"/>
      <c r="HIK13" s="465"/>
      <c r="HIL13" s="465"/>
      <c r="HIM13" s="465"/>
      <c r="HIN13" s="465"/>
      <c r="HIO13" s="465"/>
      <c r="HIP13" s="465"/>
      <c r="HIQ13" s="465"/>
      <c r="HIR13" s="465"/>
      <c r="HIS13" s="465"/>
      <c r="HIT13" s="465"/>
      <c r="HIU13" s="465"/>
      <c r="HIV13" s="465"/>
      <c r="HIW13" s="465"/>
      <c r="HIX13" s="465"/>
      <c r="HIY13" s="465"/>
      <c r="HIZ13" s="465"/>
      <c r="HJA13" s="465"/>
      <c r="HJB13" s="465"/>
      <c r="HJC13" s="465"/>
      <c r="HJD13" s="465"/>
      <c r="HJE13" s="465"/>
      <c r="HJF13" s="465"/>
      <c r="HJG13" s="465"/>
      <c r="HJH13" s="465"/>
      <c r="HJI13" s="465"/>
      <c r="HJJ13" s="465"/>
      <c r="HJK13" s="465"/>
      <c r="HJL13" s="465"/>
      <c r="HJM13" s="465"/>
      <c r="HJN13" s="465"/>
      <c r="HJO13" s="465"/>
      <c r="HJP13" s="465"/>
      <c r="HJQ13" s="465"/>
      <c r="HJR13" s="465"/>
      <c r="HJS13" s="465"/>
      <c r="HJT13" s="465"/>
      <c r="HJU13" s="465"/>
      <c r="HJV13" s="465"/>
      <c r="HJW13" s="465"/>
      <c r="HJX13" s="465"/>
      <c r="HJY13" s="465"/>
      <c r="HJZ13" s="465"/>
      <c r="HKA13" s="465"/>
      <c r="HKB13" s="465"/>
      <c r="HKC13" s="465"/>
      <c r="HKD13" s="465"/>
      <c r="HKE13" s="465"/>
      <c r="HKF13" s="465"/>
      <c r="HKG13" s="465"/>
      <c r="HKH13" s="465"/>
      <c r="HKI13" s="465"/>
      <c r="HKJ13" s="465"/>
      <c r="HKK13" s="465"/>
      <c r="HKL13" s="465"/>
      <c r="HKM13" s="465"/>
      <c r="HKN13" s="465"/>
      <c r="HKO13" s="465"/>
      <c r="HKP13" s="465"/>
      <c r="HKQ13" s="465"/>
      <c r="HKR13" s="465"/>
      <c r="HKS13" s="465"/>
      <c r="HKT13" s="465"/>
      <c r="HKU13" s="465"/>
      <c r="HKV13" s="465"/>
      <c r="HKW13" s="465"/>
      <c r="HKX13" s="465"/>
      <c r="HKY13" s="465"/>
      <c r="HKZ13" s="465"/>
      <c r="HLA13" s="465"/>
      <c r="HLB13" s="465"/>
      <c r="HLC13" s="465"/>
      <c r="HLD13" s="465"/>
      <c r="HLE13" s="465"/>
      <c r="HLF13" s="465"/>
      <c r="HLG13" s="465"/>
      <c r="HLH13" s="465"/>
      <c r="HLI13" s="465"/>
      <c r="HLJ13" s="465"/>
      <c r="HLK13" s="465"/>
      <c r="HLL13" s="465"/>
      <c r="HLM13" s="465"/>
      <c r="HLN13" s="465"/>
      <c r="HLO13" s="465"/>
      <c r="HLP13" s="465"/>
      <c r="HLQ13" s="465"/>
      <c r="HLR13" s="465"/>
      <c r="HLS13" s="465"/>
      <c r="HLT13" s="465"/>
      <c r="HLU13" s="465"/>
      <c r="HLV13" s="465"/>
      <c r="HLW13" s="465"/>
      <c r="HLX13" s="465"/>
      <c r="HLY13" s="465"/>
      <c r="HLZ13" s="465"/>
      <c r="HMA13" s="465"/>
      <c r="HMB13" s="465"/>
      <c r="HMC13" s="465"/>
      <c r="HMD13" s="465"/>
      <c r="HME13" s="465"/>
      <c r="HMF13" s="465"/>
      <c r="HMG13" s="465"/>
      <c r="HMH13" s="465"/>
      <c r="HMI13" s="465"/>
      <c r="HMJ13" s="465"/>
      <c r="HMK13" s="465"/>
      <c r="HML13" s="465"/>
      <c r="HMM13" s="465"/>
      <c r="HMN13" s="465"/>
      <c r="HMO13" s="465"/>
      <c r="HMP13" s="465"/>
      <c r="HMQ13" s="465"/>
      <c r="HMR13" s="465"/>
      <c r="HMS13" s="465"/>
      <c r="HMT13" s="465"/>
      <c r="HMU13" s="465"/>
      <c r="HMV13" s="465"/>
      <c r="HMW13" s="465"/>
      <c r="HMX13" s="465"/>
      <c r="HMY13" s="465"/>
      <c r="HMZ13" s="465"/>
      <c r="HNA13" s="465"/>
      <c r="HNB13" s="465"/>
      <c r="HNC13" s="465"/>
      <c r="HND13" s="465"/>
      <c r="HNE13" s="465"/>
      <c r="HNF13" s="465"/>
      <c r="HNG13" s="465"/>
      <c r="HNH13" s="465"/>
      <c r="HNI13" s="465"/>
      <c r="HNJ13" s="465"/>
      <c r="HNK13" s="465"/>
      <c r="HNL13" s="465"/>
      <c r="HNM13" s="465"/>
      <c r="HNN13" s="465"/>
      <c r="HNO13" s="465"/>
      <c r="HNP13" s="465"/>
      <c r="HNQ13" s="465"/>
      <c r="HNR13" s="465"/>
      <c r="HNS13" s="465"/>
      <c r="HNT13" s="465"/>
      <c r="HNU13" s="465"/>
      <c r="HNV13" s="465"/>
      <c r="HNW13" s="465"/>
      <c r="HNX13" s="465"/>
      <c r="HNY13" s="465"/>
      <c r="HNZ13" s="465"/>
      <c r="HOA13" s="465"/>
      <c r="HOB13" s="465"/>
      <c r="HOC13" s="465"/>
      <c r="HOD13" s="465"/>
      <c r="HOE13" s="465"/>
      <c r="HOF13" s="465"/>
      <c r="HOG13" s="465"/>
      <c r="HOH13" s="465"/>
      <c r="HOI13" s="465"/>
      <c r="HOJ13" s="465"/>
      <c r="HOK13" s="465"/>
      <c r="HOL13" s="465"/>
      <c r="HOM13" s="465"/>
      <c r="HON13" s="465"/>
      <c r="HOO13" s="465"/>
      <c r="HOP13" s="465"/>
      <c r="HOQ13" s="465"/>
      <c r="HOR13" s="465"/>
      <c r="HOS13" s="465"/>
      <c r="HOT13" s="465"/>
      <c r="HOU13" s="465"/>
      <c r="HOV13" s="465"/>
      <c r="HOW13" s="465"/>
      <c r="HOX13" s="465"/>
      <c r="HOY13" s="465"/>
      <c r="HOZ13" s="465"/>
      <c r="HPA13" s="465"/>
      <c r="HPB13" s="465"/>
      <c r="HPC13" s="465"/>
      <c r="HPD13" s="465"/>
      <c r="HPE13" s="465"/>
      <c r="HPF13" s="465"/>
      <c r="HPG13" s="465"/>
      <c r="HPH13" s="465"/>
      <c r="HPI13" s="465"/>
      <c r="HPJ13" s="465"/>
      <c r="HPK13" s="465"/>
      <c r="HPL13" s="465"/>
      <c r="HPM13" s="465"/>
      <c r="HPN13" s="465"/>
      <c r="HPO13" s="465"/>
      <c r="HPP13" s="465"/>
      <c r="HPQ13" s="465"/>
      <c r="HPR13" s="465"/>
      <c r="HPS13" s="465"/>
      <c r="HPT13" s="465"/>
      <c r="HPU13" s="465"/>
      <c r="HPV13" s="465"/>
      <c r="HPW13" s="465"/>
      <c r="HPX13" s="465"/>
      <c r="HPY13" s="465"/>
      <c r="HPZ13" s="465"/>
      <c r="HQA13" s="465"/>
      <c r="HQB13" s="465"/>
      <c r="HQC13" s="465"/>
      <c r="HQD13" s="465"/>
      <c r="HQE13" s="465"/>
      <c r="HQF13" s="465"/>
      <c r="HQG13" s="465"/>
      <c r="HQH13" s="465"/>
      <c r="HQI13" s="465"/>
      <c r="HQJ13" s="465"/>
      <c r="HQK13" s="465"/>
      <c r="HQL13" s="465"/>
      <c r="HQM13" s="465"/>
      <c r="HQN13" s="465"/>
      <c r="HQO13" s="465"/>
      <c r="HQP13" s="465"/>
      <c r="HQQ13" s="465"/>
      <c r="HQR13" s="465"/>
      <c r="HQS13" s="465"/>
      <c r="HQT13" s="465"/>
      <c r="HQU13" s="465"/>
      <c r="HQV13" s="465"/>
      <c r="HQW13" s="465"/>
      <c r="HQX13" s="465"/>
      <c r="HQY13" s="465"/>
      <c r="HQZ13" s="465"/>
      <c r="HRA13" s="465"/>
      <c r="HRB13" s="465"/>
      <c r="HRC13" s="465"/>
      <c r="HRD13" s="465"/>
      <c r="HRE13" s="465"/>
      <c r="HRF13" s="465"/>
      <c r="HRG13" s="465"/>
      <c r="HRH13" s="465"/>
      <c r="HRI13" s="465"/>
      <c r="HRJ13" s="465"/>
      <c r="HRK13" s="465"/>
      <c r="HRL13" s="465"/>
      <c r="HRM13" s="465"/>
      <c r="HRN13" s="465"/>
      <c r="HRO13" s="465"/>
      <c r="HRP13" s="465"/>
      <c r="HRQ13" s="465"/>
      <c r="HRR13" s="465"/>
      <c r="HRS13" s="465"/>
      <c r="HRT13" s="465"/>
      <c r="HRU13" s="465"/>
      <c r="HRV13" s="465"/>
      <c r="HRW13" s="465"/>
      <c r="HRX13" s="465"/>
      <c r="HRY13" s="465"/>
      <c r="HRZ13" s="465"/>
      <c r="HSA13" s="465"/>
      <c r="HSB13" s="465"/>
      <c r="HSC13" s="465"/>
      <c r="HSD13" s="465"/>
      <c r="HSE13" s="465"/>
      <c r="HSF13" s="465"/>
      <c r="HSG13" s="465"/>
      <c r="HSH13" s="465"/>
      <c r="HSI13" s="465"/>
      <c r="HSJ13" s="465"/>
      <c r="HSK13" s="465"/>
      <c r="HSL13" s="465"/>
      <c r="HSM13" s="465"/>
      <c r="HSN13" s="465"/>
      <c r="HSO13" s="465"/>
      <c r="HSP13" s="465"/>
      <c r="HSQ13" s="465"/>
      <c r="HSR13" s="465"/>
      <c r="HSS13" s="465"/>
      <c r="HST13" s="465"/>
      <c r="HSU13" s="465"/>
      <c r="HSV13" s="465"/>
      <c r="HSW13" s="465"/>
      <c r="HSX13" s="465"/>
      <c r="HSY13" s="465"/>
      <c r="HSZ13" s="465"/>
      <c r="HTA13" s="465"/>
      <c r="HTB13" s="465"/>
      <c r="HTC13" s="465"/>
      <c r="HTD13" s="465"/>
      <c r="HTE13" s="465"/>
      <c r="HTF13" s="465"/>
      <c r="HTG13" s="465"/>
      <c r="HTH13" s="465"/>
      <c r="HTI13" s="465"/>
      <c r="HTJ13" s="465"/>
      <c r="HTK13" s="465"/>
      <c r="HTL13" s="465"/>
      <c r="HTM13" s="465"/>
      <c r="HTN13" s="465"/>
      <c r="HTO13" s="465"/>
      <c r="HTP13" s="465"/>
      <c r="HTQ13" s="465"/>
      <c r="HTR13" s="465"/>
      <c r="HTS13" s="465"/>
      <c r="HTT13" s="465"/>
      <c r="HTU13" s="465"/>
      <c r="HTV13" s="465"/>
      <c r="HTW13" s="465"/>
      <c r="HTX13" s="465"/>
      <c r="HTY13" s="465"/>
      <c r="HTZ13" s="465"/>
      <c r="HUA13" s="465"/>
      <c r="HUB13" s="465"/>
      <c r="HUC13" s="465"/>
      <c r="HUD13" s="465"/>
      <c r="HUE13" s="465"/>
      <c r="HUF13" s="465"/>
      <c r="HUG13" s="465"/>
      <c r="HUH13" s="465"/>
      <c r="HUI13" s="465"/>
      <c r="HUJ13" s="465"/>
      <c r="HUK13" s="465"/>
      <c r="HUL13" s="465"/>
      <c r="HUM13" s="465"/>
      <c r="HUN13" s="465"/>
      <c r="HUO13" s="465"/>
      <c r="HUP13" s="465"/>
      <c r="HUQ13" s="465"/>
      <c r="HUR13" s="465"/>
      <c r="HUS13" s="465"/>
      <c r="HUT13" s="465"/>
      <c r="HUU13" s="465"/>
      <c r="HUV13" s="465"/>
      <c r="HUW13" s="465"/>
      <c r="HUX13" s="465"/>
      <c r="HUY13" s="465"/>
      <c r="HUZ13" s="465"/>
      <c r="HVA13" s="465"/>
      <c r="HVB13" s="465"/>
      <c r="HVC13" s="465"/>
      <c r="HVD13" s="465"/>
      <c r="HVE13" s="465"/>
      <c r="HVF13" s="465"/>
      <c r="HVG13" s="465"/>
      <c r="HVH13" s="465"/>
      <c r="HVI13" s="465"/>
      <c r="HVJ13" s="465"/>
      <c r="HVK13" s="465"/>
      <c r="HVL13" s="465"/>
      <c r="HVM13" s="465"/>
      <c r="HVN13" s="465"/>
      <c r="HVO13" s="465"/>
      <c r="HVP13" s="465"/>
      <c r="HVQ13" s="465"/>
      <c r="HVR13" s="465"/>
      <c r="HVS13" s="465"/>
      <c r="HVT13" s="465"/>
      <c r="HVU13" s="465"/>
      <c r="HVV13" s="465"/>
      <c r="HVW13" s="465"/>
      <c r="HVX13" s="465"/>
      <c r="HVY13" s="465"/>
      <c r="HVZ13" s="465"/>
      <c r="HWA13" s="465"/>
      <c r="HWB13" s="465"/>
      <c r="HWC13" s="465"/>
      <c r="HWD13" s="465"/>
      <c r="HWE13" s="465"/>
      <c r="HWF13" s="465"/>
      <c r="HWG13" s="465"/>
      <c r="HWH13" s="465"/>
      <c r="HWI13" s="465"/>
      <c r="HWJ13" s="465"/>
      <c r="HWK13" s="465"/>
      <c r="HWL13" s="465"/>
      <c r="HWM13" s="465"/>
      <c r="HWN13" s="465"/>
      <c r="HWO13" s="465"/>
      <c r="HWP13" s="465"/>
      <c r="HWQ13" s="465"/>
      <c r="HWR13" s="465"/>
      <c r="HWS13" s="465"/>
      <c r="HWT13" s="465"/>
      <c r="HWU13" s="465"/>
      <c r="HWV13" s="465"/>
      <c r="HWW13" s="465"/>
      <c r="HWX13" s="465"/>
      <c r="HWY13" s="465"/>
      <c r="HWZ13" s="465"/>
      <c r="HXA13" s="465"/>
      <c r="HXB13" s="465"/>
      <c r="HXC13" s="465"/>
      <c r="HXD13" s="465"/>
      <c r="HXE13" s="465"/>
      <c r="HXF13" s="465"/>
      <c r="HXG13" s="465"/>
      <c r="HXH13" s="465"/>
      <c r="HXI13" s="465"/>
      <c r="HXJ13" s="465"/>
      <c r="HXK13" s="465"/>
      <c r="HXL13" s="465"/>
      <c r="HXM13" s="465"/>
      <c r="HXN13" s="465"/>
      <c r="HXO13" s="465"/>
      <c r="HXP13" s="465"/>
      <c r="HXQ13" s="465"/>
      <c r="HXR13" s="465"/>
      <c r="HXS13" s="465"/>
      <c r="HXT13" s="465"/>
      <c r="HXU13" s="465"/>
      <c r="HXV13" s="465"/>
      <c r="HXW13" s="465"/>
      <c r="HXX13" s="465"/>
      <c r="HXY13" s="465"/>
      <c r="HXZ13" s="465"/>
      <c r="HYA13" s="465"/>
      <c r="HYB13" s="465"/>
      <c r="HYC13" s="465"/>
      <c r="HYD13" s="465"/>
      <c r="HYE13" s="465"/>
      <c r="HYF13" s="465"/>
      <c r="HYG13" s="465"/>
      <c r="HYH13" s="465"/>
      <c r="HYI13" s="465"/>
      <c r="HYJ13" s="465"/>
      <c r="HYK13" s="465"/>
      <c r="HYL13" s="465"/>
      <c r="HYM13" s="465"/>
      <c r="HYN13" s="465"/>
      <c r="HYO13" s="465"/>
      <c r="HYP13" s="465"/>
      <c r="HYQ13" s="465"/>
      <c r="HYR13" s="465"/>
      <c r="HYS13" s="465"/>
      <c r="HYT13" s="465"/>
      <c r="HYU13" s="465"/>
      <c r="HYV13" s="465"/>
      <c r="HYW13" s="465"/>
      <c r="HYX13" s="465"/>
      <c r="HYY13" s="465"/>
      <c r="HYZ13" s="465"/>
      <c r="HZA13" s="465"/>
      <c r="HZB13" s="465"/>
      <c r="HZC13" s="465"/>
      <c r="HZD13" s="465"/>
      <c r="HZE13" s="465"/>
      <c r="HZF13" s="465"/>
      <c r="HZG13" s="465"/>
      <c r="HZH13" s="465"/>
      <c r="HZI13" s="465"/>
      <c r="HZJ13" s="465"/>
      <c r="HZK13" s="465"/>
      <c r="HZL13" s="465"/>
      <c r="HZM13" s="465"/>
      <c r="HZN13" s="465"/>
      <c r="HZO13" s="465"/>
      <c r="HZP13" s="465"/>
      <c r="HZQ13" s="465"/>
      <c r="HZR13" s="465"/>
      <c r="HZS13" s="465"/>
      <c r="HZT13" s="465"/>
      <c r="HZU13" s="465"/>
      <c r="HZV13" s="465"/>
      <c r="HZW13" s="465"/>
      <c r="HZX13" s="465"/>
      <c r="HZY13" s="465"/>
      <c r="HZZ13" s="465"/>
      <c r="IAA13" s="465"/>
      <c r="IAB13" s="465"/>
      <c r="IAC13" s="465"/>
      <c r="IAD13" s="465"/>
      <c r="IAE13" s="465"/>
      <c r="IAF13" s="465"/>
      <c r="IAG13" s="465"/>
      <c r="IAH13" s="465"/>
      <c r="IAI13" s="465"/>
      <c r="IAJ13" s="465"/>
      <c r="IAK13" s="465"/>
      <c r="IAL13" s="465"/>
      <c r="IAM13" s="465"/>
      <c r="IAN13" s="465"/>
      <c r="IAO13" s="465"/>
      <c r="IAP13" s="465"/>
      <c r="IAQ13" s="465"/>
      <c r="IAR13" s="465"/>
      <c r="IAS13" s="465"/>
      <c r="IAT13" s="465"/>
      <c r="IAU13" s="465"/>
      <c r="IAV13" s="465"/>
      <c r="IAW13" s="465"/>
      <c r="IAX13" s="465"/>
      <c r="IAY13" s="465"/>
      <c r="IAZ13" s="465"/>
      <c r="IBA13" s="465"/>
      <c r="IBB13" s="465"/>
      <c r="IBC13" s="465"/>
      <c r="IBD13" s="465"/>
      <c r="IBE13" s="465"/>
      <c r="IBF13" s="465"/>
      <c r="IBG13" s="465"/>
      <c r="IBH13" s="465"/>
      <c r="IBI13" s="465"/>
      <c r="IBJ13" s="465"/>
      <c r="IBK13" s="465"/>
      <c r="IBL13" s="465"/>
      <c r="IBM13" s="465"/>
      <c r="IBN13" s="465"/>
      <c r="IBO13" s="465"/>
      <c r="IBP13" s="465"/>
      <c r="IBQ13" s="465"/>
      <c r="IBR13" s="465"/>
      <c r="IBS13" s="465"/>
      <c r="IBT13" s="465"/>
      <c r="IBU13" s="465"/>
      <c r="IBV13" s="465"/>
      <c r="IBW13" s="465"/>
      <c r="IBX13" s="465"/>
      <c r="IBY13" s="465"/>
      <c r="IBZ13" s="465"/>
      <c r="ICA13" s="465"/>
      <c r="ICB13" s="465"/>
      <c r="ICC13" s="465"/>
      <c r="ICD13" s="465"/>
      <c r="ICE13" s="465"/>
      <c r="ICF13" s="465"/>
      <c r="ICG13" s="465"/>
      <c r="ICH13" s="465"/>
      <c r="ICI13" s="465"/>
      <c r="ICJ13" s="465"/>
      <c r="ICK13" s="465"/>
      <c r="ICL13" s="465"/>
      <c r="ICM13" s="465"/>
      <c r="ICN13" s="465"/>
      <c r="ICO13" s="465"/>
      <c r="ICP13" s="465"/>
      <c r="ICQ13" s="465"/>
      <c r="ICR13" s="465"/>
      <c r="ICS13" s="465"/>
      <c r="ICT13" s="465"/>
      <c r="ICU13" s="465"/>
      <c r="ICV13" s="465"/>
      <c r="ICW13" s="465"/>
      <c r="ICX13" s="465"/>
      <c r="ICY13" s="465"/>
      <c r="ICZ13" s="465"/>
      <c r="IDA13" s="465"/>
      <c r="IDB13" s="465"/>
      <c r="IDC13" s="465"/>
      <c r="IDD13" s="465"/>
      <c r="IDE13" s="465"/>
      <c r="IDF13" s="465"/>
      <c r="IDG13" s="465"/>
      <c r="IDH13" s="465"/>
      <c r="IDI13" s="465"/>
      <c r="IDJ13" s="465"/>
      <c r="IDK13" s="465"/>
      <c r="IDL13" s="465"/>
      <c r="IDM13" s="465"/>
      <c r="IDN13" s="465"/>
      <c r="IDO13" s="465"/>
      <c r="IDP13" s="465"/>
      <c r="IDQ13" s="465"/>
      <c r="IDR13" s="465"/>
      <c r="IDS13" s="465"/>
      <c r="IDT13" s="465"/>
      <c r="IDU13" s="465"/>
      <c r="IDV13" s="465"/>
      <c r="IDW13" s="465"/>
      <c r="IDX13" s="465"/>
      <c r="IDY13" s="465"/>
      <c r="IDZ13" s="465"/>
      <c r="IEA13" s="465"/>
      <c r="IEB13" s="465"/>
      <c r="IEC13" s="465"/>
      <c r="IED13" s="465"/>
      <c r="IEE13" s="465"/>
      <c r="IEF13" s="465"/>
      <c r="IEG13" s="465"/>
      <c r="IEH13" s="465"/>
      <c r="IEI13" s="465"/>
      <c r="IEJ13" s="465"/>
      <c r="IEK13" s="465"/>
      <c r="IEL13" s="465"/>
      <c r="IEM13" s="465"/>
      <c r="IEN13" s="465"/>
      <c r="IEO13" s="465"/>
      <c r="IEP13" s="465"/>
      <c r="IEQ13" s="465"/>
      <c r="IER13" s="465"/>
      <c r="IES13" s="465"/>
      <c r="IET13" s="465"/>
      <c r="IEU13" s="465"/>
      <c r="IEV13" s="465"/>
      <c r="IEW13" s="465"/>
      <c r="IEX13" s="465"/>
      <c r="IEY13" s="465"/>
      <c r="IEZ13" s="465"/>
      <c r="IFA13" s="465"/>
      <c r="IFB13" s="465"/>
      <c r="IFC13" s="465"/>
      <c r="IFD13" s="465"/>
      <c r="IFE13" s="465"/>
      <c r="IFF13" s="465"/>
      <c r="IFG13" s="465"/>
      <c r="IFH13" s="465"/>
      <c r="IFI13" s="465"/>
      <c r="IFJ13" s="465"/>
      <c r="IFK13" s="465"/>
      <c r="IFL13" s="465"/>
      <c r="IFM13" s="465"/>
      <c r="IFN13" s="465"/>
      <c r="IFO13" s="465"/>
      <c r="IFP13" s="465"/>
      <c r="IFQ13" s="465"/>
      <c r="IFR13" s="465"/>
      <c r="IFS13" s="465"/>
      <c r="IFT13" s="465"/>
      <c r="IFU13" s="465"/>
      <c r="IFV13" s="465"/>
      <c r="IFW13" s="465"/>
      <c r="IFX13" s="465"/>
      <c r="IFY13" s="465"/>
      <c r="IFZ13" s="465"/>
      <c r="IGA13" s="465"/>
      <c r="IGB13" s="465"/>
      <c r="IGC13" s="465"/>
      <c r="IGD13" s="465"/>
      <c r="IGE13" s="465"/>
      <c r="IGF13" s="465"/>
      <c r="IGG13" s="465"/>
      <c r="IGH13" s="465"/>
      <c r="IGI13" s="465"/>
      <c r="IGJ13" s="465"/>
      <c r="IGK13" s="465"/>
      <c r="IGL13" s="465"/>
      <c r="IGM13" s="465"/>
      <c r="IGN13" s="465"/>
      <c r="IGO13" s="465"/>
      <c r="IGP13" s="465"/>
      <c r="IGQ13" s="465"/>
      <c r="IGR13" s="465"/>
      <c r="IGS13" s="465"/>
      <c r="IGT13" s="465"/>
      <c r="IGU13" s="465"/>
      <c r="IGV13" s="465"/>
      <c r="IGW13" s="465"/>
      <c r="IGX13" s="465"/>
      <c r="IGY13" s="465"/>
      <c r="IGZ13" s="465"/>
      <c r="IHA13" s="465"/>
      <c r="IHB13" s="465"/>
      <c r="IHC13" s="465"/>
      <c r="IHD13" s="465"/>
      <c r="IHE13" s="465"/>
      <c r="IHF13" s="465"/>
      <c r="IHG13" s="465"/>
      <c r="IHH13" s="465"/>
      <c r="IHI13" s="465"/>
      <c r="IHJ13" s="465"/>
      <c r="IHK13" s="465"/>
      <c r="IHL13" s="465"/>
      <c r="IHM13" s="465"/>
      <c r="IHN13" s="465"/>
      <c r="IHO13" s="465"/>
      <c r="IHP13" s="465"/>
      <c r="IHQ13" s="465"/>
      <c r="IHR13" s="465"/>
      <c r="IHS13" s="465"/>
      <c r="IHT13" s="465"/>
      <c r="IHU13" s="465"/>
      <c r="IHV13" s="465"/>
      <c r="IHW13" s="465"/>
      <c r="IHX13" s="465"/>
      <c r="IHY13" s="465"/>
      <c r="IHZ13" s="465"/>
      <c r="IIA13" s="465"/>
      <c r="IIB13" s="465"/>
      <c r="IIC13" s="465"/>
      <c r="IID13" s="465"/>
      <c r="IIE13" s="465"/>
      <c r="IIF13" s="465"/>
      <c r="IIG13" s="465"/>
      <c r="IIH13" s="465"/>
      <c r="III13" s="465"/>
      <c r="IIJ13" s="465"/>
      <c r="IIK13" s="465"/>
      <c r="IIL13" s="465"/>
      <c r="IIM13" s="465"/>
      <c r="IIN13" s="465"/>
      <c r="IIO13" s="465"/>
      <c r="IIP13" s="465"/>
      <c r="IIQ13" s="465"/>
      <c r="IIR13" s="465"/>
      <c r="IIS13" s="465"/>
      <c r="IIT13" s="465"/>
      <c r="IIU13" s="465"/>
      <c r="IIV13" s="465"/>
      <c r="IIW13" s="465"/>
      <c r="IIX13" s="465"/>
      <c r="IIY13" s="465"/>
      <c r="IIZ13" s="465"/>
      <c r="IJA13" s="465"/>
      <c r="IJB13" s="465"/>
      <c r="IJC13" s="465"/>
      <c r="IJD13" s="465"/>
      <c r="IJE13" s="465"/>
      <c r="IJF13" s="465"/>
      <c r="IJG13" s="465"/>
      <c r="IJH13" s="465"/>
      <c r="IJI13" s="465"/>
      <c r="IJJ13" s="465"/>
      <c r="IJK13" s="465"/>
      <c r="IJL13" s="465"/>
      <c r="IJM13" s="465"/>
      <c r="IJN13" s="465"/>
      <c r="IJO13" s="465"/>
      <c r="IJP13" s="465"/>
      <c r="IJQ13" s="465"/>
      <c r="IJR13" s="465"/>
      <c r="IJS13" s="465"/>
      <c r="IJT13" s="465"/>
      <c r="IJU13" s="465"/>
      <c r="IJV13" s="465"/>
      <c r="IJW13" s="465"/>
      <c r="IJX13" s="465"/>
      <c r="IJY13" s="465"/>
      <c r="IJZ13" s="465"/>
      <c r="IKA13" s="465"/>
      <c r="IKB13" s="465"/>
      <c r="IKC13" s="465"/>
      <c r="IKD13" s="465"/>
      <c r="IKE13" s="465"/>
      <c r="IKF13" s="465"/>
      <c r="IKG13" s="465"/>
      <c r="IKH13" s="465"/>
      <c r="IKI13" s="465"/>
      <c r="IKJ13" s="465"/>
      <c r="IKK13" s="465"/>
      <c r="IKL13" s="465"/>
      <c r="IKM13" s="465"/>
      <c r="IKN13" s="465"/>
      <c r="IKO13" s="465"/>
      <c r="IKP13" s="465"/>
      <c r="IKQ13" s="465"/>
      <c r="IKR13" s="465"/>
      <c r="IKS13" s="465"/>
      <c r="IKT13" s="465"/>
      <c r="IKU13" s="465"/>
      <c r="IKV13" s="465"/>
      <c r="IKW13" s="465"/>
      <c r="IKX13" s="465"/>
      <c r="IKY13" s="465"/>
      <c r="IKZ13" s="465"/>
      <c r="ILA13" s="465"/>
      <c r="ILB13" s="465"/>
      <c r="ILC13" s="465"/>
      <c r="ILD13" s="465"/>
      <c r="ILE13" s="465"/>
      <c r="ILF13" s="465"/>
      <c r="ILG13" s="465"/>
      <c r="ILH13" s="465"/>
      <c r="ILI13" s="465"/>
      <c r="ILJ13" s="465"/>
      <c r="ILK13" s="465"/>
      <c r="ILL13" s="465"/>
      <c r="ILM13" s="465"/>
      <c r="ILN13" s="465"/>
      <c r="ILO13" s="465"/>
      <c r="ILP13" s="465"/>
      <c r="ILQ13" s="465"/>
      <c r="ILR13" s="465"/>
      <c r="ILS13" s="465"/>
      <c r="ILT13" s="465"/>
      <c r="ILU13" s="465"/>
      <c r="ILV13" s="465"/>
      <c r="ILW13" s="465"/>
      <c r="ILX13" s="465"/>
      <c r="ILY13" s="465"/>
      <c r="ILZ13" s="465"/>
      <c r="IMA13" s="465"/>
      <c r="IMB13" s="465"/>
      <c r="IMC13" s="465"/>
      <c r="IMD13" s="465"/>
      <c r="IME13" s="465"/>
      <c r="IMF13" s="465"/>
      <c r="IMG13" s="465"/>
      <c r="IMH13" s="465"/>
      <c r="IMI13" s="465"/>
      <c r="IMJ13" s="465"/>
      <c r="IMK13" s="465"/>
      <c r="IML13" s="465"/>
      <c r="IMM13" s="465"/>
      <c r="IMN13" s="465"/>
      <c r="IMO13" s="465"/>
      <c r="IMP13" s="465"/>
      <c r="IMQ13" s="465"/>
      <c r="IMR13" s="465"/>
      <c r="IMS13" s="465"/>
      <c r="IMT13" s="465"/>
      <c r="IMU13" s="465"/>
      <c r="IMV13" s="465"/>
      <c r="IMW13" s="465"/>
      <c r="IMX13" s="465"/>
      <c r="IMY13" s="465"/>
      <c r="IMZ13" s="465"/>
      <c r="INA13" s="465"/>
      <c r="INB13" s="465"/>
      <c r="INC13" s="465"/>
      <c r="IND13" s="465"/>
      <c r="INE13" s="465"/>
      <c r="INF13" s="465"/>
      <c r="ING13" s="465"/>
      <c r="INH13" s="465"/>
      <c r="INI13" s="465"/>
      <c r="INJ13" s="465"/>
      <c r="INK13" s="465"/>
      <c r="INL13" s="465"/>
      <c r="INM13" s="465"/>
      <c r="INN13" s="465"/>
      <c r="INO13" s="465"/>
      <c r="INP13" s="465"/>
      <c r="INQ13" s="465"/>
      <c r="INR13" s="465"/>
      <c r="INS13" s="465"/>
      <c r="INT13" s="465"/>
      <c r="INU13" s="465"/>
      <c r="INV13" s="465"/>
      <c r="INW13" s="465"/>
      <c r="INX13" s="465"/>
      <c r="INY13" s="465"/>
      <c r="INZ13" s="465"/>
      <c r="IOA13" s="465"/>
      <c r="IOB13" s="465"/>
      <c r="IOC13" s="465"/>
      <c r="IOD13" s="465"/>
      <c r="IOE13" s="465"/>
      <c r="IOF13" s="465"/>
      <c r="IOG13" s="465"/>
      <c r="IOH13" s="465"/>
      <c r="IOI13" s="465"/>
      <c r="IOJ13" s="465"/>
      <c r="IOK13" s="465"/>
      <c r="IOL13" s="465"/>
      <c r="IOM13" s="465"/>
      <c r="ION13" s="465"/>
      <c r="IOO13" s="465"/>
      <c r="IOP13" s="465"/>
      <c r="IOQ13" s="465"/>
      <c r="IOR13" s="465"/>
      <c r="IOS13" s="465"/>
      <c r="IOT13" s="465"/>
      <c r="IOU13" s="465"/>
      <c r="IOV13" s="465"/>
      <c r="IOW13" s="465"/>
      <c r="IOX13" s="465"/>
      <c r="IOY13" s="465"/>
      <c r="IOZ13" s="465"/>
      <c r="IPA13" s="465"/>
      <c r="IPB13" s="465"/>
      <c r="IPC13" s="465"/>
      <c r="IPD13" s="465"/>
      <c r="IPE13" s="465"/>
      <c r="IPF13" s="465"/>
      <c r="IPG13" s="465"/>
      <c r="IPH13" s="465"/>
      <c r="IPI13" s="465"/>
      <c r="IPJ13" s="465"/>
      <c r="IPK13" s="465"/>
      <c r="IPL13" s="465"/>
      <c r="IPM13" s="465"/>
      <c r="IPN13" s="465"/>
      <c r="IPO13" s="465"/>
      <c r="IPP13" s="465"/>
      <c r="IPQ13" s="465"/>
      <c r="IPR13" s="465"/>
      <c r="IPS13" s="465"/>
      <c r="IPT13" s="465"/>
      <c r="IPU13" s="465"/>
      <c r="IPV13" s="465"/>
      <c r="IPW13" s="465"/>
      <c r="IPX13" s="465"/>
      <c r="IPY13" s="465"/>
      <c r="IPZ13" s="465"/>
      <c r="IQA13" s="465"/>
      <c r="IQB13" s="465"/>
      <c r="IQC13" s="465"/>
      <c r="IQD13" s="465"/>
      <c r="IQE13" s="465"/>
      <c r="IQF13" s="465"/>
      <c r="IQG13" s="465"/>
      <c r="IQH13" s="465"/>
      <c r="IQI13" s="465"/>
      <c r="IQJ13" s="465"/>
      <c r="IQK13" s="465"/>
      <c r="IQL13" s="465"/>
      <c r="IQM13" s="465"/>
      <c r="IQN13" s="465"/>
      <c r="IQO13" s="465"/>
      <c r="IQP13" s="465"/>
      <c r="IQQ13" s="465"/>
      <c r="IQR13" s="465"/>
      <c r="IQS13" s="465"/>
      <c r="IQT13" s="465"/>
      <c r="IQU13" s="465"/>
      <c r="IQV13" s="465"/>
      <c r="IQW13" s="465"/>
      <c r="IQX13" s="465"/>
      <c r="IQY13" s="465"/>
      <c r="IQZ13" s="465"/>
      <c r="IRA13" s="465"/>
      <c r="IRB13" s="465"/>
      <c r="IRC13" s="465"/>
      <c r="IRD13" s="465"/>
      <c r="IRE13" s="465"/>
      <c r="IRF13" s="465"/>
      <c r="IRG13" s="465"/>
      <c r="IRH13" s="465"/>
      <c r="IRI13" s="465"/>
      <c r="IRJ13" s="465"/>
      <c r="IRK13" s="465"/>
      <c r="IRL13" s="465"/>
      <c r="IRM13" s="465"/>
      <c r="IRN13" s="465"/>
      <c r="IRO13" s="465"/>
      <c r="IRP13" s="465"/>
      <c r="IRQ13" s="465"/>
      <c r="IRR13" s="465"/>
      <c r="IRS13" s="465"/>
      <c r="IRT13" s="465"/>
      <c r="IRU13" s="465"/>
      <c r="IRV13" s="465"/>
      <c r="IRW13" s="465"/>
      <c r="IRX13" s="465"/>
      <c r="IRY13" s="465"/>
      <c r="IRZ13" s="465"/>
      <c r="ISA13" s="465"/>
      <c r="ISB13" s="465"/>
      <c r="ISC13" s="465"/>
      <c r="ISD13" s="465"/>
      <c r="ISE13" s="465"/>
      <c r="ISF13" s="465"/>
      <c r="ISG13" s="465"/>
      <c r="ISH13" s="465"/>
      <c r="ISI13" s="465"/>
      <c r="ISJ13" s="465"/>
      <c r="ISK13" s="465"/>
      <c r="ISL13" s="465"/>
      <c r="ISM13" s="465"/>
      <c r="ISN13" s="465"/>
      <c r="ISO13" s="465"/>
      <c r="ISP13" s="465"/>
      <c r="ISQ13" s="465"/>
      <c r="ISR13" s="465"/>
      <c r="ISS13" s="465"/>
      <c r="IST13" s="465"/>
      <c r="ISU13" s="465"/>
      <c r="ISV13" s="465"/>
      <c r="ISW13" s="465"/>
      <c r="ISX13" s="465"/>
      <c r="ISY13" s="465"/>
      <c r="ISZ13" s="465"/>
      <c r="ITA13" s="465"/>
      <c r="ITB13" s="465"/>
      <c r="ITC13" s="465"/>
      <c r="ITD13" s="465"/>
      <c r="ITE13" s="465"/>
      <c r="ITF13" s="465"/>
      <c r="ITG13" s="465"/>
      <c r="ITH13" s="465"/>
      <c r="ITI13" s="465"/>
      <c r="ITJ13" s="465"/>
      <c r="ITK13" s="465"/>
      <c r="ITL13" s="465"/>
      <c r="ITM13" s="465"/>
      <c r="ITN13" s="465"/>
      <c r="ITO13" s="465"/>
      <c r="ITP13" s="465"/>
      <c r="ITQ13" s="465"/>
      <c r="ITR13" s="465"/>
      <c r="ITS13" s="465"/>
      <c r="ITT13" s="465"/>
      <c r="ITU13" s="465"/>
      <c r="ITV13" s="465"/>
      <c r="ITW13" s="465"/>
      <c r="ITX13" s="465"/>
      <c r="ITY13" s="465"/>
      <c r="ITZ13" s="465"/>
      <c r="IUA13" s="465"/>
      <c r="IUB13" s="465"/>
      <c r="IUC13" s="465"/>
      <c r="IUD13" s="465"/>
      <c r="IUE13" s="465"/>
      <c r="IUF13" s="465"/>
      <c r="IUG13" s="465"/>
      <c r="IUH13" s="465"/>
      <c r="IUI13" s="465"/>
      <c r="IUJ13" s="465"/>
      <c r="IUK13" s="465"/>
      <c r="IUL13" s="465"/>
      <c r="IUM13" s="465"/>
      <c r="IUN13" s="465"/>
      <c r="IUO13" s="465"/>
      <c r="IUP13" s="465"/>
      <c r="IUQ13" s="465"/>
      <c r="IUR13" s="465"/>
      <c r="IUS13" s="465"/>
      <c r="IUT13" s="465"/>
      <c r="IUU13" s="465"/>
      <c r="IUV13" s="465"/>
      <c r="IUW13" s="465"/>
      <c r="IUX13" s="465"/>
      <c r="IUY13" s="465"/>
      <c r="IUZ13" s="465"/>
      <c r="IVA13" s="465"/>
      <c r="IVB13" s="465"/>
      <c r="IVC13" s="465"/>
      <c r="IVD13" s="465"/>
      <c r="IVE13" s="465"/>
      <c r="IVF13" s="465"/>
      <c r="IVG13" s="465"/>
      <c r="IVH13" s="465"/>
      <c r="IVI13" s="465"/>
      <c r="IVJ13" s="465"/>
      <c r="IVK13" s="465"/>
      <c r="IVL13" s="465"/>
      <c r="IVM13" s="465"/>
      <c r="IVN13" s="465"/>
      <c r="IVO13" s="465"/>
      <c r="IVP13" s="465"/>
      <c r="IVQ13" s="465"/>
      <c r="IVR13" s="465"/>
      <c r="IVS13" s="465"/>
      <c r="IVT13" s="465"/>
      <c r="IVU13" s="465"/>
      <c r="IVV13" s="465"/>
      <c r="IVW13" s="465"/>
      <c r="IVX13" s="465"/>
      <c r="IVY13" s="465"/>
      <c r="IVZ13" s="465"/>
      <c r="IWA13" s="465"/>
      <c r="IWB13" s="465"/>
      <c r="IWC13" s="465"/>
      <c r="IWD13" s="465"/>
      <c r="IWE13" s="465"/>
      <c r="IWF13" s="465"/>
      <c r="IWG13" s="465"/>
      <c r="IWH13" s="465"/>
      <c r="IWI13" s="465"/>
      <c r="IWJ13" s="465"/>
      <c r="IWK13" s="465"/>
      <c r="IWL13" s="465"/>
      <c r="IWM13" s="465"/>
      <c r="IWN13" s="465"/>
      <c r="IWO13" s="465"/>
      <c r="IWP13" s="465"/>
      <c r="IWQ13" s="465"/>
      <c r="IWR13" s="465"/>
      <c r="IWS13" s="465"/>
      <c r="IWT13" s="465"/>
      <c r="IWU13" s="465"/>
      <c r="IWV13" s="465"/>
      <c r="IWW13" s="465"/>
      <c r="IWX13" s="465"/>
      <c r="IWY13" s="465"/>
      <c r="IWZ13" s="465"/>
      <c r="IXA13" s="465"/>
      <c r="IXB13" s="465"/>
      <c r="IXC13" s="465"/>
      <c r="IXD13" s="465"/>
      <c r="IXE13" s="465"/>
      <c r="IXF13" s="465"/>
      <c r="IXG13" s="465"/>
      <c r="IXH13" s="465"/>
      <c r="IXI13" s="465"/>
      <c r="IXJ13" s="465"/>
      <c r="IXK13" s="465"/>
      <c r="IXL13" s="465"/>
      <c r="IXM13" s="465"/>
      <c r="IXN13" s="465"/>
      <c r="IXO13" s="465"/>
      <c r="IXP13" s="465"/>
      <c r="IXQ13" s="465"/>
      <c r="IXR13" s="465"/>
      <c r="IXS13" s="465"/>
      <c r="IXT13" s="465"/>
      <c r="IXU13" s="465"/>
      <c r="IXV13" s="465"/>
      <c r="IXW13" s="465"/>
      <c r="IXX13" s="465"/>
      <c r="IXY13" s="465"/>
      <c r="IXZ13" s="465"/>
      <c r="IYA13" s="465"/>
      <c r="IYB13" s="465"/>
      <c r="IYC13" s="465"/>
      <c r="IYD13" s="465"/>
      <c r="IYE13" s="465"/>
      <c r="IYF13" s="465"/>
      <c r="IYG13" s="465"/>
      <c r="IYH13" s="465"/>
      <c r="IYI13" s="465"/>
      <c r="IYJ13" s="465"/>
      <c r="IYK13" s="465"/>
      <c r="IYL13" s="465"/>
      <c r="IYM13" s="465"/>
      <c r="IYN13" s="465"/>
      <c r="IYO13" s="465"/>
      <c r="IYP13" s="465"/>
      <c r="IYQ13" s="465"/>
      <c r="IYR13" s="465"/>
      <c r="IYS13" s="465"/>
      <c r="IYT13" s="465"/>
      <c r="IYU13" s="465"/>
      <c r="IYV13" s="465"/>
      <c r="IYW13" s="465"/>
      <c r="IYX13" s="465"/>
      <c r="IYY13" s="465"/>
      <c r="IYZ13" s="465"/>
      <c r="IZA13" s="465"/>
      <c r="IZB13" s="465"/>
      <c r="IZC13" s="465"/>
      <c r="IZD13" s="465"/>
      <c r="IZE13" s="465"/>
      <c r="IZF13" s="465"/>
      <c r="IZG13" s="465"/>
      <c r="IZH13" s="465"/>
      <c r="IZI13" s="465"/>
      <c r="IZJ13" s="465"/>
      <c r="IZK13" s="465"/>
      <c r="IZL13" s="465"/>
      <c r="IZM13" s="465"/>
      <c r="IZN13" s="465"/>
      <c r="IZO13" s="465"/>
      <c r="IZP13" s="465"/>
      <c r="IZQ13" s="465"/>
      <c r="IZR13" s="465"/>
      <c r="IZS13" s="465"/>
      <c r="IZT13" s="465"/>
      <c r="IZU13" s="465"/>
      <c r="IZV13" s="465"/>
      <c r="IZW13" s="465"/>
      <c r="IZX13" s="465"/>
      <c r="IZY13" s="465"/>
      <c r="IZZ13" s="465"/>
      <c r="JAA13" s="465"/>
      <c r="JAB13" s="465"/>
      <c r="JAC13" s="465"/>
      <c r="JAD13" s="465"/>
      <c r="JAE13" s="465"/>
      <c r="JAF13" s="465"/>
      <c r="JAG13" s="465"/>
      <c r="JAH13" s="465"/>
      <c r="JAI13" s="465"/>
      <c r="JAJ13" s="465"/>
      <c r="JAK13" s="465"/>
      <c r="JAL13" s="465"/>
      <c r="JAM13" s="465"/>
      <c r="JAN13" s="465"/>
      <c r="JAO13" s="465"/>
      <c r="JAP13" s="465"/>
      <c r="JAQ13" s="465"/>
      <c r="JAR13" s="465"/>
      <c r="JAS13" s="465"/>
      <c r="JAT13" s="465"/>
      <c r="JAU13" s="465"/>
      <c r="JAV13" s="465"/>
      <c r="JAW13" s="465"/>
      <c r="JAX13" s="465"/>
      <c r="JAY13" s="465"/>
      <c r="JAZ13" s="465"/>
      <c r="JBA13" s="465"/>
      <c r="JBB13" s="465"/>
      <c r="JBC13" s="465"/>
      <c r="JBD13" s="465"/>
      <c r="JBE13" s="465"/>
      <c r="JBF13" s="465"/>
      <c r="JBG13" s="465"/>
      <c r="JBH13" s="465"/>
      <c r="JBI13" s="465"/>
      <c r="JBJ13" s="465"/>
      <c r="JBK13" s="465"/>
      <c r="JBL13" s="465"/>
      <c r="JBM13" s="465"/>
      <c r="JBN13" s="465"/>
      <c r="JBO13" s="465"/>
      <c r="JBP13" s="465"/>
      <c r="JBQ13" s="465"/>
      <c r="JBR13" s="465"/>
      <c r="JBS13" s="465"/>
      <c r="JBT13" s="465"/>
      <c r="JBU13" s="465"/>
      <c r="JBV13" s="465"/>
      <c r="JBW13" s="465"/>
      <c r="JBX13" s="465"/>
      <c r="JBY13" s="465"/>
      <c r="JBZ13" s="465"/>
      <c r="JCA13" s="465"/>
      <c r="JCB13" s="465"/>
      <c r="JCC13" s="465"/>
      <c r="JCD13" s="465"/>
      <c r="JCE13" s="465"/>
      <c r="JCF13" s="465"/>
      <c r="JCG13" s="465"/>
      <c r="JCH13" s="465"/>
      <c r="JCI13" s="465"/>
      <c r="JCJ13" s="465"/>
      <c r="JCK13" s="465"/>
      <c r="JCL13" s="465"/>
      <c r="JCM13" s="465"/>
      <c r="JCN13" s="465"/>
      <c r="JCO13" s="465"/>
      <c r="JCP13" s="465"/>
      <c r="JCQ13" s="465"/>
      <c r="JCR13" s="465"/>
      <c r="JCS13" s="465"/>
      <c r="JCT13" s="465"/>
      <c r="JCU13" s="465"/>
      <c r="JCV13" s="465"/>
      <c r="JCW13" s="465"/>
      <c r="JCX13" s="465"/>
      <c r="JCY13" s="465"/>
      <c r="JCZ13" s="465"/>
      <c r="JDA13" s="465"/>
      <c r="JDB13" s="465"/>
      <c r="JDC13" s="465"/>
      <c r="JDD13" s="465"/>
      <c r="JDE13" s="465"/>
      <c r="JDF13" s="465"/>
      <c r="JDG13" s="465"/>
      <c r="JDH13" s="465"/>
      <c r="JDI13" s="465"/>
      <c r="JDJ13" s="465"/>
      <c r="JDK13" s="465"/>
      <c r="JDL13" s="465"/>
      <c r="JDM13" s="465"/>
      <c r="JDN13" s="465"/>
      <c r="JDO13" s="465"/>
      <c r="JDP13" s="465"/>
      <c r="JDQ13" s="465"/>
      <c r="JDR13" s="465"/>
      <c r="JDS13" s="465"/>
      <c r="JDT13" s="465"/>
      <c r="JDU13" s="465"/>
      <c r="JDV13" s="465"/>
      <c r="JDW13" s="465"/>
      <c r="JDX13" s="465"/>
      <c r="JDY13" s="465"/>
      <c r="JDZ13" s="465"/>
      <c r="JEA13" s="465"/>
      <c r="JEB13" s="465"/>
      <c r="JEC13" s="465"/>
      <c r="JED13" s="465"/>
      <c r="JEE13" s="465"/>
      <c r="JEF13" s="465"/>
      <c r="JEG13" s="465"/>
      <c r="JEH13" s="465"/>
      <c r="JEI13" s="465"/>
      <c r="JEJ13" s="465"/>
      <c r="JEK13" s="465"/>
      <c r="JEL13" s="465"/>
      <c r="JEM13" s="465"/>
      <c r="JEN13" s="465"/>
      <c r="JEO13" s="465"/>
      <c r="JEP13" s="465"/>
      <c r="JEQ13" s="465"/>
      <c r="JER13" s="465"/>
      <c r="JES13" s="465"/>
      <c r="JET13" s="465"/>
      <c r="JEU13" s="465"/>
      <c r="JEV13" s="465"/>
      <c r="JEW13" s="465"/>
      <c r="JEX13" s="465"/>
      <c r="JEY13" s="465"/>
      <c r="JEZ13" s="465"/>
      <c r="JFA13" s="465"/>
      <c r="JFB13" s="465"/>
      <c r="JFC13" s="465"/>
      <c r="JFD13" s="465"/>
      <c r="JFE13" s="465"/>
      <c r="JFF13" s="465"/>
      <c r="JFG13" s="465"/>
      <c r="JFH13" s="465"/>
      <c r="JFI13" s="465"/>
      <c r="JFJ13" s="465"/>
      <c r="JFK13" s="465"/>
      <c r="JFL13" s="465"/>
      <c r="JFM13" s="465"/>
      <c r="JFN13" s="465"/>
      <c r="JFO13" s="465"/>
      <c r="JFP13" s="465"/>
      <c r="JFQ13" s="465"/>
      <c r="JFR13" s="465"/>
      <c r="JFS13" s="465"/>
      <c r="JFT13" s="465"/>
      <c r="JFU13" s="465"/>
      <c r="JFV13" s="465"/>
      <c r="JFW13" s="465"/>
      <c r="JFX13" s="465"/>
      <c r="JFY13" s="465"/>
      <c r="JFZ13" s="465"/>
      <c r="JGA13" s="465"/>
      <c r="JGB13" s="465"/>
      <c r="JGC13" s="465"/>
      <c r="JGD13" s="465"/>
      <c r="JGE13" s="465"/>
      <c r="JGF13" s="465"/>
      <c r="JGG13" s="465"/>
      <c r="JGH13" s="465"/>
      <c r="JGI13" s="465"/>
      <c r="JGJ13" s="465"/>
      <c r="JGK13" s="465"/>
      <c r="JGL13" s="465"/>
      <c r="JGM13" s="465"/>
      <c r="JGN13" s="465"/>
      <c r="JGO13" s="465"/>
      <c r="JGP13" s="465"/>
      <c r="JGQ13" s="465"/>
      <c r="JGR13" s="465"/>
      <c r="JGS13" s="465"/>
      <c r="JGT13" s="465"/>
      <c r="JGU13" s="465"/>
      <c r="JGV13" s="465"/>
      <c r="JGW13" s="465"/>
      <c r="JGX13" s="465"/>
      <c r="JGY13" s="465"/>
      <c r="JGZ13" s="465"/>
      <c r="JHA13" s="465"/>
      <c r="JHB13" s="465"/>
      <c r="JHC13" s="465"/>
      <c r="JHD13" s="465"/>
      <c r="JHE13" s="465"/>
      <c r="JHF13" s="465"/>
      <c r="JHG13" s="465"/>
      <c r="JHH13" s="465"/>
      <c r="JHI13" s="465"/>
      <c r="JHJ13" s="465"/>
      <c r="JHK13" s="465"/>
      <c r="JHL13" s="465"/>
      <c r="JHM13" s="465"/>
      <c r="JHN13" s="465"/>
      <c r="JHO13" s="465"/>
      <c r="JHP13" s="465"/>
      <c r="JHQ13" s="465"/>
      <c r="JHR13" s="465"/>
      <c r="JHS13" s="465"/>
      <c r="JHT13" s="465"/>
      <c r="JHU13" s="465"/>
      <c r="JHV13" s="465"/>
      <c r="JHW13" s="465"/>
      <c r="JHX13" s="465"/>
      <c r="JHY13" s="465"/>
      <c r="JHZ13" s="465"/>
      <c r="JIA13" s="465"/>
      <c r="JIB13" s="465"/>
      <c r="JIC13" s="465"/>
      <c r="JID13" s="465"/>
      <c r="JIE13" s="465"/>
      <c r="JIF13" s="465"/>
      <c r="JIG13" s="465"/>
      <c r="JIH13" s="465"/>
      <c r="JII13" s="465"/>
      <c r="JIJ13" s="465"/>
      <c r="JIK13" s="465"/>
      <c r="JIL13" s="465"/>
      <c r="JIM13" s="465"/>
      <c r="JIN13" s="465"/>
      <c r="JIO13" s="465"/>
      <c r="JIP13" s="465"/>
      <c r="JIQ13" s="465"/>
      <c r="JIR13" s="465"/>
      <c r="JIS13" s="465"/>
      <c r="JIT13" s="465"/>
      <c r="JIU13" s="465"/>
      <c r="JIV13" s="465"/>
      <c r="JIW13" s="465"/>
      <c r="JIX13" s="465"/>
      <c r="JIY13" s="465"/>
      <c r="JIZ13" s="465"/>
      <c r="JJA13" s="465"/>
      <c r="JJB13" s="465"/>
      <c r="JJC13" s="465"/>
      <c r="JJD13" s="465"/>
      <c r="JJE13" s="465"/>
      <c r="JJF13" s="465"/>
      <c r="JJG13" s="465"/>
      <c r="JJH13" s="465"/>
      <c r="JJI13" s="465"/>
      <c r="JJJ13" s="465"/>
      <c r="JJK13" s="465"/>
      <c r="JJL13" s="465"/>
      <c r="JJM13" s="465"/>
      <c r="JJN13" s="465"/>
      <c r="JJO13" s="465"/>
      <c r="JJP13" s="465"/>
      <c r="JJQ13" s="465"/>
      <c r="JJR13" s="465"/>
      <c r="JJS13" s="465"/>
      <c r="JJT13" s="465"/>
      <c r="JJU13" s="465"/>
      <c r="JJV13" s="465"/>
      <c r="JJW13" s="465"/>
      <c r="JJX13" s="465"/>
      <c r="JJY13" s="465"/>
      <c r="JJZ13" s="465"/>
      <c r="JKA13" s="465"/>
      <c r="JKB13" s="465"/>
      <c r="JKC13" s="465"/>
      <c r="JKD13" s="465"/>
      <c r="JKE13" s="465"/>
      <c r="JKF13" s="465"/>
      <c r="JKG13" s="465"/>
      <c r="JKH13" s="465"/>
      <c r="JKI13" s="465"/>
      <c r="JKJ13" s="465"/>
      <c r="JKK13" s="465"/>
      <c r="JKL13" s="465"/>
      <c r="JKM13" s="465"/>
      <c r="JKN13" s="465"/>
      <c r="JKO13" s="465"/>
      <c r="JKP13" s="465"/>
      <c r="JKQ13" s="465"/>
      <c r="JKR13" s="465"/>
      <c r="JKS13" s="465"/>
      <c r="JKT13" s="465"/>
      <c r="JKU13" s="465"/>
      <c r="JKV13" s="465"/>
      <c r="JKW13" s="465"/>
      <c r="JKX13" s="465"/>
      <c r="JKY13" s="465"/>
      <c r="JKZ13" s="465"/>
      <c r="JLA13" s="465"/>
      <c r="JLB13" s="465"/>
      <c r="JLC13" s="465"/>
      <c r="JLD13" s="465"/>
      <c r="JLE13" s="465"/>
      <c r="JLF13" s="465"/>
      <c r="JLG13" s="465"/>
      <c r="JLH13" s="465"/>
      <c r="JLI13" s="465"/>
      <c r="JLJ13" s="465"/>
      <c r="JLK13" s="465"/>
      <c r="JLL13" s="465"/>
      <c r="JLM13" s="465"/>
      <c r="JLN13" s="465"/>
      <c r="JLO13" s="465"/>
      <c r="JLP13" s="465"/>
      <c r="JLQ13" s="465"/>
      <c r="JLR13" s="465"/>
      <c r="JLS13" s="465"/>
      <c r="JLT13" s="465"/>
      <c r="JLU13" s="465"/>
      <c r="JLV13" s="465"/>
      <c r="JLW13" s="465"/>
      <c r="JLX13" s="465"/>
      <c r="JLY13" s="465"/>
      <c r="JLZ13" s="465"/>
      <c r="JMA13" s="465"/>
      <c r="JMB13" s="465"/>
      <c r="JMC13" s="465"/>
      <c r="JMD13" s="465"/>
      <c r="JME13" s="465"/>
      <c r="JMF13" s="465"/>
      <c r="JMG13" s="465"/>
      <c r="JMH13" s="465"/>
      <c r="JMI13" s="465"/>
      <c r="JMJ13" s="465"/>
      <c r="JMK13" s="465"/>
      <c r="JML13" s="465"/>
      <c r="JMM13" s="465"/>
      <c r="JMN13" s="465"/>
      <c r="JMO13" s="465"/>
      <c r="JMP13" s="465"/>
      <c r="JMQ13" s="465"/>
      <c r="JMR13" s="465"/>
      <c r="JMS13" s="465"/>
      <c r="JMT13" s="465"/>
      <c r="JMU13" s="465"/>
      <c r="JMV13" s="465"/>
      <c r="JMW13" s="465"/>
      <c r="JMX13" s="465"/>
      <c r="JMY13" s="465"/>
      <c r="JMZ13" s="465"/>
      <c r="JNA13" s="465"/>
      <c r="JNB13" s="465"/>
      <c r="JNC13" s="465"/>
      <c r="JND13" s="465"/>
      <c r="JNE13" s="465"/>
      <c r="JNF13" s="465"/>
      <c r="JNG13" s="465"/>
      <c r="JNH13" s="465"/>
      <c r="JNI13" s="465"/>
      <c r="JNJ13" s="465"/>
      <c r="JNK13" s="465"/>
      <c r="JNL13" s="465"/>
      <c r="JNM13" s="465"/>
      <c r="JNN13" s="465"/>
      <c r="JNO13" s="465"/>
      <c r="JNP13" s="465"/>
      <c r="JNQ13" s="465"/>
      <c r="JNR13" s="465"/>
      <c r="JNS13" s="465"/>
      <c r="JNT13" s="465"/>
      <c r="JNU13" s="465"/>
      <c r="JNV13" s="465"/>
      <c r="JNW13" s="465"/>
      <c r="JNX13" s="465"/>
      <c r="JNY13" s="465"/>
      <c r="JNZ13" s="465"/>
      <c r="JOA13" s="465"/>
      <c r="JOB13" s="465"/>
      <c r="JOC13" s="465"/>
      <c r="JOD13" s="465"/>
      <c r="JOE13" s="465"/>
      <c r="JOF13" s="465"/>
      <c r="JOG13" s="465"/>
      <c r="JOH13" s="465"/>
      <c r="JOI13" s="465"/>
      <c r="JOJ13" s="465"/>
      <c r="JOK13" s="465"/>
      <c r="JOL13" s="465"/>
      <c r="JOM13" s="465"/>
      <c r="JON13" s="465"/>
      <c r="JOO13" s="465"/>
      <c r="JOP13" s="465"/>
      <c r="JOQ13" s="465"/>
      <c r="JOR13" s="465"/>
      <c r="JOS13" s="465"/>
      <c r="JOT13" s="465"/>
      <c r="JOU13" s="465"/>
      <c r="JOV13" s="465"/>
      <c r="JOW13" s="465"/>
      <c r="JOX13" s="465"/>
      <c r="JOY13" s="465"/>
      <c r="JOZ13" s="465"/>
      <c r="JPA13" s="465"/>
      <c r="JPB13" s="465"/>
      <c r="JPC13" s="465"/>
      <c r="JPD13" s="465"/>
      <c r="JPE13" s="465"/>
      <c r="JPF13" s="465"/>
      <c r="JPG13" s="465"/>
      <c r="JPH13" s="465"/>
      <c r="JPI13" s="465"/>
      <c r="JPJ13" s="465"/>
      <c r="JPK13" s="465"/>
      <c r="JPL13" s="465"/>
      <c r="JPM13" s="465"/>
      <c r="JPN13" s="465"/>
      <c r="JPO13" s="465"/>
      <c r="JPP13" s="465"/>
      <c r="JPQ13" s="465"/>
      <c r="JPR13" s="465"/>
      <c r="JPS13" s="465"/>
      <c r="JPT13" s="465"/>
      <c r="JPU13" s="465"/>
      <c r="JPV13" s="465"/>
      <c r="JPW13" s="465"/>
      <c r="JPX13" s="465"/>
      <c r="JPY13" s="465"/>
      <c r="JPZ13" s="465"/>
      <c r="JQA13" s="465"/>
      <c r="JQB13" s="465"/>
      <c r="JQC13" s="465"/>
      <c r="JQD13" s="465"/>
      <c r="JQE13" s="465"/>
      <c r="JQF13" s="465"/>
      <c r="JQG13" s="465"/>
      <c r="JQH13" s="465"/>
      <c r="JQI13" s="465"/>
      <c r="JQJ13" s="465"/>
      <c r="JQK13" s="465"/>
      <c r="JQL13" s="465"/>
      <c r="JQM13" s="465"/>
      <c r="JQN13" s="465"/>
      <c r="JQO13" s="465"/>
      <c r="JQP13" s="465"/>
      <c r="JQQ13" s="465"/>
      <c r="JQR13" s="465"/>
      <c r="JQS13" s="465"/>
      <c r="JQT13" s="465"/>
      <c r="JQU13" s="465"/>
      <c r="JQV13" s="465"/>
      <c r="JQW13" s="465"/>
      <c r="JQX13" s="465"/>
      <c r="JQY13" s="465"/>
      <c r="JQZ13" s="465"/>
      <c r="JRA13" s="465"/>
      <c r="JRB13" s="465"/>
      <c r="JRC13" s="465"/>
      <c r="JRD13" s="465"/>
      <c r="JRE13" s="465"/>
      <c r="JRF13" s="465"/>
      <c r="JRG13" s="465"/>
      <c r="JRH13" s="465"/>
      <c r="JRI13" s="465"/>
      <c r="JRJ13" s="465"/>
      <c r="JRK13" s="465"/>
      <c r="JRL13" s="465"/>
      <c r="JRM13" s="465"/>
      <c r="JRN13" s="465"/>
      <c r="JRO13" s="465"/>
      <c r="JRP13" s="465"/>
      <c r="JRQ13" s="465"/>
      <c r="JRR13" s="465"/>
      <c r="JRS13" s="465"/>
      <c r="JRT13" s="465"/>
      <c r="JRU13" s="465"/>
      <c r="JRV13" s="465"/>
      <c r="JRW13" s="465"/>
      <c r="JRX13" s="465"/>
      <c r="JRY13" s="465"/>
      <c r="JRZ13" s="465"/>
      <c r="JSA13" s="465"/>
      <c r="JSB13" s="465"/>
      <c r="JSC13" s="465"/>
      <c r="JSD13" s="465"/>
      <c r="JSE13" s="465"/>
      <c r="JSF13" s="465"/>
      <c r="JSG13" s="465"/>
      <c r="JSH13" s="465"/>
      <c r="JSI13" s="465"/>
      <c r="JSJ13" s="465"/>
      <c r="JSK13" s="465"/>
      <c r="JSL13" s="465"/>
      <c r="JSM13" s="465"/>
      <c r="JSN13" s="465"/>
      <c r="JSO13" s="465"/>
      <c r="JSP13" s="465"/>
      <c r="JSQ13" s="465"/>
      <c r="JSR13" s="465"/>
      <c r="JSS13" s="465"/>
      <c r="JST13" s="465"/>
      <c r="JSU13" s="465"/>
      <c r="JSV13" s="465"/>
      <c r="JSW13" s="465"/>
      <c r="JSX13" s="465"/>
      <c r="JSY13" s="465"/>
      <c r="JSZ13" s="465"/>
      <c r="JTA13" s="465"/>
      <c r="JTB13" s="465"/>
      <c r="JTC13" s="465"/>
      <c r="JTD13" s="465"/>
      <c r="JTE13" s="465"/>
      <c r="JTF13" s="465"/>
      <c r="JTG13" s="465"/>
      <c r="JTH13" s="465"/>
      <c r="JTI13" s="465"/>
      <c r="JTJ13" s="465"/>
      <c r="JTK13" s="465"/>
      <c r="JTL13" s="465"/>
      <c r="JTM13" s="465"/>
      <c r="JTN13" s="465"/>
      <c r="JTO13" s="465"/>
      <c r="JTP13" s="465"/>
      <c r="JTQ13" s="465"/>
      <c r="JTR13" s="465"/>
      <c r="JTS13" s="465"/>
      <c r="JTT13" s="465"/>
      <c r="JTU13" s="465"/>
      <c r="JTV13" s="465"/>
      <c r="JTW13" s="465"/>
      <c r="JTX13" s="465"/>
      <c r="JTY13" s="465"/>
      <c r="JTZ13" s="465"/>
      <c r="JUA13" s="465"/>
      <c r="JUB13" s="465"/>
      <c r="JUC13" s="465"/>
      <c r="JUD13" s="465"/>
      <c r="JUE13" s="465"/>
      <c r="JUF13" s="465"/>
      <c r="JUG13" s="465"/>
      <c r="JUH13" s="465"/>
      <c r="JUI13" s="465"/>
      <c r="JUJ13" s="465"/>
      <c r="JUK13" s="465"/>
      <c r="JUL13" s="465"/>
      <c r="JUM13" s="465"/>
      <c r="JUN13" s="465"/>
      <c r="JUO13" s="465"/>
      <c r="JUP13" s="465"/>
      <c r="JUQ13" s="465"/>
      <c r="JUR13" s="465"/>
      <c r="JUS13" s="465"/>
      <c r="JUT13" s="465"/>
      <c r="JUU13" s="465"/>
      <c r="JUV13" s="465"/>
      <c r="JUW13" s="465"/>
      <c r="JUX13" s="465"/>
      <c r="JUY13" s="465"/>
      <c r="JUZ13" s="465"/>
      <c r="JVA13" s="465"/>
      <c r="JVB13" s="465"/>
      <c r="JVC13" s="465"/>
      <c r="JVD13" s="465"/>
      <c r="JVE13" s="465"/>
      <c r="JVF13" s="465"/>
      <c r="JVG13" s="465"/>
      <c r="JVH13" s="465"/>
      <c r="JVI13" s="465"/>
      <c r="JVJ13" s="465"/>
      <c r="JVK13" s="465"/>
      <c r="JVL13" s="465"/>
      <c r="JVM13" s="465"/>
      <c r="JVN13" s="465"/>
      <c r="JVO13" s="465"/>
      <c r="JVP13" s="465"/>
      <c r="JVQ13" s="465"/>
      <c r="JVR13" s="465"/>
      <c r="JVS13" s="465"/>
      <c r="JVT13" s="465"/>
      <c r="JVU13" s="465"/>
      <c r="JVV13" s="465"/>
      <c r="JVW13" s="465"/>
      <c r="JVX13" s="465"/>
      <c r="JVY13" s="465"/>
      <c r="JVZ13" s="465"/>
      <c r="JWA13" s="465"/>
      <c r="JWB13" s="465"/>
      <c r="JWC13" s="465"/>
      <c r="JWD13" s="465"/>
      <c r="JWE13" s="465"/>
      <c r="JWF13" s="465"/>
      <c r="JWG13" s="465"/>
      <c r="JWH13" s="465"/>
      <c r="JWI13" s="465"/>
      <c r="JWJ13" s="465"/>
      <c r="JWK13" s="465"/>
      <c r="JWL13" s="465"/>
      <c r="JWM13" s="465"/>
      <c r="JWN13" s="465"/>
      <c r="JWO13" s="465"/>
      <c r="JWP13" s="465"/>
      <c r="JWQ13" s="465"/>
      <c r="JWR13" s="465"/>
      <c r="JWS13" s="465"/>
      <c r="JWT13" s="465"/>
      <c r="JWU13" s="465"/>
      <c r="JWV13" s="465"/>
      <c r="JWW13" s="465"/>
      <c r="JWX13" s="465"/>
      <c r="JWY13" s="465"/>
      <c r="JWZ13" s="465"/>
      <c r="JXA13" s="465"/>
      <c r="JXB13" s="465"/>
      <c r="JXC13" s="465"/>
      <c r="JXD13" s="465"/>
      <c r="JXE13" s="465"/>
      <c r="JXF13" s="465"/>
      <c r="JXG13" s="465"/>
      <c r="JXH13" s="465"/>
      <c r="JXI13" s="465"/>
      <c r="JXJ13" s="465"/>
      <c r="JXK13" s="465"/>
      <c r="JXL13" s="465"/>
      <c r="JXM13" s="465"/>
      <c r="JXN13" s="465"/>
      <c r="JXO13" s="465"/>
      <c r="JXP13" s="465"/>
      <c r="JXQ13" s="465"/>
      <c r="JXR13" s="465"/>
      <c r="JXS13" s="465"/>
      <c r="JXT13" s="465"/>
      <c r="JXU13" s="465"/>
      <c r="JXV13" s="465"/>
      <c r="JXW13" s="465"/>
      <c r="JXX13" s="465"/>
      <c r="JXY13" s="465"/>
      <c r="JXZ13" s="465"/>
      <c r="JYA13" s="465"/>
      <c r="JYB13" s="465"/>
      <c r="JYC13" s="465"/>
      <c r="JYD13" s="465"/>
      <c r="JYE13" s="465"/>
      <c r="JYF13" s="465"/>
      <c r="JYG13" s="465"/>
      <c r="JYH13" s="465"/>
      <c r="JYI13" s="465"/>
      <c r="JYJ13" s="465"/>
      <c r="JYK13" s="465"/>
      <c r="JYL13" s="465"/>
      <c r="JYM13" s="465"/>
      <c r="JYN13" s="465"/>
      <c r="JYO13" s="465"/>
      <c r="JYP13" s="465"/>
      <c r="JYQ13" s="465"/>
      <c r="JYR13" s="465"/>
      <c r="JYS13" s="465"/>
      <c r="JYT13" s="465"/>
      <c r="JYU13" s="465"/>
      <c r="JYV13" s="465"/>
      <c r="JYW13" s="465"/>
      <c r="JYX13" s="465"/>
      <c r="JYY13" s="465"/>
      <c r="JYZ13" s="465"/>
      <c r="JZA13" s="465"/>
      <c r="JZB13" s="465"/>
      <c r="JZC13" s="465"/>
      <c r="JZD13" s="465"/>
      <c r="JZE13" s="465"/>
      <c r="JZF13" s="465"/>
      <c r="JZG13" s="465"/>
      <c r="JZH13" s="465"/>
      <c r="JZI13" s="465"/>
      <c r="JZJ13" s="465"/>
      <c r="JZK13" s="465"/>
      <c r="JZL13" s="465"/>
      <c r="JZM13" s="465"/>
      <c r="JZN13" s="465"/>
      <c r="JZO13" s="465"/>
      <c r="JZP13" s="465"/>
      <c r="JZQ13" s="465"/>
      <c r="JZR13" s="465"/>
      <c r="JZS13" s="465"/>
      <c r="JZT13" s="465"/>
      <c r="JZU13" s="465"/>
      <c r="JZV13" s="465"/>
      <c r="JZW13" s="465"/>
      <c r="JZX13" s="465"/>
      <c r="JZY13" s="465"/>
      <c r="JZZ13" s="465"/>
      <c r="KAA13" s="465"/>
      <c r="KAB13" s="465"/>
      <c r="KAC13" s="465"/>
      <c r="KAD13" s="465"/>
      <c r="KAE13" s="465"/>
      <c r="KAF13" s="465"/>
      <c r="KAG13" s="465"/>
      <c r="KAH13" s="465"/>
      <c r="KAI13" s="465"/>
      <c r="KAJ13" s="465"/>
      <c r="KAK13" s="465"/>
      <c r="KAL13" s="465"/>
      <c r="KAM13" s="465"/>
      <c r="KAN13" s="465"/>
      <c r="KAO13" s="465"/>
      <c r="KAP13" s="465"/>
      <c r="KAQ13" s="465"/>
      <c r="KAR13" s="465"/>
      <c r="KAS13" s="465"/>
      <c r="KAT13" s="465"/>
      <c r="KAU13" s="465"/>
      <c r="KAV13" s="465"/>
      <c r="KAW13" s="465"/>
      <c r="KAX13" s="465"/>
      <c r="KAY13" s="465"/>
      <c r="KAZ13" s="465"/>
      <c r="KBA13" s="465"/>
      <c r="KBB13" s="465"/>
      <c r="KBC13" s="465"/>
      <c r="KBD13" s="465"/>
      <c r="KBE13" s="465"/>
      <c r="KBF13" s="465"/>
      <c r="KBG13" s="465"/>
      <c r="KBH13" s="465"/>
      <c r="KBI13" s="465"/>
      <c r="KBJ13" s="465"/>
      <c r="KBK13" s="465"/>
      <c r="KBL13" s="465"/>
      <c r="KBM13" s="465"/>
      <c r="KBN13" s="465"/>
      <c r="KBO13" s="465"/>
      <c r="KBP13" s="465"/>
      <c r="KBQ13" s="465"/>
      <c r="KBR13" s="465"/>
      <c r="KBS13" s="465"/>
      <c r="KBT13" s="465"/>
      <c r="KBU13" s="465"/>
      <c r="KBV13" s="465"/>
      <c r="KBW13" s="465"/>
      <c r="KBX13" s="465"/>
      <c r="KBY13" s="465"/>
      <c r="KBZ13" s="465"/>
      <c r="KCA13" s="465"/>
      <c r="KCB13" s="465"/>
      <c r="KCC13" s="465"/>
      <c r="KCD13" s="465"/>
      <c r="KCE13" s="465"/>
      <c r="KCF13" s="465"/>
      <c r="KCG13" s="465"/>
      <c r="KCH13" s="465"/>
      <c r="KCI13" s="465"/>
      <c r="KCJ13" s="465"/>
      <c r="KCK13" s="465"/>
      <c r="KCL13" s="465"/>
      <c r="KCM13" s="465"/>
      <c r="KCN13" s="465"/>
      <c r="KCO13" s="465"/>
      <c r="KCP13" s="465"/>
      <c r="KCQ13" s="465"/>
      <c r="KCR13" s="465"/>
      <c r="KCS13" s="465"/>
      <c r="KCT13" s="465"/>
      <c r="KCU13" s="465"/>
      <c r="KCV13" s="465"/>
      <c r="KCW13" s="465"/>
      <c r="KCX13" s="465"/>
      <c r="KCY13" s="465"/>
      <c r="KCZ13" s="465"/>
      <c r="KDA13" s="465"/>
      <c r="KDB13" s="465"/>
      <c r="KDC13" s="465"/>
      <c r="KDD13" s="465"/>
      <c r="KDE13" s="465"/>
      <c r="KDF13" s="465"/>
      <c r="KDG13" s="465"/>
      <c r="KDH13" s="465"/>
      <c r="KDI13" s="465"/>
      <c r="KDJ13" s="465"/>
      <c r="KDK13" s="465"/>
      <c r="KDL13" s="465"/>
      <c r="KDM13" s="465"/>
      <c r="KDN13" s="465"/>
      <c r="KDO13" s="465"/>
      <c r="KDP13" s="465"/>
      <c r="KDQ13" s="465"/>
      <c r="KDR13" s="465"/>
      <c r="KDS13" s="465"/>
      <c r="KDT13" s="465"/>
      <c r="KDU13" s="465"/>
      <c r="KDV13" s="465"/>
      <c r="KDW13" s="465"/>
      <c r="KDX13" s="465"/>
      <c r="KDY13" s="465"/>
      <c r="KDZ13" s="465"/>
      <c r="KEA13" s="465"/>
      <c r="KEB13" s="465"/>
      <c r="KEC13" s="465"/>
      <c r="KED13" s="465"/>
      <c r="KEE13" s="465"/>
      <c r="KEF13" s="465"/>
      <c r="KEG13" s="465"/>
      <c r="KEH13" s="465"/>
      <c r="KEI13" s="465"/>
      <c r="KEJ13" s="465"/>
      <c r="KEK13" s="465"/>
      <c r="KEL13" s="465"/>
      <c r="KEM13" s="465"/>
      <c r="KEN13" s="465"/>
      <c r="KEO13" s="465"/>
      <c r="KEP13" s="465"/>
      <c r="KEQ13" s="465"/>
      <c r="KER13" s="465"/>
      <c r="KES13" s="465"/>
      <c r="KET13" s="465"/>
      <c r="KEU13" s="465"/>
      <c r="KEV13" s="465"/>
      <c r="KEW13" s="465"/>
      <c r="KEX13" s="465"/>
      <c r="KEY13" s="465"/>
      <c r="KEZ13" s="465"/>
      <c r="KFA13" s="465"/>
      <c r="KFB13" s="465"/>
      <c r="KFC13" s="465"/>
      <c r="KFD13" s="465"/>
      <c r="KFE13" s="465"/>
      <c r="KFF13" s="465"/>
      <c r="KFG13" s="465"/>
      <c r="KFH13" s="465"/>
      <c r="KFI13" s="465"/>
      <c r="KFJ13" s="465"/>
      <c r="KFK13" s="465"/>
      <c r="KFL13" s="465"/>
      <c r="KFM13" s="465"/>
      <c r="KFN13" s="465"/>
      <c r="KFO13" s="465"/>
      <c r="KFP13" s="465"/>
      <c r="KFQ13" s="465"/>
      <c r="KFR13" s="465"/>
      <c r="KFS13" s="465"/>
      <c r="KFT13" s="465"/>
      <c r="KFU13" s="465"/>
      <c r="KFV13" s="465"/>
      <c r="KFW13" s="465"/>
      <c r="KFX13" s="465"/>
      <c r="KFY13" s="465"/>
      <c r="KFZ13" s="465"/>
      <c r="KGA13" s="465"/>
      <c r="KGB13" s="465"/>
      <c r="KGC13" s="465"/>
      <c r="KGD13" s="465"/>
      <c r="KGE13" s="465"/>
      <c r="KGF13" s="465"/>
      <c r="KGG13" s="465"/>
      <c r="KGH13" s="465"/>
      <c r="KGI13" s="465"/>
      <c r="KGJ13" s="465"/>
      <c r="KGK13" s="465"/>
      <c r="KGL13" s="465"/>
      <c r="KGM13" s="465"/>
      <c r="KGN13" s="465"/>
      <c r="KGO13" s="465"/>
      <c r="KGP13" s="465"/>
      <c r="KGQ13" s="465"/>
      <c r="KGR13" s="465"/>
      <c r="KGS13" s="465"/>
      <c r="KGT13" s="465"/>
      <c r="KGU13" s="465"/>
      <c r="KGV13" s="465"/>
      <c r="KGW13" s="465"/>
      <c r="KGX13" s="465"/>
      <c r="KGY13" s="465"/>
      <c r="KGZ13" s="465"/>
      <c r="KHA13" s="465"/>
      <c r="KHB13" s="465"/>
      <c r="KHC13" s="465"/>
      <c r="KHD13" s="465"/>
      <c r="KHE13" s="465"/>
      <c r="KHF13" s="465"/>
      <c r="KHG13" s="465"/>
      <c r="KHH13" s="465"/>
      <c r="KHI13" s="465"/>
      <c r="KHJ13" s="465"/>
      <c r="KHK13" s="465"/>
      <c r="KHL13" s="465"/>
      <c r="KHM13" s="465"/>
      <c r="KHN13" s="465"/>
      <c r="KHO13" s="465"/>
      <c r="KHP13" s="465"/>
      <c r="KHQ13" s="465"/>
      <c r="KHR13" s="465"/>
      <c r="KHS13" s="465"/>
      <c r="KHT13" s="465"/>
      <c r="KHU13" s="465"/>
      <c r="KHV13" s="465"/>
      <c r="KHW13" s="465"/>
      <c r="KHX13" s="465"/>
      <c r="KHY13" s="465"/>
      <c r="KHZ13" s="465"/>
      <c r="KIA13" s="465"/>
      <c r="KIB13" s="465"/>
      <c r="KIC13" s="465"/>
      <c r="KID13" s="465"/>
      <c r="KIE13" s="465"/>
      <c r="KIF13" s="465"/>
      <c r="KIG13" s="465"/>
      <c r="KIH13" s="465"/>
      <c r="KII13" s="465"/>
      <c r="KIJ13" s="465"/>
      <c r="KIK13" s="465"/>
      <c r="KIL13" s="465"/>
      <c r="KIM13" s="465"/>
      <c r="KIN13" s="465"/>
      <c r="KIO13" s="465"/>
      <c r="KIP13" s="465"/>
      <c r="KIQ13" s="465"/>
      <c r="KIR13" s="465"/>
      <c r="KIS13" s="465"/>
      <c r="KIT13" s="465"/>
      <c r="KIU13" s="465"/>
      <c r="KIV13" s="465"/>
      <c r="KIW13" s="465"/>
      <c r="KIX13" s="465"/>
      <c r="KIY13" s="465"/>
      <c r="KIZ13" s="465"/>
      <c r="KJA13" s="465"/>
      <c r="KJB13" s="465"/>
      <c r="KJC13" s="465"/>
      <c r="KJD13" s="465"/>
      <c r="KJE13" s="465"/>
      <c r="KJF13" s="465"/>
      <c r="KJG13" s="465"/>
      <c r="KJH13" s="465"/>
      <c r="KJI13" s="465"/>
      <c r="KJJ13" s="465"/>
      <c r="KJK13" s="465"/>
      <c r="KJL13" s="465"/>
      <c r="KJM13" s="465"/>
      <c r="KJN13" s="465"/>
      <c r="KJO13" s="465"/>
      <c r="KJP13" s="465"/>
      <c r="KJQ13" s="465"/>
      <c r="KJR13" s="465"/>
      <c r="KJS13" s="465"/>
      <c r="KJT13" s="465"/>
      <c r="KJU13" s="465"/>
      <c r="KJV13" s="465"/>
      <c r="KJW13" s="465"/>
      <c r="KJX13" s="465"/>
      <c r="KJY13" s="465"/>
      <c r="KJZ13" s="465"/>
      <c r="KKA13" s="465"/>
      <c r="KKB13" s="465"/>
      <c r="KKC13" s="465"/>
      <c r="KKD13" s="465"/>
      <c r="KKE13" s="465"/>
      <c r="KKF13" s="465"/>
      <c r="KKG13" s="465"/>
      <c r="KKH13" s="465"/>
      <c r="KKI13" s="465"/>
      <c r="KKJ13" s="465"/>
      <c r="KKK13" s="465"/>
      <c r="KKL13" s="465"/>
      <c r="KKM13" s="465"/>
      <c r="KKN13" s="465"/>
      <c r="KKO13" s="465"/>
      <c r="KKP13" s="465"/>
      <c r="KKQ13" s="465"/>
      <c r="KKR13" s="465"/>
      <c r="KKS13" s="465"/>
      <c r="KKT13" s="465"/>
      <c r="KKU13" s="465"/>
      <c r="KKV13" s="465"/>
      <c r="KKW13" s="465"/>
      <c r="KKX13" s="465"/>
      <c r="KKY13" s="465"/>
      <c r="KKZ13" s="465"/>
      <c r="KLA13" s="465"/>
      <c r="KLB13" s="465"/>
      <c r="KLC13" s="465"/>
      <c r="KLD13" s="465"/>
      <c r="KLE13" s="465"/>
      <c r="KLF13" s="465"/>
      <c r="KLG13" s="465"/>
      <c r="KLH13" s="465"/>
      <c r="KLI13" s="465"/>
      <c r="KLJ13" s="465"/>
      <c r="KLK13" s="465"/>
      <c r="KLL13" s="465"/>
      <c r="KLM13" s="465"/>
      <c r="KLN13" s="465"/>
      <c r="KLO13" s="465"/>
      <c r="KLP13" s="465"/>
      <c r="KLQ13" s="465"/>
      <c r="KLR13" s="465"/>
      <c r="KLS13" s="465"/>
      <c r="KLT13" s="465"/>
      <c r="KLU13" s="465"/>
      <c r="KLV13" s="465"/>
      <c r="KLW13" s="465"/>
      <c r="KLX13" s="465"/>
      <c r="KLY13" s="465"/>
      <c r="KLZ13" s="465"/>
      <c r="KMA13" s="465"/>
      <c r="KMB13" s="465"/>
      <c r="KMC13" s="465"/>
      <c r="KMD13" s="465"/>
      <c r="KME13" s="465"/>
      <c r="KMF13" s="465"/>
      <c r="KMG13" s="465"/>
      <c r="KMH13" s="465"/>
      <c r="KMI13" s="465"/>
      <c r="KMJ13" s="465"/>
      <c r="KMK13" s="465"/>
      <c r="KML13" s="465"/>
      <c r="KMM13" s="465"/>
      <c r="KMN13" s="465"/>
      <c r="KMO13" s="465"/>
      <c r="KMP13" s="465"/>
      <c r="KMQ13" s="465"/>
      <c r="KMR13" s="465"/>
      <c r="KMS13" s="465"/>
      <c r="KMT13" s="465"/>
      <c r="KMU13" s="465"/>
      <c r="KMV13" s="465"/>
      <c r="KMW13" s="465"/>
      <c r="KMX13" s="465"/>
      <c r="KMY13" s="465"/>
      <c r="KMZ13" s="465"/>
      <c r="KNA13" s="465"/>
      <c r="KNB13" s="465"/>
      <c r="KNC13" s="465"/>
      <c r="KND13" s="465"/>
      <c r="KNE13" s="465"/>
      <c r="KNF13" s="465"/>
      <c r="KNG13" s="465"/>
      <c r="KNH13" s="465"/>
      <c r="KNI13" s="465"/>
      <c r="KNJ13" s="465"/>
      <c r="KNK13" s="465"/>
      <c r="KNL13" s="465"/>
      <c r="KNM13" s="465"/>
      <c r="KNN13" s="465"/>
      <c r="KNO13" s="465"/>
      <c r="KNP13" s="465"/>
      <c r="KNQ13" s="465"/>
      <c r="KNR13" s="465"/>
      <c r="KNS13" s="465"/>
      <c r="KNT13" s="465"/>
      <c r="KNU13" s="465"/>
      <c r="KNV13" s="465"/>
      <c r="KNW13" s="465"/>
      <c r="KNX13" s="465"/>
      <c r="KNY13" s="465"/>
      <c r="KNZ13" s="465"/>
      <c r="KOA13" s="465"/>
      <c r="KOB13" s="465"/>
      <c r="KOC13" s="465"/>
      <c r="KOD13" s="465"/>
      <c r="KOE13" s="465"/>
      <c r="KOF13" s="465"/>
      <c r="KOG13" s="465"/>
      <c r="KOH13" s="465"/>
      <c r="KOI13" s="465"/>
      <c r="KOJ13" s="465"/>
      <c r="KOK13" s="465"/>
      <c r="KOL13" s="465"/>
      <c r="KOM13" s="465"/>
      <c r="KON13" s="465"/>
      <c r="KOO13" s="465"/>
      <c r="KOP13" s="465"/>
      <c r="KOQ13" s="465"/>
      <c r="KOR13" s="465"/>
      <c r="KOS13" s="465"/>
      <c r="KOT13" s="465"/>
      <c r="KOU13" s="465"/>
      <c r="KOV13" s="465"/>
      <c r="KOW13" s="465"/>
      <c r="KOX13" s="465"/>
      <c r="KOY13" s="465"/>
      <c r="KOZ13" s="465"/>
      <c r="KPA13" s="465"/>
      <c r="KPB13" s="465"/>
      <c r="KPC13" s="465"/>
      <c r="KPD13" s="465"/>
      <c r="KPE13" s="465"/>
      <c r="KPF13" s="465"/>
      <c r="KPG13" s="465"/>
      <c r="KPH13" s="465"/>
      <c r="KPI13" s="465"/>
      <c r="KPJ13" s="465"/>
      <c r="KPK13" s="465"/>
      <c r="KPL13" s="465"/>
      <c r="KPM13" s="465"/>
      <c r="KPN13" s="465"/>
      <c r="KPO13" s="465"/>
      <c r="KPP13" s="465"/>
      <c r="KPQ13" s="465"/>
      <c r="KPR13" s="465"/>
      <c r="KPS13" s="465"/>
      <c r="KPT13" s="465"/>
      <c r="KPU13" s="465"/>
      <c r="KPV13" s="465"/>
      <c r="KPW13" s="465"/>
      <c r="KPX13" s="465"/>
      <c r="KPY13" s="465"/>
      <c r="KPZ13" s="465"/>
      <c r="KQA13" s="465"/>
      <c r="KQB13" s="465"/>
      <c r="KQC13" s="465"/>
      <c r="KQD13" s="465"/>
      <c r="KQE13" s="465"/>
      <c r="KQF13" s="465"/>
      <c r="KQG13" s="465"/>
      <c r="KQH13" s="465"/>
      <c r="KQI13" s="465"/>
      <c r="KQJ13" s="465"/>
      <c r="KQK13" s="465"/>
      <c r="KQL13" s="465"/>
      <c r="KQM13" s="465"/>
      <c r="KQN13" s="465"/>
      <c r="KQO13" s="465"/>
      <c r="KQP13" s="465"/>
      <c r="KQQ13" s="465"/>
      <c r="KQR13" s="465"/>
      <c r="KQS13" s="465"/>
      <c r="KQT13" s="465"/>
      <c r="KQU13" s="465"/>
      <c r="KQV13" s="465"/>
      <c r="KQW13" s="465"/>
      <c r="KQX13" s="465"/>
      <c r="KQY13" s="465"/>
      <c r="KQZ13" s="465"/>
      <c r="KRA13" s="465"/>
      <c r="KRB13" s="465"/>
      <c r="KRC13" s="465"/>
      <c r="KRD13" s="465"/>
      <c r="KRE13" s="465"/>
      <c r="KRF13" s="465"/>
      <c r="KRG13" s="465"/>
      <c r="KRH13" s="465"/>
      <c r="KRI13" s="465"/>
      <c r="KRJ13" s="465"/>
      <c r="KRK13" s="465"/>
      <c r="KRL13" s="465"/>
      <c r="KRM13" s="465"/>
      <c r="KRN13" s="465"/>
      <c r="KRO13" s="465"/>
      <c r="KRP13" s="465"/>
      <c r="KRQ13" s="465"/>
      <c r="KRR13" s="465"/>
      <c r="KRS13" s="465"/>
      <c r="KRT13" s="465"/>
      <c r="KRU13" s="465"/>
      <c r="KRV13" s="465"/>
      <c r="KRW13" s="465"/>
      <c r="KRX13" s="465"/>
      <c r="KRY13" s="465"/>
      <c r="KRZ13" s="465"/>
      <c r="KSA13" s="465"/>
      <c r="KSB13" s="465"/>
      <c r="KSC13" s="465"/>
      <c r="KSD13" s="465"/>
      <c r="KSE13" s="465"/>
      <c r="KSF13" s="465"/>
      <c r="KSG13" s="465"/>
      <c r="KSH13" s="465"/>
      <c r="KSI13" s="465"/>
      <c r="KSJ13" s="465"/>
      <c r="KSK13" s="465"/>
      <c r="KSL13" s="465"/>
      <c r="KSM13" s="465"/>
      <c r="KSN13" s="465"/>
      <c r="KSO13" s="465"/>
      <c r="KSP13" s="465"/>
      <c r="KSQ13" s="465"/>
      <c r="KSR13" s="465"/>
      <c r="KSS13" s="465"/>
      <c r="KST13" s="465"/>
      <c r="KSU13" s="465"/>
      <c r="KSV13" s="465"/>
      <c r="KSW13" s="465"/>
      <c r="KSX13" s="465"/>
      <c r="KSY13" s="465"/>
      <c r="KSZ13" s="465"/>
      <c r="KTA13" s="465"/>
      <c r="KTB13" s="465"/>
      <c r="KTC13" s="465"/>
      <c r="KTD13" s="465"/>
      <c r="KTE13" s="465"/>
      <c r="KTF13" s="465"/>
      <c r="KTG13" s="465"/>
      <c r="KTH13" s="465"/>
      <c r="KTI13" s="465"/>
      <c r="KTJ13" s="465"/>
      <c r="KTK13" s="465"/>
      <c r="KTL13" s="465"/>
      <c r="KTM13" s="465"/>
      <c r="KTN13" s="465"/>
      <c r="KTO13" s="465"/>
      <c r="KTP13" s="465"/>
      <c r="KTQ13" s="465"/>
      <c r="KTR13" s="465"/>
      <c r="KTS13" s="465"/>
      <c r="KTT13" s="465"/>
      <c r="KTU13" s="465"/>
      <c r="KTV13" s="465"/>
      <c r="KTW13" s="465"/>
      <c r="KTX13" s="465"/>
      <c r="KTY13" s="465"/>
      <c r="KTZ13" s="465"/>
      <c r="KUA13" s="465"/>
      <c r="KUB13" s="465"/>
      <c r="KUC13" s="465"/>
      <c r="KUD13" s="465"/>
      <c r="KUE13" s="465"/>
      <c r="KUF13" s="465"/>
      <c r="KUG13" s="465"/>
      <c r="KUH13" s="465"/>
      <c r="KUI13" s="465"/>
      <c r="KUJ13" s="465"/>
      <c r="KUK13" s="465"/>
      <c r="KUL13" s="465"/>
      <c r="KUM13" s="465"/>
      <c r="KUN13" s="465"/>
      <c r="KUO13" s="465"/>
      <c r="KUP13" s="465"/>
      <c r="KUQ13" s="465"/>
      <c r="KUR13" s="465"/>
      <c r="KUS13" s="465"/>
      <c r="KUT13" s="465"/>
      <c r="KUU13" s="465"/>
      <c r="KUV13" s="465"/>
      <c r="KUW13" s="465"/>
      <c r="KUX13" s="465"/>
      <c r="KUY13" s="465"/>
      <c r="KUZ13" s="465"/>
      <c r="KVA13" s="465"/>
      <c r="KVB13" s="465"/>
      <c r="KVC13" s="465"/>
      <c r="KVD13" s="465"/>
      <c r="KVE13" s="465"/>
      <c r="KVF13" s="465"/>
      <c r="KVG13" s="465"/>
      <c r="KVH13" s="465"/>
      <c r="KVI13" s="465"/>
      <c r="KVJ13" s="465"/>
      <c r="KVK13" s="465"/>
      <c r="KVL13" s="465"/>
      <c r="KVM13" s="465"/>
      <c r="KVN13" s="465"/>
      <c r="KVO13" s="465"/>
      <c r="KVP13" s="465"/>
      <c r="KVQ13" s="465"/>
      <c r="KVR13" s="465"/>
      <c r="KVS13" s="465"/>
      <c r="KVT13" s="465"/>
      <c r="KVU13" s="465"/>
      <c r="KVV13" s="465"/>
      <c r="KVW13" s="465"/>
      <c r="KVX13" s="465"/>
      <c r="KVY13" s="465"/>
      <c r="KVZ13" s="465"/>
      <c r="KWA13" s="465"/>
      <c r="KWB13" s="465"/>
      <c r="KWC13" s="465"/>
      <c r="KWD13" s="465"/>
      <c r="KWE13" s="465"/>
      <c r="KWF13" s="465"/>
      <c r="KWG13" s="465"/>
      <c r="KWH13" s="465"/>
      <c r="KWI13" s="465"/>
      <c r="KWJ13" s="465"/>
      <c r="KWK13" s="465"/>
      <c r="KWL13" s="465"/>
      <c r="KWM13" s="465"/>
      <c r="KWN13" s="465"/>
      <c r="KWO13" s="465"/>
      <c r="KWP13" s="465"/>
      <c r="KWQ13" s="465"/>
      <c r="KWR13" s="465"/>
      <c r="KWS13" s="465"/>
      <c r="KWT13" s="465"/>
      <c r="KWU13" s="465"/>
      <c r="KWV13" s="465"/>
      <c r="KWW13" s="465"/>
      <c r="KWX13" s="465"/>
      <c r="KWY13" s="465"/>
      <c r="KWZ13" s="465"/>
      <c r="KXA13" s="465"/>
      <c r="KXB13" s="465"/>
      <c r="KXC13" s="465"/>
      <c r="KXD13" s="465"/>
      <c r="KXE13" s="465"/>
      <c r="KXF13" s="465"/>
      <c r="KXG13" s="465"/>
      <c r="KXH13" s="465"/>
      <c r="KXI13" s="465"/>
      <c r="KXJ13" s="465"/>
      <c r="KXK13" s="465"/>
      <c r="KXL13" s="465"/>
      <c r="KXM13" s="465"/>
      <c r="KXN13" s="465"/>
      <c r="KXO13" s="465"/>
      <c r="KXP13" s="465"/>
      <c r="KXQ13" s="465"/>
      <c r="KXR13" s="465"/>
      <c r="KXS13" s="465"/>
      <c r="KXT13" s="465"/>
      <c r="KXU13" s="465"/>
      <c r="KXV13" s="465"/>
      <c r="KXW13" s="465"/>
      <c r="KXX13" s="465"/>
      <c r="KXY13" s="465"/>
      <c r="KXZ13" s="465"/>
      <c r="KYA13" s="465"/>
      <c r="KYB13" s="465"/>
      <c r="KYC13" s="465"/>
      <c r="KYD13" s="465"/>
      <c r="KYE13" s="465"/>
      <c r="KYF13" s="465"/>
      <c r="KYG13" s="465"/>
      <c r="KYH13" s="465"/>
      <c r="KYI13" s="465"/>
      <c r="KYJ13" s="465"/>
      <c r="KYK13" s="465"/>
      <c r="KYL13" s="465"/>
      <c r="KYM13" s="465"/>
      <c r="KYN13" s="465"/>
      <c r="KYO13" s="465"/>
      <c r="KYP13" s="465"/>
      <c r="KYQ13" s="465"/>
      <c r="KYR13" s="465"/>
      <c r="KYS13" s="465"/>
      <c r="KYT13" s="465"/>
      <c r="KYU13" s="465"/>
      <c r="KYV13" s="465"/>
      <c r="KYW13" s="465"/>
      <c r="KYX13" s="465"/>
      <c r="KYY13" s="465"/>
      <c r="KYZ13" s="465"/>
      <c r="KZA13" s="465"/>
      <c r="KZB13" s="465"/>
      <c r="KZC13" s="465"/>
      <c r="KZD13" s="465"/>
      <c r="KZE13" s="465"/>
      <c r="KZF13" s="465"/>
      <c r="KZG13" s="465"/>
      <c r="KZH13" s="465"/>
      <c r="KZI13" s="465"/>
      <c r="KZJ13" s="465"/>
      <c r="KZK13" s="465"/>
      <c r="KZL13" s="465"/>
      <c r="KZM13" s="465"/>
      <c r="KZN13" s="465"/>
      <c r="KZO13" s="465"/>
      <c r="KZP13" s="465"/>
      <c r="KZQ13" s="465"/>
      <c r="KZR13" s="465"/>
      <c r="KZS13" s="465"/>
      <c r="KZT13" s="465"/>
      <c r="KZU13" s="465"/>
      <c r="KZV13" s="465"/>
      <c r="KZW13" s="465"/>
      <c r="KZX13" s="465"/>
      <c r="KZY13" s="465"/>
      <c r="KZZ13" s="465"/>
      <c r="LAA13" s="465"/>
      <c r="LAB13" s="465"/>
      <c r="LAC13" s="465"/>
      <c r="LAD13" s="465"/>
      <c r="LAE13" s="465"/>
      <c r="LAF13" s="465"/>
      <c r="LAG13" s="465"/>
      <c r="LAH13" s="465"/>
      <c r="LAI13" s="465"/>
      <c r="LAJ13" s="465"/>
      <c r="LAK13" s="465"/>
      <c r="LAL13" s="465"/>
      <c r="LAM13" s="465"/>
      <c r="LAN13" s="465"/>
      <c r="LAO13" s="465"/>
      <c r="LAP13" s="465"/>
      <c r="LAQ13" s="465"/>
      <c r="LAR13" s="465"/>
      <c r="LAS13" s="465"/>
      <c r="LAT13" s="465"/>
      <c r="LAU13" s="465"/>
      <c r="LAV13" s="465"/>
      <c r="LAW13" s="465"/>
      <c r="LAX13" s="465"/>
      <c r="LAY13" s="465"/>
      <c r="LAZ13" s="465"/>
      <c r="LBA13" s="465"/>
      <c r="LBB13" s="465"/>
      <c r="LBC13" s="465"/>
      <c r="LBD13" s="465"/>
      <c r="LBE13" s="465"/>
      <c r="LBF13" s="465"/>
      <c r="LBG13" s="465"/>
      <c r="LBH13" s="465"/>
      <c r="LBI13" s="465"/>
      <c r="LBJ13" s="465"/>
      <c r="LBK13" s="465"/>
      <c r="LBL13" s="465"/>
      <c r="LBM13" s="465"/>
      <c r="LBN13" s="465"/>
      <c r="LBO13" s="465"/>
      <c r="LBP13" s="465"/>
      <c r="LBQ13" s="465"/>
      <c r="LBR13" s="465"/>
      <c r="LBS13" s="465"/>
      <c r="LBT13" s="465"/>
      <c r="LBU13" s="465"/>
      <c r="LBV13" s="465"/>
      <c r="LBW13" s="465"/>
      <c r="LBX13" s="465"/>
      <c r="LBY13" s="465"/>
      <c r="LBZ13" s="465"/>
      <c r="LCA13" s="465"/>
      <c r="LCB13" s="465"/>
      <c r="LCC13" s="465"/>
      <c r="LCD13" s="465"/>
      <c r="LCE13" s="465"/>
      <c r="LCF13" s="465"/>
      <c r="LCG13" s="465"/>
      <c r="LCH13" s="465"/>
      <c r="LCI13" s="465"/>
      <c r="LCJ13" s="465"/>
      <c r="LCK13" s="465"/>
      <c r="LCL13" s="465"/>
      <c r="LCM13" s="465"/>
      <c r="LCN13" s="465"/>
      <c r="LCO13" s="465"/>
      <c r="LCP13" s="465"/>
      <c r="LCQ13" s="465"/>
      <c r="LCR13" s="465"/>
      <c r="LCS13" s="465"/>
      <c r="LCT13" s="465"/>
      <c r="LCU13" s="465"/>
      <c r="LCV13" s="465"/>
      <c r="LCW13" s="465"/>
      <c r="LCX13" s="465"/>
      <c r="LCY13" s="465"/>
      <c r="LCZ13" s="465"/>
      <c r="LDA13" s="465"/>
      <c r="LDB13" s="465"/>
      <c r="LDC13" s="465"/>
      <c r="LDD13" s="465"/>
      <c r="LDE13" s="465"/>
      <c r="LDF13" s="465"/>
      <c r="LDG13" s="465"/>
      <c r="LDH13" s="465"/>
      <c r="LDI13" s="465"/>
      <c r="LDJ13" s="465"/>
      <c r="LDK13" s="465"/>
      <c r="LDL13" s="465"/>
      <c r="LDM13" s="465"/>
      <c r="LDN13" s="465"/>
      <c r="LDO13" s="465"/>
      <c r="LDP13" s="465"/>
      <c r="LDQ13" s="465"/>
      <c r="LDR13" s="465"/>
      <c r="LDS13" s="465"/>
      <c r="LDT13" s="465"/>
      <c r="LDU13" s="465"/>
      <c r="LDV13" s="465"/>
      <c r="LDW13" s="465"/>
      <c r="LDX13" s="465"/>
      <c r="LDY13" s="465"/>
      <c r="LDZ13" s="465"/>
      <c r="LEA13" s="465"/>
      <c r="LEB13" s="465"/>
      <c r="LEC13" s="465"/>
      <c r="LED13" s="465"/>
      <c r="LEE13" s="465"/>
      <c r="LEF13" s="465"/>
      <c r="LEG13" s="465"/>
      <c r="LEH13" s="465"/>
      <c r="LEI13" s="465"/>
      <c r="LEJ13" s="465"/>
      <c r="LEK13" s="465"/>
      <c r="LEL13" s="465"/>
      <c r="LEM13" s="465"/>
      <c r="LEN13" s="465"/>
      <c r="LEO13" s="465"/>
      <c r="LEP13" s="465"/>
      <c r="LEQ13" s="465"/>
      <c r="LER13" s="465"/>
      <c r="LES13" s="465"/>
      <c r="LET13" s="465"/>
      <c r="LEU13" s="465"/>
      <c r="LEV13" s="465"/>
      <c r="LEW13" s="465"/>
      <c r="LEX13" s="465"/>
      <c r="LEY13" s="465"/>
      <c r="LEZ13" s="465"/>
      <c r="LFA13" s="465"/>
      <c r="LFB13" s="465"/>
      <c r="LFC13" s="465"/>
      <c r="LFD13" s="465"/>
      <c r="LFE13" s="465"/>
      <c r="LFF13" s="465"/>
      <c r="LFG13" s="465"/>
      <c r="LFH13" s="465"/>
      <c r="LFI13" s="465"/>
      <c r="LFJ13" s="465"/>
      <c r="LFK13" s="465"/>
      <c r="LFL13" s="465"/>
      <c r="LFM13" s="465"/>
      <c r="LFN13" s="465"/>
      <c r="LFO13" s="465"/>
      <c r="LFP13" s="465"/>
      <c r="LFQ13" s="465"/>
      <c r="LFR13" s="465"/>
      <c r="LFS13" s="465"/>
      <c r="LFT13" s="465"/>
      <c r="LFU13" s="465"/>
      <c r="LFV13" s="465"/>
      <c r="LFW13" s="465"/>
      <c r="LFX13" s="465"/>
      <c r="LFY13" s="465"/>
      <c r="LFZ13" s="465"/>
      <c r="LGA13" s="465"/>
      <c r="LGB13" s="465"/>
      <c r="LGC13" s="465"/>
      <c r="LGD13" s="465"/>
      <c r="LGE13" s="465"/>
      <c r="LGF13" s="465"/>
      <c r="LGG13" s="465"/>
      <c r="LGH13" s="465"/>
      <c r="LGI13" s="465"/>
      <c r="LGJ13" s="465"/>
      <c r="LGK13" s="465"/>
      <c r="LGL13" s="465"/>
      <c r="LGM13" s="465"/>
      <c r="LGN13" s="465"/>
      <c r="LGO13" s="465"/>
      <c r="LGP13" s="465"/>
      <c r="LGQ13" s="465"/>
      <c r="LGR13" s="465"/>
      <c r="LGS13" s="465"/>
      <c r="LGT13" s="465"/>
      <c r="LGU13" s="465"/>
      <c r="LGV13" s="465"/>
      <c r="LGW13" s="465"/>
      <c r="LGX13" s="465"/>
      <c r="LGY13" s="465"/>
      <c r="LGZ13" s="465"/>
      <c r="LHA13" s="465"/>
      <c r="LHB13" s="465"/>
      <c r="LHC13" s="465"/>
      <c r="LHD13" s="465"/>
      <c r="LHE13" s="465"/>
      <c r="LHF13" s="465"/>
      <c r="LHG13" s="465"/>
      <c r="LHH13" s="465"/>
      <c r="LHI13" s="465"/>
      <c r="LHJ13" s="465"/>
      <c r="LHK13" s="465"/>
      <c r="LHL13" s="465"/>
      <c r="LHM13" s="465"/>
      <c r="LHN13" s="465"/>
      <c r="LHO13" s="465"/>
      <c r="LHP13" s="465"/>
      <c r="LHQ13" s="465"/>
      <c r="LHR13" s="465"/>
      <c r="LHS13" s="465"/>
      <c r="LHT13" s="465"/>
      <c r="LHU13" s="465"/>
      <c r="LHV13" s="465"/>
      <c r="LHW13" s="465"/>
      <c r="LHX13" s="465"/>
      <c r="LHY13" s="465"/>
      <c r="LHZ13" s="465"/>
      <c r="LIA13" s="465"/>
      <c r="LIB13" s="465"/>
      <c r="LIC13" s="465"/>
      <c r="LID13" s="465"/>
      <c r="LIE13" s="465"/>
      <c r="LIF13" s="465"/>
      <c r="LIG13" s="465"/>
      <c r="LIH13" s="465"/>
      <c r="LII13" s="465"/>
      <c r="LIJ13" s="465"/>
      <c r="LIK13" s="465"/>
      <c r="LIL13" s="465"/>
      <c r="LIM13" s="465"/>
      <c r="LIN13" s="465"/>
      <c r="LIO13" s="465"/>
      <c r="LIP13" s="465"/>
      <c r="LIQ13" s="465"/>
      <c r="LIR13" s="465"/>
      <c r="LIS13" s="465"/>
      <c r="LIT13" s="465"/>
      <c r="LIU13" s="465"/>
      <c r="LIV13" s="465"/>
      <c r="LIW13" s="465"/>
      <c r="LIX13" s="465"/>
      <c r="LIY13" s="465"/>
      <c r="LIZ13" s="465"/>
      <c r="LJA13" s="465"/>
      <c r="LJB13" s="465"/>
      <c r="LJC13" s="465"/>
      <c r="LJD13" s="465"/>
      <c r="LJE13" s="465"/>
      <c r="LJF13" s="465"/>
      <c r="LJG13" s="465"/>
      <c r="LJH13" s="465"/>
      <c r="LJI13" s="465"/>
      <c r="LJJ13" s="465"/>
      <c r="LJK13" s="465"/>
      <c r="LJL13" s="465"/>
      <c r="LJM13" s="465"/>
      <c r="LJN13" s="465"/>
      <c r="LJO13" s="465"/>
      <c r="LJP13" s="465"/>
      <c r="LJQ13" s="465"/>
      <c r="LJR13" s="465"/>
      <c r="LJS13" s="465"/>
      <c r="LJT13" s="465"/>
      <c r="LJU13" s="465"/>
      <c r="LJV13" s="465"/>
      <c r="LJW13" s="465"/>
      <c r="LJX13" s="465"/>
      <c r="LJY13" s="465"/>
      <c r="LJZ13" s="465"/>
      <c r="LKA13" s="465"/>
      <c r="LKB13" s="465"/>
      <c r="LKC13" s="465"/>
      <c r="LKD13" s="465"/>
      <c r="LKE13" s="465"/>
      <c r="LKF13" s="465"/>
      <c r="LKG13" s="465"/>
      <c r="LKH13" s="465"/>
      <c r="LKI13" s="465"/>
      <c r="LKJ13" s="465"/>
      <c r="LKK13" s="465"/>
      <c r="LKL13" s="465"/>
      <c r="LKM13" s="465"/>
      <c r="LKN13" s="465"/>
      <c r="LKO13" s="465"/>
      <c r="LKP13" s="465"/>
      <c r="LKQ13" s="465"/>
      <c r="LKR13" s="465"/>
      <c r="LKS13" s="465"/>
      <c r="LKT13" s="465"/>
      <c r="LKU13" s="465"/>
      <c r="LKV13" s="465"/>
      <c r="LKW13" s="465"/>
      <c r="LKX13" s="465"/>
      <c r="LKY13" s="465"/>
      <c r="LKZ13" s="465"/>
      <c r="LLA13" s="465"/>
      <c r="LLB13" s="465"/>
      <c r="LLC13" s="465"/>
      <c r="LLD13" s="465"/>
      <c r="LLE13" s="465"/>
      <c r="LLF13" s="465"/>
      <c r="LLG13" s="465"/>
      <c r="LLH13" s="465"/>
      <c r="LLI13" s="465"/>
      <c r="LLJ13" s="465"/>
      <c r="LLK13" s="465"/>
      <c r="LLL13" s="465"/>
      <c r="LLM13" s="465"/>
      <c r="LLN13" s="465"/>
      <c r="LLO13" s="465"/>
      <c r="LLP13" s="465"/>
      <c r="LLQ13" s="465"/>
      <c r="LLR13" s="465"/>
      <c r="LLS13" s="465"/>
      <c r="LLT13" s="465"/>
      <c r="LLU13" s="465"/>
      <c r="LLV13" s="465"/>
      <c r="LLW13" s="465"/>
      <c r="LLX13" s="465"/>
      <c r="LLY13" s="465"/>
      <c r="LLZ13" s="465"/>
      <c r="LMA13" s="465"/>
      <c r="LMB13" s="465"/>
      <c r="LMC13" s="465"/>
      <c r="LMD13" s="465"/>
      <c r="LME13" s="465"/>
      <c r="LMF13" s="465"/>
      <c r="LMG13" s="465"/>
      <c r="LMH13" s="465"/>
      <c r="LMI13" s="465"/>
      <c r="LMJ13" s="465"/>
      <c r="LMK13" s="465"/>
      <c r="LML13" s="465"/>
      <c r="LMM13" s="465"/>
      <c r="LMN13" s="465"/>
      <c r="LMO13" s="465"/>
      <c r="LMP13" s="465"/>
      <c r="LMQ13" s="465"/>
      <c r="LMR13" s="465"/>
      <c r="LMS13" s="465"/>
      <c r="LMT13" s="465"/>
      <c r="LMU13" s="465"/>
      <c r="LMV13" s="465"/>
      <c r="LMW13" s="465"/>
      <c r="LMX13" s="465"/>
      <c r="LMY13" s="465"/>
      <c r="LMZ13" s="465"/>
      <c r="LNA13" s="465"/>
      <c r="LNB13" s="465"/>
      <c r="LNC13" s="465"/>
      <c r="LND13" s="465"/>
      <c r="LNE13" s="465"/>
      <c r="LNF13" s="465"/>
      <c r="LNG13" s="465"/>
      <c r="LNH13" s="465"/>
      <c r="LNI13" s="465"/>
      <c r="LNJ13" s="465"/>
      <c r="LNK13" s="465"/>
      <c r="LNL13" s="465"/>
      <c r="LNM13" s="465"/>
      <c r="LNN13" s="465"/>
      <c r="LNO13" s="465"/>
      <c r="LNP13" s="465"/>
      <c r="LNQ13" s="465"/>
      <c r="LNR13" s="465"/>
      <c r="LNS13" s="465"/>
      <c r="LNT13" s="465"/>
      <c r="LNU13" s="465"/>
      <c r="LNV13" s="465"/>
      <c r="LNW13" s="465"/>
      <c r="LNX13" s="465"/>
      <c r="LNY13" s="465"/>
      <c r="LNZ13" s="465"/>
      <c r="LOA13" s="465"/>
      <c r="LOB13" s="465"/>
      <c r="LOC13" s="465"/>
      <c r="LOD13" s="465"/>
      <c r="LOE13" s="465"/>
      <c r="LOF13" s="465"/>
      <c r="LOG13" s="465"/>
      <c r="LOH13" s="465"/>
      <c r="LOI13" s="465"/>
      <c r="LOJ13" s="465"/>
      <c r="LOK13" s="465"/>
      <c r="LOL13" s="465"/>
      <c r="LOM13" s="465"/>
      <c r="LON13" s="465"/>
      <c r="LOO13" s="465"/>
      <c r="LOP13" s="465"/>
      <c r="LOQ13" s="465"/>
      <c r="LOR13" s="465"/>
      <c r="LOS13" s="465"/>
      <c r="LOT13" s="465"/>
      <c r="LOU13" s="465"/>
      <c r="LOV13" s="465"/>
      <c r="LOW13" s="465"/>
      <c r="LOX13" s="465"/>
      <c r="LOY13" s="465"/>
      <c r="LOZ13" s="465"/>
      <c r="LPA13" s="465"/>
      <c r="LPB13" s="465"/>
      <c r="LPC13" s="465"/>
      <c r="LPD13" s="465"/>
      <c r="LPE13" s="465"/>
      <c r="LPF13" s="465"/>
      <c r="LPG13" s="465"/>
      <c r="LPH13" s="465"/>
      <c r="LPI13" s="465"/>
      <c r="LPJ13" s="465"/>
      <c r="LPK13" s="465"/>
      <c r="LPL13" s="465"/>
      <c r="LPM13" s="465"/>
      <c r="LPN13" s="465"/>
      <c r="LPO13" s="465"/>
      <c r="LPP13" s="465"/>
      <c r="LPQ13" s="465"/>
      <c r="LPR13" s="465"/>
      <c r="LPS13" s="465"/>
      <c r="LPT13" s="465"/>
      <c r="LPU13" s="465"/>
      <c r="LPV13" s="465"/>
      <c r="LPW13" s="465"/>
      <c r="LPX13" s="465"/>
      <c r="LPY13" s="465"/>
      <c r="LPZ13" s="465"/>
      <c r="LQA13" s="465"/>
      <c r="LQB13" s="465"/>
      <c r="LQC13" s="465"/>
      <c r="LQD13" s="465"/>
      <c r="LQE13" s="465"/>
      <c r="LQF13" s="465"/>
      <c r="LQG13" s="465"/>
      <c r="LQH13" s="465"/>
      <c r="LQI13" s="465"/>
      <c r="LQJ13" s="465"/>
      <c r="LQK13" s="465"/>
      <c r="LQL13" s="465"/>
      <c r="LQM13" s="465"/>
      <c r="LQN13" s="465"/>
      <c r="LQO13" s="465"/>
      <c r="LQP13" s="465"/>
      <c r="LQQ13" s="465"/>
      <c r="LQR13" s="465"/>
      <c r="LQS13" s="465"/>
      <c r="LQT13" s="465"/>
      <c r="LQU13" s="465"/>
      <c r="LQV13" s="465"/>
      <c r="LQW13" s="465"/>
      <c r="LQX13" s="465"/>
      <c r="LQY13" s="465"/>
      <c r="LQZ13" s="465"/>
      <c r="LRA13" s="465"/>
      <c r="LRB13" s="465"/>
      <c r="LRC13" s="465"/>
      <c r="LRD13" s="465"/>
      <c r="LRE13" s="465"/>
      <c r="LRF13" s="465"/>
      <c r="LRG13" s="465"/>
      <c r="LRH13" s="465"/>
      <c r="LRI13" s="465"/>
      <c r="LRJ13" s="465"/>
      <c r="LRK13" s="465"/>
      <c r="LRL13" s="465"/>
      <c r="LRM13" s="465"/>
      <c r="LRN13" s="465"/>
      <c r="LRO13" s="465"/>
      <c r="LRP13" s="465"/>
      <c r="LRQ13" s="465"/>
      <c r="LRR13" s="465"/>
      <c r="LRS13" s="465"/>
      <c r="LRT13" s="465"/>
      <c r="LRU13" s="465"/>
      <c r="LRV13" s="465"/>
      <c r="LRW13" s="465"/>
      <c r="LRX13" s="465"/>
      <c r="LRY13" s="465"/>
      <c r="LRZ13" s="465"/>
      <c r="LSA13" s="465"/>
      <c r="LSB13" s="465"/>
      <c r="LSC13" s="465"/>
      <c r="LSD13" s="465"/>
      <c r="LSE13" s="465"/>
      <c r="LSF13" s="465"/>
      <c r="LSG13" s="465"/>
      <c r="LSH13" s="465"/>
      <c r="LSI13" s="465"/>
      <c r="LSJ13" s="465"/>
      <c r="LSK13" s="465"/>
      <c r="LSL13" s="465"/>
      <c r="LSM13" s="465"/>
      <c r="LSN13" s="465"/>
      <c r="LSO13" s="465"/>
      <c r="LSP13" s="465"/>
      <c r="LSQ13" s="465"/>
      <c r="LSR13" s="465"/>
      <c r="LSS13" s="465"/>
      <c r="LST13" s="465"/>
      <c r="LSU13" s="465"/>
      <c r="LSV13" s="465"/>
      <c r="LSW13" s="465"/>
      <c r="LSX13" s="465"/>
      <c r="LSY13" s="465"/>
      <c r="LSZ13" s="465"/>
      <c r="LTA13" s="465"/>
      <c r="LTB13" s="465"/>
      <c r="LTC13" s="465"/>
      <c r="LTD13" s="465"/>
      <c r="LTE13" s="465"/>
      <c r="LTF13" s="465"/>
      <c r="LTG13" s="465"/>
      <c r="LTH13" s="465"/>
      <c r="LTI13" s="465"/>
      <c r="LTJ13" s="465"/>
      <c r="LTK13" s="465"/>
      <c r="LTL13" s="465"/>
      <c r="LTM13" s="465"/>
      <c r="LTN13" s="465"/>
      <c r="LTO13" s="465"/>
      <c r="LTP13" s="465"/>
      <c r="LTQ13" s="465"/>
      <c r="LTR13" s="465"/>
      <c r="LTS13" s="465"/>
      <c r="LTT13" s="465"/>
      <c r="LTU13" s="465"/>
      <c r="LTV13" s="465"/>
      <c r="LTW13" s="465"/>
      <c r="LTX13" s="465"/>
      <c r="LTY13" s="465"/>
      <c r="LTZ13" s="465"/>
      <c r="LUA13" s="465"/>
      <c r="LUB13" s="465"/>
      <c r="LUC13" s="465"/>
      <c r="LUD13" s="465"/>
      <c r="LUE13" s="465"/>
      <c r="LUF13" s="465"/>
      <c r="LUG13" s="465"/>
      <c r="LUH13" s="465"/>
      <c r="LUI13" s="465"/>
      <c r="LUJ13" s="465"/>
      <c r="LUK13" s="465"/>
      <c r="LUL13" s="465"/>
      <c r="LUM13" s="465"/>
      <c r="LUN13" s="465"/>
      <c r="LUO13" s="465"/>
      <c r="LUP13" s="465"/>
      <c r="LUQ13" s="465"/>
      <c r="LUR13" s="465"/>
      <c r="LUS13" s="465"/>
      <c r="LUT13" s="465"/>
      <c r="LUU13" s="465"/>
      <c r="LUV13" s="465"/>
      <c r="LUW13" s="465"/>
      <c r="LUX13" s="465"/>
      <c r="LUY13" s="465"/>
      <c r="LUZ13" s="465"/>
      <c r="LVA13" s="465"/>
      <c r="LVB13" s="465"/>
      <c r="LVC13" s="465"/>
      <c r="LVD13" s="465"/>
      <c r="LVE13" s="465"/>
      <c r="LVF13" s="465"/>
      <c r="LVG13" s="465"/>
      <c r="LVH13" s="465"/>
      <c r="LVI13" s="465"/>
      <c r="LVJ13" s="465"/>
      <c r="LVK13" s="465"/>
      <c r="LVL13" s="465"/>
      <c r="LVM13" s="465"/>
      <c r="LVN13" s="465"/>
      <c r="LVO13" s="465"/>
      <c r="LVP13" s="465"/>
      <c r="LVQ13" s="465"/>
      <c r="LVR13" s="465"/>
      <c r="LVS13" s="465"/>
      <c r="LVT13" s="465"/>
      <c r="LVU13" s="465"/>
      <c r="LVV13" s="465"/>
      <c r="LVW13" s="465"/>
      <c r="LVX13" s="465"/>
      <c r="LVY13" s="465"/>
      <c r="LVZ13" s="465"/>
      <c r="LWA13" s="465"/>
      <c r="LWB13" s="465"/>
      <c r="LWC13" s="465"/>
      <c r="LWD13" s="465"/>
      <c r="LWE13" s="465"/>
      <c r="LWF13" s="465"/>
      <c r="LWG13" s="465"/>
      <c r="LWH13" s="465"/>
      <c r="LWI13" s="465"/>
      <c r="LWJ13" s="465"/>
      <c r="LWK13" s="465"/>
      <c r="LWL13" s="465"/>
      <c r="LWM13" s="465"/>
      <c r="LWN13" s="465"/>
      <c r="LWO13" s="465"/>
      <c r="LWP13" s="465"/>
      <c r="LWQ13" s="465"/>
      <c r="LWR13" s="465"/>
      <c r="LWS13" s="465"/>
      <c r="LWT13" s="465"/>
      <c r="LWU13" s="465"/>
      <c r="LWV13" s="465"/>
      <c r="LWW13" s="465"/>
      <c r="LWX13" s="465"/>
      <c r="LWY13" s="465"/>
      <c r="LWZ13" s="465"/>
      <c r="LXA13" s="465"/>
      <c r="LXB13" s="465"/>
      <c r="LXC13" s="465"/>
      <c r="LXD13" s="465"/>
      <c r="LXE13" s="465"/>
      <c r="LXF13" s="465"/>
      <c r="LXG13" s="465"/>
      <c r="LXH13" s="465"/>
      <c r="LXI13" s="465"/>
      <c r="LXJ13" s="465"/>
      <c r="LXK13" s="465"/>
      <c r="LXL13" s="465"/>
      <c r="LXM13" s="465"/>
      <c r="LXN13" s="465"/>
      <c r="LXO13" s="465"/>
      <c r="LXP13" s="465"/>
      <c r="LXQ13" s="465"/>
      <c r="LXR13" s="465"/>
      <c r="LXS13" s="465"/>
      <c r="LXT13" s="465"/>
      <c r="LXU13" s="465"/>
      <c r="LXV13" s="465"/>
      <c r="LXW13" s="465"/>
      <c r="LXX13" s="465"/>
      <c r="LXY13" s="465"/>
      <c r="LXZ13" s="465"/>
      <c r="LYA13" s="465"/>
      <c r="LYB13" s="465"/>
      <c r="LYC13" s="465"/>
      <c r="LYD13" s="465"/>
      <c r="LYE13" s="465"/>
      <c r="LYF13" s="465"/>
      <c r="LYG13" s="465"/>
      <c r="LYH13" s="465"/>
      <c r="LYI13" s="465"/>
      <c r="LYJ13" s="465"/>
      <c r="LYK13" s="465"/>
      <c r="LYL13" s="465"/>
      <c r="LYM13" s="465"/>
      <c r="LYN13" s="465"/>
      <c r="LYO13" s="465"/>
      <c r="LYP13" s="465"/>
      <c r="LYQ13" s="465"/>
      <c r="LYR13" s="465"/>
      <c r="LYS13" s="465"/>
      <c r="LYT13" s="465"/>
      <c r="LYU13" s="465"/>
      <c r="LYV13" s="465"/>
      <c r="LYW13" s="465"/>
      <c r="LYX13" s="465"/>
      <c r="LYY13" s="465"/>
      <c r="LYZ13" s="465"/>
      <c r="LZA13" s="465"/>
      <c r="LZB13" s="465"/>
      <c r="LZC13" s="465"/>
      <c r="LZD13" s="465"/>
      <c r="LZE13" s="465"/>
      <c r="LZF13" s="465"/>
      <c r="LZG13" s="465"/>
      <c r="LZH13" s="465"/>
      <c r="LZI13" s="465"/>
      <c r="LZJ13" s="465"/>
      <c r="LZK13" s="465"/>
      <c r="LZL13" s="465"/>
      <c r="LZM13" s="465"/>
      <c r="LZN13" s="465"/>
      <c r="LZO13" s="465"/>
      <c r="LZP13" s="465"/>
      <c r="LZQ13" s="465"/>
      <c r="LZR13" s="465"/>
      <c r="LZS13" s="465"/>
      <c r="LZT13" s="465"/>
      <c r="LZU13" s="465"/>
      <c r="LZV13" s="465"/>
      <c r="LZW13" s="465"/>
      <c r="LZX13" s="465"/>
      <c r="LZY13" s="465"/>
      <c r="LZZ13" s="465"/>
      <c r="MAA13" s="465"/>
      <c r="MAB13" s="465"/>
      <c r="MAC13" s="465"/>
      <c r="MAD13" s="465"/>
      <c r="MAE13" s="465"/>
      <c r="MAF13" s="465"/>
      <c r="MAG13" s="465"/>
      <c r="MAH13" s="465"/>
      <c r="MAI13" s="465"/>
      <c r="MAJ13" s="465"/>
      <c r="MAK13" s="465"/>
      <c r="MAL13" s="465"/>
      <c r="MAM13" s="465"/>
      <c r="MAN13" s="465"/>
      <c r="MAO13" s="465"/>
      <c r="MAP13" s="465"/>
      <c r="MAQ13" s="465"/>
      <c r="MAR13" s="465"/>
      <c r="MAS13" s="465"/>
      <c r="MAT13" s="465"/>
      <c r="MAU13" s="465"/>
      <c r="MAV13" s="465"/>
      <c r="MAW13" s="465"/>
      <c r="MAX13" s="465"/>
      <c r="MAY13" s="465"/>
      <c r="MAZ13" s="465"/>
      <c r="MBA13" s="465"/>
      <c r="MBB13" s="465"/>
      <c r="MBC13" s="465"/>
      <c r="MBD13" s="465"/>
      <c r="MBE13" s="465"/>
      <c r="MBF13" s="465"/>
      <c r="MBG13" s="465"/>
      <c r="MBH13" s="465"/>
      <c r="MBI13" s="465"/>
      <c r="MBJ13" s="465"/>
      <c r="MBK13" s="465"/>
      <c r="MBL13" s="465"/>
      <c r="MBM13" s="465"/>
      <c r="MBN13" s="465"/>
      <c r="MBO13" s="465"/>
      <c r="MBP13" s="465"/>
      <c r="MBQ13" s="465"/>
      <c r="MBR13" s="465"/>
      <c r="MBS13" s="465"/>
      <c r="MBT13" s="465"/>
      <c r="MBU13" s="465"/>
      <c r="MBV13" s="465"/>
      <c r="MBW13" s="465"/>
      <c r="MBX13" s="465"/>
      <c r="MBY13" s="465"/>
      <c r="MBZ13" s="465"/>
      <c r="MCA13" s="465"/>
      <c r="MCB13" s="465"/>
      <c r="MCC13" s="465"/>
      <c r="MCD13" s="465"/>
      <c r="MCE13" s="465"/>
      <c r="MCF13" s="465"/>
      <c r="MCG13" s="465"/>
      <c r="MCH13" s="465"/>
      <c r="MCI13" s="465"/>
      <c r="MCJ13" s="465"/>
      <c r="MCK13" s="465"/>
      <c r="MCL13" s="465"/>
      <c r="MCM13" s="465"/>
      <c r="MCN13" s="465"/>
      <c r="MCO13" s="465"/>
      <c r="MCP13" s="465"/>
      <c r="MCQ13" s="465"/>
      <c r="MCR13" s="465"/>
      <c r="MCS13" s="465"/>
      <c r="MCT13" s="465"/>
      <c r="MCU13" s="465"/>
      <c r="MCV13" s="465"/>
      <c r="MCW13" s="465"/>
      <c r="MCX13" s="465"/>
      <c r="MCY13" s="465"/>
      <c r="MCZ13" s="465"/>
      <c r="MDA13" s="465"/>
      <c r="MDB13" s="465"/>
      <c r="MDC13" s="465"/>
      <c r="MDD13" s="465"/>
      <c r="MDE13" s="465"/>
      <c r="MDF13" s="465"/>
      <c r="MDG13" s="465"/>
      <c r="MDH13" s="465"/>
      <c r="MDI13" s="465"/>
      <c r="MDJ13" s="465"/>
      <c r="MDK13" s="465"/>
      <c r="MDL13" s="465"/>
      <c r="MDM13" s="465"/>
      <c r="MDN13" s="465"/>
      <c r="MDO13" s="465"/>
      <c r="MDP13" s="465"/>
      <c r="MDQ13" s="465"/>
      <c r="MDR13" s="465"/>
      <c r="MDS13" s="465"/>
      <c r="MDT13" s="465"/>
      <c r="MDU13" s="465"/>
      <c r="MDV13" s="465"/>
      <c r="MDW13" s="465"/>
      <c r="MDX13" s="465"/>
      <c r="MDY13" s="465"/>
      <c r="MDZ13" s="465"/>
      <c r="MEA13" s="465"/>
      <c r="MEB13" s="465"/>
      <c r="MEC13" s="465"/>
      <c r="MED13" s="465"/>
      <c r="MEE13" s="465"/>
      <c r="MEF13" s="465"/>
      <c r="MEG13" s="465"/>
      <c r="MEH13" s="465"/>
      <c r="MEI13" s="465"/>
      <c r="MEJ13" s="465"/>
      <c r="MEK13" s="465"/>
      <c r="MEL13" s="465"/>
      <c r="MEM13" s="465"/>
      <c r="MEN13" s="465"/>
      <c r="MEO13" s="465"/>
      <c r="MEP13" s="465"/>
      <c r="MEQ13" s="465"/>
      <c r="MER13" s="465"/>
      <c r="MES13" s="465"/>
      <c r="MET13" s="465"/>
      <c r="MEU13" s="465"/>
      <c r="MEV13" s="465"/>
      <c r="MEW13" s="465"/>
      <c r="MEX13" s="465"/>
      <c r="MEY13" s="465"/>
      <c r="MEZ13" s="465"/>
      <c r="MFA13" s="465"/>
      <c r="MFB13" s="465"/>
      <c r="MFC13" s="465"/>
      <c r="MFD13" s="465"/>
      <c r="MFE13" s="465"/>
      <c r="MFF13" s="465"/>
      <c r="MFG13" s="465"/>
      <c r="MFH13" s="465"/>
      <c r="MFI13" s="465"/>
      <c r="MFJ13" s="465"/>
      <c r="MFK13" s="465"/>
      <c r="MFL13" s="465"/>
      <c r="MFM13" s="465"/>
      <c r="MFN13" s="465"/>
      <c r="MFO13" s="465"/>
      <c r="MFP13" s="465"/>
      <c r="MFQ13" s="465"/>
      <c r="MFR13" s="465"/>
      <c r="MFS13" s="465"/>
      <c r="MFT13" s="465"/>
      <c r="MFU13" s="465"/>
      <c r="MFV13" s="465"/>
      <c r="MFW13" s="465"/>
      <c r="MFX13" s="465"/>
      <c r="MFY13" s="465"/>
      <c r="MFZ13" s="465"/>
      <c r="MGA13" s="465"/>
      <c r="MGB13" s="465"/>
      <c r="MGC13" s="465"/>
      <c r="MGD13" s="465"/>
      <c r="MGE13" s="465"/>
      <c r="MGF13" s="465"/>
      <c r="MGG13" s="465"/>
      <c r="MGH13" s="465"/>
      <c r="MGI13" s="465"/>
      <c r="MGJ13" s="465"/>
      <c r="MGK13" s="465"/>
      <c r="MGL13" s="465"/>
      <c r="MGM13" s="465"/>
      <c r="MGN13" s="465"/>
      <c r="MGO13" s="465"/>
      <c r="MGP13" s="465"/>
      <c r="MGQ13" s="465"/>
      <c r="MGR13" s="465"/>
      <c r="MGS13" s="465"/>
      <c r="MGT13" s="465"/>
      <c r="MGU13" s="465"/>
      <c r="MGV13" s="465"/>
      <c r="MGW13" s="465"/>
      <c r="MGX13" s="465"/>
      <c r="MGY13" s="465"/>
      <c r="MGZ13" s="465"/>
      <c r="MHA13" s="465"/>
      <c r="MHB13" s="465"/>
      <c r="MHC13" s="465"/>
      <c r="MHD13" s="465"/>
      <c r="MHE13" s="465"/>
      <c r="MHF13" s="465"/>
      <c r="MHG13" s="465"/>
      <c r="MHH13" s="465"/>
      <c r="MHI13" s="465"/>
      <c r="MHJ13" s="465"/>
      <c r="MHK13" s="465"/>
      <c r="MHL13" s="465"/>
      <c r="MHM13" s="465"/>
      <c r="MHN13" s="465"/>
      <c r="MHO13" s="465"/>
      <c r="MHP13" s="465"/>
      <c r="MHQ13" s="465"/>
      <c r="MHR13" s="465"/>
      <c r="MHS13" s="465"/>
      <c r="MHT13" s="465"/>
      <c r="MHU13" s="465"/>
      <c r="MHV13" s="465"/>
      <c r="MHW13" s="465"/>
      <c r="MHX13" s="465"/>
      <c r="MHY13" s="465"/>
      <c r="MHZ13" s="465"/>
      <c r="MIA13" s="465"/>
      <c r="MIB13" s="465"/>
      <c r="MIC13" s="465"/>
      <c r="MID13" s="465"/>
      <c r="MIE13" s="465"/>
      <c r="MIF13" s="465"/>
      <c r="MIG13" s="465"/>
      <c r="MIH13" s="465"/>
      <c r="MII13" s="465"/>
      <c r="MIJ13" s="465"/>
      <c r="MIK13" s="465"/>
      <c r="MIL13" s="465"/>
      <c r="MIM13" s="465"/>
      <c r="MIN13" s="465"/>
      <c r="MIO13" s="465"/>
      <c r="MIP13" s="465"/>
      <c r="MIQ13" s="465"/>
      <c r="MIR13" s="465"/>
      <c r="MIS13" s="465"/>
      <c r="MIT13" s="465"/>
      <c r="MIU13" s="465"/>
      <c r="MIV13" s="465"/>
      <c r="MIW13" s="465"/>
      <c r="MIX13" s="465"/>
      <c r="MIY13" s="465"/>
      <c r="MIZ13" s="465"/>
      <c r="MJA13" s="465"/>
      <c r="MJB13" s="465"/>
      <c r="MJC13" s="465"/>
      <c r="MJD13" s="465"/>
      <c r="MJE13" s="465"/>
      <c r="MJF13" s="465"/>
      <c r="MJG13" s="465"/>
      <c r="MJH13" s="465"/>
      <c r="MJI13" s="465"/>
      <c r="MJJ13" s="465"/>
      <c r="MJK13" s="465"/>
      <c r="MJL13" s="465"/>
      <c r="MJM13" s="465"/>
      <c r="MJN13" s="465"/>
      <c r="MJO13" s="465"/>
      <c r="MJP13" s="465"/>
      <c r="MJQ13" s="465"/>
      <c r="MJR13" s="465"/>
      <c r="MJS13" s="465"/>
      <c r="MJT13" s="465"/>
      <c r="MJU13" s="465"/>
      <c r="MJV13" s="465"/>
      <c r="MJW13" s="465"/>
      <c r="MJX13" s="465"/>
      <c r="MJY13" s="465"/>
      <c r="MJZ13" s="465"/>
      <c r="MKA13" s="465"/>
      <c r="MKB13" s="465"/>
      <c r="MKC13" s="465"/>
      <c r="MKD13" s="465"/>
      <c r="MKE13" s="465"/>
      <c r="MKF13" s="465"/>
      <c r="MKG13" s="465"/>
      <c r="MKH13" s="465"/>
      <c r="MKI13" s="465"/>
      <c r="MKJ13" s="465"/>
      <c r="MKK13" s="465"/>
      <c r="MKL13" s="465"/>
      <c r="MKM13" s="465"/>
      <c r="MKN13" s="465"/>
      <c r="MKO13" s="465"/>
      <c r="MKP13" s="465"/>
      <c r="MKQ13" s="465"/>
      <c r="MKR13" s="465"/>
      <c r="MKS13" s="465"/>
      <c r="MKT13" s="465"/>
      <c r="MKU13" s="465"/>
      <c r="MKV13" s="465"/>
      <c r="MKW13" s="465"/>
      <c r="MKX13" s="465"/>
      <c r="MKY13" s="465"/>
      <c r="MKZ13" s="465"/>
      <c r="MLA13" s="465"/>
      <c r="MLB13" s="465"/>
      <c r="MLC13" s="465"/>
      <c r="MLD13" s="465"/>
      <c r="MLE13" s="465"/>
      <c r="MLF13" s="465"/>
      <c r="MLG13" s="465"/>
      <c r="MLH13" s="465"/>
      <c r="MLI13" s="465"/>
      <c r="MLJ13" s="465"/>
      <c r="MLK13" s="465"/>
      <c r="MLL13" s="465"/>
      <c r="MLM13" s="465"/>
      <c r="MLN13" s="465"/>
      <c r="MLO13" s="465"/>
      <c r="MLP13" s="465"/>
      <c r="MLQ13" s="465"/>
      <c r="MLR13" s="465"/>
      <c r="MLS13" s="465"/>
      <c r="MLT13" s="465"/>
      <c r="MLU13" s="465"/>
      <c r="MLV13" s="465"/>
      <c r="MLW13" s="465"/>
      <c r="MLX13" s="465"/>
      <c r="MLY13" s="465"/>
      <c r="MLZ13" s="465"/>
      <c r="MMA13" s="465"/>
      <c r="MMB13" s="465"/>
      <c r="MMC13" s="465"/>
      <c r="MMD13" s="465"/>
      <c r="MME13" s="465"/>
      <c r="MMF13" s="465"/>
      <c r="MMG13" s="465"/>
      <c r="MMH13" s="465"/>
      <c r="MMI13" s="465"/>
      <c r="MMJ13" s="465"/>
      <c r="MMK13" s="465"/>
      <c r="MML13" s="465"/>
      <c r="MMM13" s="465"/>
      <c r="MMN13" s="465"/>
      <c r="MMO13" s="465"/>
      <c r="MMP13" s="465"/>
      <c r="MMQ13" s="465"/>
      <c r="MMR13" s="465"/>
      <c r="MMS13" s="465"/>
      <c r="MMT13" s="465"/>
      <c r="MMU13" s="465"/>
      <c r="MMV13" s="465"/>
      <c r="MMW13" s="465"/>
      <c r="MMX13" s="465"/>
      <c r="MMY13" s="465"/>
      <c r="MMZ13" s="465"/>
      <c r="MNA13" s="465"/>
      <c r="MNB13" s="465"/>
      <c r="MNC13" s="465"/>
      <c r="MND13" s="465"/>
      <c r="MNE13" s="465"/>
      <c r="MNF13" s="465"/>
      <c r="MNG13" s="465"/>
      <c r="MNH13" s="465"/>
      <c r="MNI13" s="465"/>
      <c r="MNJ13" s="465"/>
      <c r="MNK13" s="465"/>
      <c r="MNL13" s="465"/>
      <c r="MNM13" s="465"/>
      <c r="MNN13" s="465"/>
      <c r="MNO13" s="465"/>
      <c r="MNP13" s="465"/>
      <c r="MNQ13" s="465"/>
      <c r="MNR13" s="465"/>
      <c r="MNS13" s="465"/>
      <c r="MNT13" s="465"/>
      <c r="MNU13" s="465"/>
      <c r="MNV13" s="465"/>
      <c r="MNW13" s="465"/>
      <c r="MNX13" s="465"/>
      <c r="MNY13" s="465"/>
      <c r="MNZ13" s="465"/>
      <c r="MOA13" s="465"/>
      <c r="MOB13" s="465"/>
      <c r="MOC13" s="465"/>
      <c r="MOD13" s="465"/>
      <c r="MOE13" s="465"/>
      <c r="MOF13" s="465"/>
      <c r="MOG13" s="465"/>
      <c r="MOH13" s="465"/>
      <c r="MOI13" s="465"/>
      <c r="MOJ13" s="465"/>
      <c r="MOK13" s="465"/>
      <c r="MOL13" s="465"/>
      <c r="MOM13" s="465"/>
      <c r="MON13" s="465"/>
      <c r="MOO13" s="465"/>
      <c r="MOP13" s="465"/>
      <c r="MOQ13" s="465"/>
      <c r="MOR13" s="465"/>
      <c r="MOS13" s="465"/>
      <c r="MOT13" s="465"/>
      <c r="MOU13" s="465"/>
      <c r="MOV13" s="465"/>
      <c r="MOW13" s="465"/>
      <c r="MOX13" s="465"/>
      <c r="MOY13" s="465"/>
      <c r="MOZ13" s="465"/>
      <c r="MPA13" s="465"/>
      <c r="MPB13" s="465"/>
      <c r="MPC13" s="465"/>
      <c r="MPD13" s="465"/>
      <c r="MPE13" s="465"/>
      <c r="MPF13" s="465"/>
      <c r="MPG13" s="465"/>
      <c r="MPH13" s="465"/>
      <c r="MPI13" s="465"/>
      <c r="MPJ13" s="465"/>
      <c r="MPK13" s="465"/>
      <c r="MPL13" s="465"/>
      <c r="MPM13" s="465"/>
      <c r="MPN13" s="465"/>
      <c r="MPO13" s="465"/>
      <c r="MPP13" s="465"/>
      <c r="MPQ13" s="465"/>
      <c r="MPR13" s="465"/>
      <c r="MPS13" s="465"/>
      <c r="MPT13" s="465"/>
      <c r="MPU13" s="465"/>
      <c r="MPV13" s="465"/>
      <c r="MPW13" s="465"/>
      <c r="MPX13" s="465"/>
      <c r="MPY13" s="465"/>
      <c r="MPZ13" s="465"/>
      <c r="MQA13" s="465"/>
      <c r="MQB13" s="465"/>
      <c r="MQC13" s="465"/>
      <c r="MQD13" s="465"/>
      <c r="MQE13" s="465"/>
      <c r="MQF13" s="465"/>
      <c r="MQG13" s="465"/>
      <c r="MQH13" s="465"/>
      <c r="MQI13" s="465"/>
      <c r="MQJ13" s="465"/>
      <c r="MQK13" s="465"/>
      <c r="MQL13" s="465"/>
      <c r="MQM13" s="465"/>
      <c r="MQN13" s="465"/>
      <c r="MQO13" s="465"/>
      <c r="MQP13" s="465"/>
      <c r="MQQ13" s="465"/>
      <c r="MQR13" s="465"/>
      <c r="MQS13" s="465"/>
      <c r="MQT13" s="465"/>
      <c r="MQU13" s="465"/>
      <c r="MQV13" s="465"/>
      <c r="MQW13" s="465"/>
      <c r="MQX13" s="465"/>
      <c r="MQY13" s="465"/>
      <c r="MQZ13" s="465"/>
      <c r="MRA13" s="465"/>
      <c r="MRB13" s="465"/>
      <c r="MRC13" s="465"/>
      <c r="MRD13" s="465"/>
      <c r="MRE13" s="465"/>
      <c r="MRF13" s="465"/>
      <c r="MRG13" s="465"/>
      <c r="MRH13" s="465"/>
      <c r="MRI13" s="465"/>
      <c r="MRJ13" s="465"/>
      <c r="MRK13" s="465"/>
      <c r="MRL13" s="465"/>
      <c r="MRM13" s="465"/>
      <c r="MRN13" s="465"/>
      <c r="MRO13" s="465"/>
      <c r="MRP13" s="465"/>
      <c r="MRQ13" s="465"/>
      <c r="MRR13" s="465"/>
      <c r="MRS13" s="465"/>
      <c r="MRT13" s="465"/>
      <c r="MRU13" s="465"/>
      <c r="MRV13" s="465"/>
      <c r="MRW13" s="465"/>
      <c r="MRX13" s="465"/>
      <c r="MRY13" s="465"/>
      <c r="MRZ13" s="465"/>
      <c r="MSA13" s="465"/>
      <c r="MSB13" s="465"/>
      <c r="MSC13" s="465"/>
      <c r="MSD13" s="465"/>
      <c r="MSE13" s="465"/>
      <c r="MSF13" s="465"/>
      <c r="MSG13" s="465"/>
      <c r="MSH13" s="465"/>
      <c r="MSI13" s="465"/>
      <c r="MSJ13" s="465"/>
      <c r="MSK13" s="465"/>
      <c r="MSL13" s="465"/>
      <c r="MSM13" s="465"/>
      <c r="MSN13" s="465"/>
      <c r="MSO13" s="465"/>
      <c r="MSP13" s="465"/>
      <c r="MSQ13" s="465"/>
      <c r="MSR13" s="465"/>
      <c r="MSS13" s="465"/>
      <c r="MST13" s="465"/>
      <c r="MSU13" s="465"/>
      <c r="MSV13" s="465"/>
      <c r="MSW13" s="465"/>
      <c r="MSX13" s="465"/>
      <c r="MSY13" s="465"/>
      <c r="MSZ13" s="465"/>
      <c r="MTA13" s="465"/>
      <c r="MTB13" s="465"/>
      <c r="MTC13" s="465"/>
      <c r="MTD13" s="465"/>
      <c r="MTE13" s="465"/>
      <c r="MTF13" s="465"/>
      <c r="MTG13" s="465"/>
      <c r="MTH13" s="465"/>
      <c r="MTI13" s="465"/>
      <c r="MTJ13" s="465"/>
      <c r="MTK13" s="465"/>
      <c r="MTL13" s="465"/>
      <c r="MTM13" s="465"/>
      <c r="MTN13" s="465"/>
      <c r="MTO13" s="465"/>
      <c r="MTP13" s="465"/>
      <c r="MTQ13" s="465"/>
      <c r="MTR13" s="465"/>
      <c r="MTS13" s="465"/>
      <c r="MTT13" s="465"/>
      <c r="MTU13" s="465"/>
      <c r="MTV13" s="465"/>
      <c r="MTW13" s="465"/>
      <c r="MTX13" s="465"/>
      <c r="MTY13" s="465"/>
      <c r="MTZ13" s="465"/>
      <c r="MUA13" s="465"/>
      <c r="MUB13" s="465"/>
      <c r="MUC13" s="465"/>
      <c r="MUD13" s="465"/>
      <c r="MUE13" s="465"/>
      <c r="MUF13" s="465"/>
      <c r="MUG13" s="465"/>
      <c r="MUH13" s="465"/>
      <c r="MUI13" s="465"/>
      <c r="MUJ13" s="465"/>
      <c r="MUK13" s="465"/>
      <c r="MUL13" s="465"/>
      <c r="MUM13" s="465"/>
      <c r="MUN13" s="465"/>
      <c r="MUO13" s="465"/>
      <c r="MUP13" s="465"/>
      <c r="MUQ13" s="465"/>
      <c r="MUR13" s="465"/>
      <c r="MUS13" s="465"/>
      <c r="MUT13" s="465"/>
      <c r="MUU13" s="465"/>
      <c r="MUV13" s="465"/>
      <c r="MUW13" s="465"/>
      <c r="MUX13" s="465"/>
      <c r="MUY13" s="465"/>
      <c r="MUZ13" s="465"/>
      <c r="MVA13" s="465"/>
      <c r="MVB13" s="465"/>
      <c r="MVC13" s="465"/>
      <c r="MVD13" s="465"/>
      <c r="MVE13" s="465"/>
      <c r="MVF13" s="465"/>
      <c r="MVG13" s="465"/>
      <c r="MVH13" s="465"/>
      <c r="MVI13" s="465"/>
      <c r="MVJ13" s="465"/>
      <c r="MVK13" s="465"/>
      <c r="MVL13" s="465"/>
      <c r="MVM13" s="465"/>
      <c r="MVN13" s="465"/>
      <c r="MVO13" s="465"/>
      <c r="MVP13" s="465"/>
      <c r="MVQ13" s="465"/>
      <c r="MVR13" s="465"/>
      <c r="MVS13" s="465"/>
      <c r="MVT13" s="465"/>
      <c r="MVU13" s="465"/>
      <c r="MVV13" s="465"/>
      <c r="MVW13" s="465"/>
      <c r="MVX13" s="465"/>
      <c r="MVY13" s="465"/>
      <c r="MVZ13" s="465"/>
      <c r="MWA13" s="465"/>
      <c r="MWB13" s="465"/>
      <c r="MWC13" s="465"/>
      <c r="MWD13" s="465"/>
      <c r="MWE13" s="465"/>
      <c r="MWF13" s="465"/>
      <c r="MWG13" s="465"/>
      <c r="MWH13" s="465"/>
      <c r="MWI13" s="465"/>
      <c r="MWJ13" s="465"/>
      <c r="MWK13" s="465"/>
      <c r="MWL13" s="465"/>
      <c r="MWM13" s="465"/>
      <c r="MWN13" s="465"/>
      <c r="MWO13" s="465"/>
      <c r="MWP13" s="465"/>
      <c r="MWQ13" s="465"/>
      <c r="MWR13" s="465"/>
      <c r="MWS13" s="465"/>
      <c r="MWT13" s="465"/>
      <c r="MWU13" s="465"/>
      <c r="MWV13" s="465"/>
      <c r="MWW13" s="465"/>
      <c r="MWX13" s="465"/>
      <c r="MWY13" s="465"/>
      <c r="MWZ13" s="465"/>
      <c r="MXA13" s="465"/>
      <c r="MXB13" s="465"/>
      <c r="MXC13" s="465"/>
      <c r="MXD13" s="465"/>
      <c r="MXE13" s="465"/>
      <c r="MXF13" s="465"/>
      <c r="MXG13" s="465"/>
      <c r="MXH13" s="465"/>
      <c r="MXI13" s="465"/>
      <c r="MXJ13" s="465"/>
      <c r="MXK13" s="465"/>
      <c r="MXL13" s="465"/>
      <c r="MXM13" s="465"/>
      <c r="MXN13" s="465"/>
      <c r="MXO13" s="465"/>
      <c r="MXP13" s="465"/>
      <c r="MXQ13" s="465"/>
      <c r="MXR13" s="465"/>
      <c r="MXS13" s="465"/>
      <c r="MXT13" s="465"/>
      <c r="MXU13" s="465"/>
      <c r="MXV13" s="465"/>
      <c r="MXW13" s="465"/>
      <c r="MXX13" s="465"/>
      <c r="MXY13" s="465"/>
      <c r="MXZ13" s="465"/>
      <c r="MYA13" s="465"/>
      <c r="MYB13" s="465"/>
      <c r="MYC13" s="465"/>
      <c r="MYD13" s="465"/>
      <c r="MYE13" s="465"/>
      <c r="MYF13" s="465"/>
      <c r="MYG13" s="465"/>
      <c r="MYH13" s="465"/>
      <c r="MYI13" s="465"/>
      <c r="MYJ13" s="465"/>
      <c r="MYK13" s="465"/>
      <c r="MYL13" s="465"/>
      <c r="MYM13" s="465"/>
      <c r="MYN13" s="465"/>
      <c r="MYO13" s="465"/>
      <c r="MYP13" s="465"/>
      <c r="MYQ13" s="465"/>
      <c r="MYR13" s="465"/>
      <c r="MYS13" s="465"/>
      <c r="MYT13" s="465"/>
      <c r="MYU13" s="465"/>
      <c r="MYV13" s="465"/>
      <c r="MYW13" s="465"/>
      <c r="MYX13" s="465"/>
      <c r="MYY13" s="465"/>
      <c r="MYZ13" s="465"/>
      <c r="MZA13" s="465"/>
      <c r="MZB13" s="465"/>
      <c r="MZC13" s="465"/>
      <c r="MZD13" s="465"/>
      <c r="MZE13" s="465"/>
      <c r="MZF13" s="465"/>
      <c r="MZG13" s="465"/>
      <c r="MZH13" s="465"/>
      <c r="MZI13" s="465"/>
      <c r="MZJ13" s="465"/>
      <c r="MZK13" s="465"/>
      <c r="MZL13" s="465"/>
      <c r="MZM13" s="465"/>
      <c r="MZN13" s="465"/>
      <c r="MZO13" s="465"/>
      <c r="MZP13" s="465"/>
      <c r="MZQ13" s="465"/>
      <c r="MZR13" s="465"/>
      <c r="MZS13" s="465"/>
      <c r="MZT13" s="465"/>
      <c r="MZU13" s="465"/>
      <c r="MZV13" s="465"/>
      <c r="MZW13" s="465"/>
      <c r="MZX13" s="465"/>
      <c r="MZY13" s="465"/>
      <c r="MZZ13" s="465"/>
      <c r="NAA13" s="465"/>
      <c r="NAB13" s="465"/>
      <c r="NAC13" s="465"/>
      <c r="NAD13" s="465"/>
      <c r="NAE13" s="465"/>
      <c r="NAF13" s="465"/>
      <c r="NAG13" s="465"/>
      <c r="NAH13" s="465"/>
      <c r="NAI13" s="465"/>
      <c r="NAJ13" s="465"/>
      <c r="NAK13" s="465"/>
      <c r="NAL13" s="465"/>
      <c r="NAM13" s="465"/>
      <c r="NAN13" s="465"/>
      <c r="NAO13" s="465"/>
      <c r="NAP13" s="465"/>
      <c r="NAQ13" s="465"/>
      <c r="NAR13" s="465"/>
      <c r="NAS13" s="465"/>
      <c r="NAT13" s="465"/>
      <c r="NAU13" s="465"/>
      <c r="NAV13" s="465"/>
      <c r="NAW13" s="465"/>
      <c r="NAX13" s="465"/>
      <c r="NAY13" s="465"/>
      <c r="NAZ13" s="465"/>
      <c r="NBA13" s="465"/>
      <c r="NBB13" s="465"/>
      <c r="NBC13" s="465"/>
      <c r="NBD13" s="465"/>
      <c r="NBE13" s="465"/>
      <c r="NBF13" s="465"/>
      <c r="NBG13" s="465"/>
      <c r="NBH13" s="465"/>
      <c r="NBI13" s="465"/>
      <c r="NBJ13" s="465"/>
      <c r="NBK13" s="465"/>
      <c r="NBL13" s="465"/>
      <c r="NBM13" s="465"/>
      <c r="NBN13" s="465"/>
      <c r="NBO13" s="465"/>
      <c r="NBP13" s="465"/>
      <c r="NBQ13" s="465"/>
      <c r="NBR13" s="465"/>
      <c r="NBS13" s="465"/>
      <c r="NBT13" s="465"/>
      <c r="NBU13" s="465"/>
      <c r="NBV13" s="465"/>
      <c r="NBW13" s="465"/>
      <c r="NBX13" s="465"/>
      <c r="NBY13" s="465"/>
      <c r="NBZ13" s="465"/>
      <c r="NCA13" s="465"/>
      <c r="NCB13" s="465"/>
      <c r="NCC13" s="465"/>
      <c r="NCD13" s="465"/>
      <c r="NCE13" s="465"/>
      <c r="NCF13" s="465"/>
      <c r="NCG13" s="465"/>
      <c r="NCH13" s="465"/>
      <c r="NCI13" s="465"/>
      <c r="NCJ13" s="465"/>
      <c r="NCK13" s="465"/>
      <c r="NCL13" s="465"/>
      <c r="NCM13" s="465"/>
      <c r="NCN13" s="465"/>
      <c r="NCO13" s="465"/>
      <c r="NCP13" s="465"/>
      <c r="NCQ13" s="465"/>
      <c r="NCR13" s="465"/>
      <c r="NCS13" s="465"/>
      <c r="NCT13" s="465"/>
      <c r="NCU13" s="465"/>
      <c r="NCV13" s="465"/>
      <c r="NCW13" s="465"/>
      <c r="NCX13" s="465"/>
      <c r="NCY13" s="465"/>
      <c r="NCZ13" s="465"/>
      <c r="NDA13" s="465"/>
      <c r="NDB13" s="465"/>
      <c r="NDC13" s="465"/>
      <c r="NDD13" s="465"/>
      <c r="NDE13" s="465"/>
      <c r="NDF13" s="465"/>
      <c r="NDG13" s="465"/>
      <c r="NDH13" s="465"/>
      <c r="NDI13" s="465"/>
      <c r="NDJ13" s="465"/>
      <c r="NDK13" s="465"/>
      <c r="NDL13" s="465"/>
      <c r="NDM13" s="465"/>
      <c r="NDN13" s="465"/>
      <c r="NDO13" s="465"/>
      <c r="NDP13" s="465"/>
      <c r="NDQ13" s="465"/>
      <c r="NDR13" s="465"/>
      <c r="NDS13" s="465"/>
      <c r="NDT13" s="465"/>
      <c r="NDU13" s="465"/>
      <c r="NDV13" s="465"/>
      <c r="NDW13" s="465"/>
      <c r="NDX13" s="465"/>
      <c r="NDY13" s="465"/>
      <c r="NDZ13" s="465"/>
      <c r="NEA13" s="465"/>
      <c r="NEB13" s="465"/>
      <c r="NEC13" s="465"/>
      <c r="NED13" s="465"/>
      <c r="NEE13" s="465"/>
      <c r="NEF13" s="465"/>
      <c r="NEG13" s="465"/>
      <c r="NEH13" s="465"/>
      <c r="NEI13" s="465"/>
      <c r="NEJ13" s="465"/>
      <c r="NEK13" s="465"/>
      <c r="NEL13" s="465"/>
      <c r="NEM13" s="465"/>
      <c r="NEN13" s="465"/>
      <c r="NEO13" s="465"/>
      <c r="NEP13" s="465"/>
      <c r="NEQ13" s="465"/>
      <c r="NER13" s="465"/>
      <c r="NES13" s="465"/>
      <c r="NET13" s="465"/>
      <c r="NEU13" s="465"/>
      <c r="NEV13" s="465"/>
      <c r="NEW13" s="465"/>
      <c r="NEX13" s="465"/>
      <c r="NEY13" s="465"/>
      <c r="NEZ13" s="465"/>
      <c r="NFA13" s="465"/>
      <c r="NFB13" s="465"/>
      <c r="NFC13" s="465"/>
      <c r="NFD13" s="465"/>
      <c r="NFE13" s="465"/>
      <c r="NFF13" s="465"/>
      <c r="NFG13" s="465"/>
      <c r="NFH13" s="465"/>
      <c r="NFI13" s="465"/>
      <c r="NFJ13" s="465"/>
      <c r="NFK13" s="465"/>
      <c r="NFL13" s="465"/>
      <c r="NFM13" s="465"/>
      <c r="NFN13" s="465"/>
      <c r="NFO13" s="465"/>
      <c r="NFP13" s="465"/>
      <c r="NFQ13" s="465"/>
      <c r="NFR13" s="465"/>
      <c r="NFS13" s="465"/>
      <c r="NFT13" s="465"/>
      <c r="NFU13" s="465"/>
      <c r="NFV13" s="465"/>
      <c r="NFW13" s="465"/>
      <c r="NFX13" s="465"/>
      <c r="NFY13" s="465"/>
      <c r="NFZ13" s="465"/>
      <c r="NGA13" s="465"/>
      <c r="NGB13" s="465"/>
      <c r="NGC13" s="465"/>
      <c r="NGD13" s="465"/>
      <c r="NGE13" s="465"/>
      <c r="NGF13" s="465"/>
      <c r="NGG13" s="465"/>
      <c r="NGH13" s="465"/>
      <c r="NGI13" s="465"/>
      <c r="NGJ13" s="465"/>
      <c r="NGK13" s="465"/>
      <c r="NGL13" s="465"/>
      <c r="NGM13" s="465"/>
      <c r="NGN13" s="465"/>
      <c r="NGO13" s="465"/>
      <c r="NGP13" s="465"/>
      <c r="NGQ13" s="465"/>
      <c r="NGR13" s="465"/>
      <c r="NGS13" s="465"/>
      <c r="NGT13" s="465"/>
      <c r="NGU13" s="465"/>
      <c r="NGV13" s="465"/>
      <c r="NGW13" s="465"/>
      <c r="NGX13" s="465"/>
      <c r="NGY13" s="465"/>
      <c r="NGZ13" s="465"/>
      <c r="NHA13" s="465"/>
      <c r="NHB13" s="465"/>
      <c r="NHC13" s="465"/>
      <c r="NHD13" s="465"/>
      <c r="NHE13" s="465"/>
      <c r="NHF13" s="465"/>
      <c r="NHG13" s="465"/>
      <c r="NHH13" s="465"/>
      <c r="NHI13" s="465"/>
      <c r="NHJ13" s="465"/>
      <c r="NHK13" s="465"/>
      <c r="NHL13" s="465"/>
      <c r="NHM13" s="465"/>
      <c r="NHN13" s="465"/>
      <c r="NHO13" s="465"/>
      <c r="NHP13" s="465"/>
      <c r="NHQ13" s="465"/>
      <c r="NHR13" s="465"/>
      <c r="NHS13" s="465"/>
      <c r="NHT13" s="465"/>
      <c r="NHU13" s="465"/>
      <c r="NHV13" s="465"/>
      <c r="NHW13" s="465"/>
      <c r="NHX13" s="465"/>
      <c r="NHY13" s="465"/>
      <c r="NHZ13" s="465"/>
      <c r="NIA13" s="465"/>
      <c r="NIB13" s="465"/>
      <c r="NIC13" s="465"/>
      <c r="NID13" s="465"/>
      <c r="NIE13" s="465"/>
      <c r="NIF13" s="465"/>
      <c r="NIG13" s="465"/>
      <c r="NIH13" s="465"/>
      <c r="NII13" s="465"/>
      <c r="NIJ13" s="465"/>
      <c r="NIK13" s="465"/>
      <c r="NIL13" s="465"/>
      <c r="NIM13" s="465"/>
      <c r="NIN13" s="465"/>
      <c r="NIO13" s="465"/>
      <c r="NIP13" s="465"/>
      <c r="NIQ13" s="465"/>
      <c r="NIR13" s="465"/>
      <c r="NIS13" s="465"/>
      <c r="NIT13" s="465"/>
      <c r="NIU13" s="465"/>
      <c r="NIV13" s="465"/>
      <c r="NIW13" s="465"/>
      <c r="NIX13" s="465"/>
      <c r="NIY13" s="465"/>
      <c r="NIZ13" s="465"/>
      <c r="NJA13" s="465"/>
      <c r="NJB13" s="465"/>
      <c r="NJC13" s="465"/>
      <c r="NJD13" s="465"/>
      <c r="NJE13" s="465"/>
      <c r="NJF13" s="465"/>
      <c r="NJG13" s="465"/>
      <c r="NJH13" s="465"/>
      <c r="NJI13" s="465"/>
      <c r="NJJ13" s="465"/>
      <c r="NJK13" s="465"/>
      <c r="NJL13" s="465"/>
      <c r="NJM13" s="465"/>
      <c r="NJN13" s="465"/>
      <c r="NJO13" s="465"/>
      <c r="NJP13" s="465"/>
      <c r="NJQ13" s="465"/>
      <c r="NJR13" s="465"/>
      <c r="NJS13" s="465"/>
      <c r="NJT13" s="465"/>
      <c r="NJU13" s="465"/>
      <c r="NJV13" s="465"/>
      <c r="NJW13" s="465"/>
      <c r="NJX13" s="465"/>
      <c r="NJY13" s="465"/>
      <c r="NJZ13" s="465"/>
      <c r="NKA13" s="465"/>
      <c r="NKB13" s="465"/>
      <c r="NKC13" s="465"/>
      <c r="NKD13" s="465"/>
      <c r="NKE13" s="465"/>
      <c r="NKF13" s="465"/>
      <c r="NKG13" s="465"/>
      <c r="NKH13" s="465"/>
      <c r="NKI13" s="465"/>
      <c r="NKJ13" s="465"/>
      <c r="NKK13" s="465"/>
      <c r="NKL13" s="465"/>
      <c r="NKM13" s="465"/>
      <c r="NKN13" s="465"/>
      <c r="NKO13" s="465"/>
      <c r="NKP13" s="465"/>
      <c r="NKQ13" s="465"/>
      <c r="NKR13" s="465"/>
      <c r="NKS13" s="465"/>
      <c r="NKT13" s="465"/>
      <c r="NKU13" s="465"/>
      <c r="NKV13" s="465"/>
      <c r="NKW13" s="465"/>
      <c r="NKX13" s="465"/>
      <c r="NKY13" s="465"/>
      <c r="NKZ13" s="465"/>
      <c r="NLA13" s="465"/>
      <c r="NLB13" s="465"/>
      <c r="NLC13" s="465"/>
      <c r="NLD13" s="465"/>
      <c r="NLE13" s="465"/>
      <c r="NLF13" s="465"/>
      <c r="NLG13" s="465"/>
      <c r="NLH13" s="465"/>
      <c r="NLI13" s="465"/>
      <c r="NLJ13" s="465"/>
      <c r="NLK13" s="465"/>
      <c r="NLL13" s="465"/>
      <c r="NLM13" s="465"/>
      <c r="NLN13" s="465"/>
      <c r="NLO13" s="465"/>
      <c r="NLP13" s="465"/>
      <c r="NLQ13" s="465"/>
      <c r="NLR13" s="465"/>
      <c r="NLS13" s="465"/>
      <c r="NLT13" s="465"/>
      <c r="NLU13" s="465"/>
      <c r="NLV13" s="465"/>
      <c r="NLW13" s="465"/>
      <c r="NLX13" s="465"/>
      <c r="NLY13" s="465"/>
      <c r="NLZ13" s="465"/>
      <c r="NMA13" s="465"/>
      <c r="NMB13" s="465"/>
      <c r="NMC13" s="465"/>
      <c r="NMD13" s="465"/>
      <c r="NME13" s="465"/>
      <c r="NMF13" s="465"/>
      <c r="NMG13" s="465"/>
      <c r="NMH13" s="465"/>
      <c r="NMI13" s="465"/>
      <c r="NMJ13" s="465"/>
      <c r="NMK13" s="465"/>
      <c r="NML13" s="465"/>
      <c r="NMM13" s="465"/>
      <c r="NMN13" s="465"/>
      <c r="NMO13" s="465"/>
      <c r="NMP13" s="465"/>
      <c r="NMQ13" s="465"/>
      <c r="NMR13" s="465"/>
      <c r="NMS13" s="465"/>
      <c r="NMT13" s="465"/>
      <c r="NMU13" s="465"/>
      <c r="NMV13" s="465"/>
      <c r="NMW13" s="465"/>
      <c r="NMX13" s="465"/>
      <c r="NMY13" s="465"/>
      <c r="NMZ13" s="465"/>
      <c r="NNA13" s="465"/>
      <c r="NNB13" s="465"/>
      <c r="NNC13" s="465"/>
      <c r="NND13" s="465"/>
      <c r="NNE13" s="465"/>
      <c r="NNF13" s="465"/>
      <c r="NNG13" s="465"/>
      <c r="NNH13" s="465"/>
      <c r="NNI13" s="465"/>
      <c r="NNJ13" s="465"/>
      <c r="NNK13" s="465"/>
      <c r="NNL13" s="465"/>
      <c r="NNM13" s="465"/>
      <c r="NNN13" s="465"/>
      <c r="NNO13" s="465"/>
      <c r="NNP13" s="465"/>
      <c r="NNQ13" s="465"/>
      <c r="NNR13" s="465"/>
      <c r="NNS13" s="465"/>
      <c r="NNT13" s="465"/>
      <c r="NNU13" s="465"/>
      <c r="NNV13" s="465"/>
      <c r="NNW13" s="465"/>
      <c r="NNX13" s="465"/>
      <c r="NNY13" s="465"/>
      <c r="NNZ13" s="465"/>
      <c r="NOA13" s="465"/>
      <c r="NOB13" s="465"/>
      <c r="NOC13" s="465"/>
      <c r="NOD13" s="465"/>
      <c r="NOE13" s="465"/>
      <c r="NOF13" s="465"/>
      <c r="NOG13" s="465"/>
      <c r="NOH13" s="465"/>
      <c r="NOI13" s="465"/>
      <c r="NOJ13" s="465"/>
      <c r="NOK13" s="465"/>
      <c r="NOL13" s="465"/>
      <c r="NOM13" s="465"/>
      <c r="NON13" s="465"/>
      <c r="NOO13" s="465"/>
      <c r="NOP13" s="465"/>
      <c r="NOQ13" s="465"/>
      <c r="NOR13" s="465"/>
      <c r="NOS13" s="465"/>
      <c r="NOT13" s="465"/>
      <c r="NOU13" s="465"/>
      <c r="NOV13" s="465"/>
      <c r="NOW13" s="465"/>
      <c r="NOX13" s="465"/>
      <c r="NOY13" s="465"/>
      <c r="NOZ13" s="465"/>
      <c r="NPA13" s="465"/>
      <c r="NPB13" s="465"/>
      <c r="NPC13" s="465"/>
      <c r="NPD13" s="465"/>
      <c r="NPE13" s="465"/>
      <c r="NPF13" s="465"/>
      <c r="NPG13" s="465"/>
      <c r="NPH13" s="465"/>
      <c r="NPI13" s="465"/>
      <c r="NPJ13" s="465"/>
      <c r="NPK13" s="465"/>
      <c r="NPL13" s="465"/>
      <c r="NPM13" s="465"/>
      <c r="NPN13" s="465"/>
      <c r="NPO13" s="465"/>
      <c r="NPP13" s="465"/>
      <c r="NPQ13" s="465"/>
      <c r="NPR13" s="465"/>
      <c r="NPS13" s="465"/>
      <c r="NPT13" s="465"/>
      <c r="NPU13" s="465"/>
      <c r="NPV13" s="465"/>
      <c r="NPW13" s="465"/>
      <c r="NPX13" s="465"/>
      <c r="NPY13" s="465"/>
      <c r="NPZ13" s="465"/>
      <c r="NQA13" s="465"/>
      <c r="NQB13" s="465"/>
      <c r="NQC13" s="465"/>
      <c r="NQD13" s="465"/>
      <c r="NQE13" s="465"/>
      <c r="NQF13" s="465"/>
      <c r="NQG13" s="465"/>
      <c r="NQH13" s="465"/>
      <c r="NQI13" s="465"/>
      <c r="NQJ13" s="465"/>
      <c r="NQK13" s="465"/>
      <c r="NQL13" s="465"/>
      <c r="NQM13" s="465"/>
      <c r="NQN13" s="465"/>
      <c r="NQO13" s="465"/>
      <c r="NQP13" s="465"/>
      <c r="NQQ13" s="465"/>
      <c r="NQR13" s="465"/>
      <c r="NQS13" s="465"/>
      <c r="NQT13" s="465"/>
      <c r="NQU13" s="465"/>
      <c r="NQV13" s="465"/>
      <c r="NQW13" s="465"/>
      <c r="NQX13" s="465"/>
      <c r="NQY13" s="465"/>
      <c r="NQZ13" s="465"/>
      <c r="NRA13" s="465"/>
      <c r="NRB13" s="465"/>
      <c r="NRC13" s="465"/>
      <c r="NRD13" s="465"/>
      <c r="NRE13" s="465"/>
      <c r="NRF13" s="465"/>
      <c r="NRG13" s="465"/>
      <c r="NRH13" s="465"/>
      <c r="NRI13" s="465"/>
      <c r="NRJ13" s="465"/>
      <c r="NRK13" s="465"/>
      <c r="NRL13" s="465"/>
      <c r="NRM13" s="465"/>
      <c r="NRN13" s="465"/>
      <c r="NRO13" s="465"/>
      <c r="NRP13" s="465"/>
      <c r="NRQ13" s="465"/>
      <c r="NRR13" s="465"/>
      <c r="NRS13" s="465"/>
      <c r="NRT13" s="465"/>
      <c r="NRU13" s="465"/>
      <c r="NRV13" s="465"/>
      <c r="NRW13" s="465"/>
      <c r="NRX13" s="465"/>
      <c r="NRY13" s="465"/>
      <c r="NRZ13" s="465"/>
      <c r="NSA13" s="465"/>
      <c r="NSB13" s="465"/>
      <c r="NSC13" s="465"/>
      <c r="NSD13" s="465"/>
      <c r="NSE13" s="465"/>
      <c r="NSF13" s="465"/>
      <c r="NSG13" s="465"/>
      <c r="NSH13" s="465"/>
      <c r="NSI13" s="465"/>
      <c r="NSJ13" s="465"/>
      <c r="NSK13" s="465"/>
      <c r="NSL13" s="465"/>
      <c r="NSM13" s="465"/>
      <c r="NSN13" s="465"/>
      <c r="NSO13" s="465"/>
      <c r="NSP13" s="465"/>
      <c r="NSQ13" s="465"/>
      <c r="NSR13" s="465"/>
      <c r="NSS13" s="465"/>
      <c r="NST13" s="465"/>
      <c r="NSU13" s="465"/>
      <c r="NSV13" s="465"/>
      <c r="NSW13" s="465"/>
      <c r="NSX13" s="465"/>
      <c r="NSY13" s="465"/>
      <c r="NSZ13" s="465"/>
      <c r="NTA13" s="465"/>
      <c r="NTB13" s="465"/>
      <c r="NTC13" s="465"/>
      <c r="NTD13" s="465"/>
      <c r="NTE13" s="465"/>
      <c r="NTF13" s="465"/>
      <c r="NTG13" s="465"/>
      <c r="NTH13" s="465"/>
      <c r="NTI13" s="465"/>
      <c r="NTJ13" s="465"/>
      <c r="NTK13" s="465"/>
      <c r="NTL13" s="465"/>
      <c r="NTM13" s="465"/>
      <c r="NTN13" s="465"/>
      <c r="NTO13" s="465"/>
      <c r="NTP13" s="465"/>
      <c r="NTQ13" s="465"/>
      <c r="NTR13" s="465"/>
      <c r="NTS13" s="465"/>
      <c r="NTT13" s="465"/>
      <c r="NTU13" s="465"/>
      <c r="NTV13" s="465"/>
      <c r="NTW13" s="465"/>
      <c r="NTX13" s="465"/>
      <c r="NTY13" s="465"/>
      <c r="NTZ13" s="465"/>
      <c r="NUA13" s="465"/>
      <c r="NUB13" s="465"/>
      <c r="NUC13" s="465"/>
      <c r="NUD13" s="465"/>
      <c r="NUE13" s="465"/>
      <c r="NUF13" s="465"/>
      <c r="NUG13" s="465"/>
      <c r="NUH13" s="465"/>
      <c r="NUI13" s="465"/>
      <c r="NUJ13" s="465"/>
      <c r="NUK13" s="465"/>
      <c r="NUL13" s="465"/>
      <c r="NUM13" s="465"/>
      <c r="NUN13" s="465"/>
      <c r="NUO13" s="465"/>
      <c r="NUP13" s="465"/>
      <c r="NUQ13" s="465"/>
      <c r="NUR13" s="465"/>
      <c r="NUS13" s="465"/>
      <c r="NUT13" s="465"/>
      <c r="NUU13" s="465"/>
      <c r="NUV13" s="465"/>
      <c r="NUW13" s="465"/>
      <c r="NUX13" s="465"/>
      <c r="NUY13" s="465"/>
      <c r="NUZ13" s="465"/>
      <c r="NVA13" s="465"/>
      <c r="NVB13" s="465"/>
      <c r="NVC13" s="465"/>
      <c r="NVD13" s="465"/>
      <c r="NVE13" s="465"/>
      <c r="NVF13" s="465"/>
      <c r="NVG13" s="465"/>
      <c r="NVH13" s="465"/>
      <c r="NVI13" s="465"/>
      <c r="NVJ13" s="465"/>
      <c r="NVK13" s="465"/>
      <c r="NVL13" s="465"/>
      <c r="NVM13" s="465"/>
      <c r="NVN13" s="465"/>
      <c r="NVO13" s="465"/>
      <c r="NVP13" s="465"/>
      <c r="NVQ13" s="465"/>
      <c r="NVR13" s="465"/>
      <c r="NVS13" s="465"/>
      <c r="NVT13" s="465"/>
      <c r="NVU13" s="465"/>
      <c r="NVV13" s="465"/>
      <c r="NVW13" s="465"/>
      <c r="NVX13" s="465"/>
      <c r="NVY13" s="465"/>
      <c r="NVZ13" s="465"/>
      <c r="NWA13" s="465"/>
      <c r="NWB13" s="465"/>
      <c r="NWC13" s="465"/>
      <c r="NWD13" s="465"/>
      <c r="NWE13" s="465"/>
      <c r="NWF13" s="465"/>
      <c r="NWG13" s="465"/>
      <c r="NWH13" s="465"/>
      <c r="NWI13" s="465"/>
      <c r="NWJ13" s="465"/>
      <c r="NWK13" s="465"/>
      <c r="NWL13" s="465"/>
      <c r="NWM13" s="465"/>
      <c r="NWN13" s="465"/>
      <c r="NWO13" s="465"/>
      <c r="NWP13" s="465"/>
      <c r="NWQ13" s="465"/>
      <c r="NWR13" s="465"/>
      <c r="NWS13" s="465"/>
      <c r="NWT13" s="465"/>
      <c r="NWU13" s="465"/>
      <c r="NWV13" s="465"/>
      <c r="NWW13" s="465"/>
      <c r="NWX13" s="465"/>
      <c r="NWY13" s="465"/>
      <c r="NWZ13" s="465"/>
      <c r="NXA13" s="465"/>
      <c r="NXB13" s="465"/>
      <c r="NXC13" s="465"/>
      <c r="NXD13" s="465"/>
      <c r="NXE13" s="465"/>
      <c r="NXF13" s="465"/>
      <c r="NXG13" s="465"/>
      <c r="NXH13" s="465"/>
      <c r="NXI13" s="465"/>
      <c r="NXJ13" s="465"/>
      <c r="NXK13" s="465"/>
      <c r="NXL13" s="465"/>
      <c r="NXM13" s="465"/>
      <c r="NXN13" s="465"/>
      <c r="NXO13" s="465"/>
      <c r="NXP13" s="465"/>
      <c r="NXQ13" s="465"/>
      <c r="NXR13" s="465"/>
      <c r="NXS13" s="465"/>
      <c r="NXT13" s="465"/>
      <c r="NXU13" s="465"/>
      <c r="NXV13" s="465"/>
      <c r="NXW13" s="465"/>
      <c r="NXX13" s="465"/>
      <c r="NXY13" s="465"/>
      <c r="NXZ13" s="465"/>
      <c r="NYA13" s="465"/>
      <c r="NYB13" s="465"/>
      <c r="NYC13" s="465"/>
      <c r="NYD13" s="465"/>
      <c r="NYE13" s="465"/>
      <c r="NYF13" s="465"/>
      <c r="NYG13" s="465"/>
      <c r="NYH13" s="465"/>
      <c r="NYI13" s="465"/>
      <c r="NYJ13" s="465"/>
      <c r="NYK13" s="465"/>
      <c r="NYL13" s="465"/>
      <c r="NYM13" s="465"/>
      <c r="NYN13" s="465"/>
      <c r="NYO13" s="465"/>
      <c r="NYP13" s="465"/>
      <c r="NYQ13" s="465"/>
      <c r="NYR13" s="465"/>
      <c r="NYS13" s="465"/>
      <c r="NYT13" s="465"/>
      <c r="NYU13" s="465"/>
      <c r="NYV13" s="465"/>
      <c r="NYW13" s="465"/>
      <c r="NYX13" s="465"/>
      <c r="NYY13" s="465"/>
      <c r="NYZ13" s="465"/>
      <c r="NZA13" s="465"/>
      <c r="NZB13" s="465"/>
      <c r="NZC13" s="465"/>
      <c r="NZD13" s="465"/>
      <c r="NZE13" s="465"/>
      <c r="NZF13" s="465"/>
      <c r="NZG13" s="465"/>
      <c r="NZH13" s="465"/>
      <c r="NZI13" s="465"/>
      <c r="NZJ13" s="465"/>
      <c r="NZK13" s="465"/>
      <c r="NZL13" s="465"/>
      <c r="NZM13" s="465"/>
      <c r="NZN13" s="465"/>
      <c r="NZO13" s="465"/>
      <c r="NZP13" s="465"/>
      <c r="NZQ13" s="465"/>
      <c r="NZR13" s="465"/>
      <c r="NZS13" s="465"/>
      <c r="NZT13" s="465"/>
      <c r="NZU13" s="465"/>
      <c r="NZV13" s="465"/>
      <c r="NZW13" s="465"/>
      <c r="NZX13" s="465"/>
      <c r="NZY13" s="465"/>
      <c r="NZZ13" s="465"/>
      <c r="OAA13" s="465"/>
      <c r="OAB13" s="465"/>
      <c r="OAC13" s="465"/>
      <c r="OAD13" s="465"/>
      <c r="OAE13" s="465"/>
      <c r="OAF13" s="465"/>
      <c r="OAG13" s="465"/>
      <c r="OAH13" s="465"/>
      <c r="OAI13" s="465"/>
      <c r="OAJ13" s="465"/>
      <c r="OAK13" s="465"/>
      <c r="OAL13" s="465"/>
      <c r="OAM13" s="465"/>
      <c r="OAN13" s="465"/>
      <c r="OAO13" s="465"/>
      <c r="OAP13" s="465"/>
      <c r="OAQ13" s="465"/>
      <c r="OAR13" s="465"/>
      <c r="OAS13" s="465"/>
      <c r="OAT13" s="465"/>
      <c r="OAU13" s="465"/>
      <c r="OAV13" s="465"/>
      <c r="OAW13" s="465"/>
      <c r="OAX13" s="465"/>
      <c r="OAY13" s="465"/>
      <c r="OAZ13" s="465"/>
      <c r="OBA13" s="465"/>
      <c r="OBB13" s="465"/>
      <c r="OBC13" s="465"/>
      <c r="OBD13" s="465"/>
      <c r="OBE13" s="465"/>
      <c r="OBF13" s="465"/>
      <c r="OBG13" s="465"/>
      <c r="OBH13" s="465"/>
      <c r="OBI13" s="465"/>
      <c r="OBJ13" s="465"/>
      <c r="OBK13" s="465"/>
      <c r="OBL13" s="465"/>
      <c r="OBM13" s="465"/>
      <c r="OBN13" s="465"/>
      <c r="OBO13" s="465"/>
      <c r="OBP13" s="465"/>
      <c r="OBQ13" s="465"/>
      <c r="OBR13" s="465"/>
      <c r="OBS13" s="465"/>
      <c r="OBT13" s="465"/>
      <c r="OBU13" s="465"/>
      <c r="OBV13" s="465"/>
      <c r="OBW13" s="465"/>
      <c r="OBX13" s="465"/>
      <c r="OBY13" s="465"/>
      <c r="OBZ13" s="465"/>
      <c r="OCA13" s="465"/>
      <c r="OCB13" s="465"/>
      <c r="OCC13" s="465"/>
      <c r="OCD13" s="465"/>
      <c r="OCE13" s="465"/>
      <c r="OCF13" s="465"/>
      <c r="OCG13" s="465"/>
      <c r="OCH13" s="465"/>
      <c r="OCI13" s="465"/>
      <c r="OCJ13" s="465"/>
      <c r="OCK13" s="465"/>
      <c r="OCL13" s="465"/>
      <c r="OCM13" s="465"/>
      <c r="OCN13" s="465"/>
      <c r="OCO13" s="465"/>
      <c r="OCP13" s="465"/>
      <c r="OCQ13" s="465"/>
      <c r="OCR13" s="465"/>
      <c r="OCS13" s="465"/>
      <c r="OCT13" s="465"/>
      <c r="OCU13" s="465"/>
      <c r="OCV13" s="465"/>
      <c r="OCW13" s="465"/>
      <c r="OCX13" s="465"/>
      <c r="OCY13" s="465"/>
      <c r="OCZ13" s="465"/>
      <c r="ODA13" s="465"/>
      <c r="ODB13" s="465"/>
      <c r="ODC13" s="465"/>
      <c r="ODD13" s="465"/>
      <c r="ODE13" s="465"/>
      <c r="ODF13" s="465"/>
      <c r="ODG13" s="465"/>
      <c r="ODH13" s="465"/>
      <c r="ODI13" s="465"/>
      <c r="ODJ13" s="465"/>
      <c r="ODK13" s="465"/>
      <c r="ODL13" s="465"/>
      <c r="ODM13" s="465"/>
      <c r="ODN13" s="465"/>
      <c r="ODO13" s="465"/>
      <c r="ODP13" s="465"/>
      <c r="ODQ13" s="465"/>
      <c r="ODR13" s="465"/>
      <c r="ODS13" s="465"/>
      <c r="ODT13" s="465"/>
      <c r="ODU13" s="465"/>
      <c r="ODV13" s="465"/>
      <c r="ODW13" s="465"/>
      <c r="ODX13" s="465"/>
      <c r="ODY13" s="465"/>
      <c r="ODZ13" s="465"/>
      <c r="OEA13" s="465"/>
      <c r="OEB13" s="465"/>
      <c r="OEC13" s="465"/>
      <c r="OED13" s="465"/>
      <c r="OEE13" s="465"/>
      <c r="OEF13" s="465"/>
      <c r="OEG13" s="465"/>
      <c r="OEH13" s="465"/>
      <c r="OEI13" s="465"/>
      <c r="OEJ13" s="465"/>
      <c r="OEK13" s="465"/>
      <c r="OEL13" s="465"/>
      <c r="OEM13" s="465"/>
      <c r="OEN13" s="465"/>
      <c r="OEO13" s="465"/>
      <c r="OEP13" s="465"/>
      <c r="OEQ13" s="465"/>
      <c r="OER13" s="465"/>
      <c r="OES13" s="465"/>
      <c r="OET13" s="465"/>
      <c r="OEU13" s="465"/>
      <c r="OEV13" s="465"/>
      <c r="OEW13" s="465"/>
      <c r="OEX13" s="465"/>
      <c r="OEY13" s="465"/>
      <c r="OEZ13" s="465"/>
      <c r="OFA13" s="465"/>
      <c r="OFB13" s="465"/>
      <c r="OFC13" s="465"/>
      <c r="OFD13" s="465"/>
      <c r="OFE13" s="465"/>
      <c r="OFF13" s="465"/>
      <c r="OFG13" s="465"/>
      <c r="OFH13" s="465"/>
      <c r="OFI13" s="465"/>
      <c r="OFJ13" s="465"/>
      <c r="OFK13" s="465"/>
      <c r="OFL13" s="465"/>
      <c r="OFM13" s="465"/>
      <c r="OFN13" s="465"/>
      <c r="OFO13" s="465"/>
      <c r="OFP13" s="465"/>
      <c r="OFQ13" s="465"/>
      <c r="OFR13" s="465"/>
      <c r="OFS13" s="465"/>
      <c r="OFT13" s="465"/>
      <c r="OFU13" s="465"/>
      <c r="OFV13" s="465"/>
      <c r="OFW13" s="465"/>
      <c r="OFX13" s="465"/>
      <c r="OFY13" s="465"/>
      <c r="OFZ13" s="465"/>
      <c r="OGA13" s="465"/>
      <c r="OGB13" s="465"/>
      <c r="OGC13" s="465"/>
      <c r="OGD13" s="465"/>
      <c r="OGE13" s="465"/>
      <c r="OGF13" s="465"/>
      <c r="OGG13" s="465"/>
      <c r="OGH13" s="465"/>
      <c r="OGI13" s="465"/>
      <c r="OGJ13" s="465"/>
      <c r="OGK13" s="465"/>
      <c r="OGL13" s="465"/>
      <c r="OGM13" s="465"/>
      <c r="OGN13" s="465"/>
      <c r="OGO13" s="465"/>
      <c r="OGP13" s="465"/>
      <c r="OGQ13" s="465"/>
      <c r="OGR13" s="465"/>
      <c r="OGS13" s="465"/>
      <c r="OGT13" s="465"/>
      <c r="OGU13" s="465"/>
      <c r="OGV13" s="465"/>
      <c r="OGW13" s="465"/>
      <c r="OGX13" s="465"/>
      <c r="OGY13" s="465"/>
      <c r="OGZ13" s="465"/>
      <c r="OHA13" s="465"/>
      <c r="OHB13" s="465"/>
      <c r="OHC13" s="465"/>
      <c r="OHD13" s="465"/>
      <c r="OHE13" s="465"/>
      <c r="OHF13" s="465"/>
      <c r="OHG13" s="465"/>
      <c r="OHH13" s="465"/>
      <c r="OHI13" s="465"/>
      <c r="OHJ13" s="465"/>
      <c r="OHK13" s="465"/>
      <c r="OHL13" s="465"/>
      <c r="OHM13" s="465"/>
      <c r="OHN13" s="465"/>
      <c r="OHO13" s="465"/>
      <c r="OHP13" s="465"/>
      <c r="OHQ13" s="465"/>
      <c r="OHR13" s="465"/>
      <c r="OHS13" s="465"/>
      <c r="OHT13" s="465"/>
      <c r="OHU13" s="465"/>
      <c r="OHV13" s="465"/>
      <c r="OHW13" s="465"/>
      <c r="OHX13" s="465"/>
      <c r="OHY13" s="465"/>
      <c r="OHZ13" s="465"/>
      <c r="OIA13" s="465"/>
      <c r="OIB13" s="465"/>
      <c r="OIC13" s="465"/>
      <c r="OID13" s="465"/>
      <c r="OIE13" s="465"/>
      <c r="OIF13" s="465"/>
      <c r="OIG13" s="465"/>
      <c r="OIH13" s="465"/>
      <c r="OII13" s="465"/>
      <c r="OIJ13" s="465"/>
      <c r="OIK13" s="465"/>
      <c r="OIL13" s="465"/>
      <c r="OIM13" s="465"/>
      <c r="OIN13" s="465"/>
      <c r="OIO13" s="465"/>
      <c r="OIP13" s="465"/>
      <c r="OIQ13" s="465"/>
      <c r="OIR13" s="465"/>
      <c r="OIS13" s="465"/>
      <c r="OIT13" s="465"/>
      <c r="OIU13" s="465"/>
      <c r="OIV13" s="465"/>
      <c r="OIW13" s="465"/>
      <c r="OIX13" s="465"/>
      <c r="OIY13" s="465"/>
      <c r="OIZ13" s="465"/>
      <c r="OJA13" s="465"/>
      <c r="OJB13" s="465"/>
      <c r="OJC13" s="465"/>
      <c r="OJD13" s="465"/>
      <c r="OJE13" s="465"/>
      <c r="OJF13" s="465"/>
      <c r="OJG13" s="465"/>
      <c r="OJH13" s="465"/>
      <c r="OJI13" s="465"/>
      <c r="OJJ13" s="465"/>
      <c r="OJK13" s="465"/>
      <c r="OJL13" s="465"/>
      <c r="OJM13" s="465"/>
      <c r="OJN13" s="465"/>
      <c r="OJO13" s="465"/>
      <c r="OJP13" s="465"/>
      <c r="OJQ13" s="465"/>
      <c r="OJR13" s="465"/>
      <c r="OJS13" s="465"/>
      <c r="OJT13" s="465"/>
      <c r="OJU13" s="465"/>
      <c r="OJV13" s="465"/>
      <c r="OJW13" s="465"/>
      <c r="OJX13" s="465"/>
      <c r="OJY13" s="465"/>
      <c r="OJZ13" s="465"/>
      <c r="OKA13" s="465"/>
      <c r="OKB13" s="465"/>
      <c r="OKC13" s="465"/>
      <c r="OKD13" s="465"/>
      <c r="OKE13" s="465"/>
      <c r="OKF13" s="465"/>
      <c r="OKG13" s="465"/>
      <c r="OKH13" s="465"/>
      <c r="OKI13" s="465"/>
      <c r="OKJ13" s="465"/>
      <c r="OKK13" s="465"/>
      <c r="OKL13" s="465"/>
      <c r="OKM13" s="465"/>
      <c r="OKN13" s="465"/>
      <c r="OKO13" s="465"/>
      <c r="OKP13" s="465"/>
      <c r="OKQ13" s="465"/>
      <c r="OKR13" s="465"/>
      <c r="OKS13" s="465"/>
      <c r="OKT13" s="465"/>
      <c r="OKU13" s="465"/>
      <c r="OKV13" s="465"/>
      <c r="OKW13" s="465"/>
      <c r="OKX13" s="465"/>
      <c r="OKY13" s="465"/>
      <c r="OKZ13" s="465"/>
      <c r="OLA13" s="465"/>
      <c r="OLB13" s="465"/>
      <c r="OLC13" s="465"/>
      <c r="OLD13" s="465"/>
      <c r="OLE13" s="465"/>
      <c r="OLF13" s="465"/>
      <c r="OLG13" s="465"/>
      <c r="OLH13" s="465"/>
      <c r="OLI13" s="465"/>
      <c r="OLJ13" s="465"/>
      <c r="OLK13" s="465"/>
      <c r="OLL13" s="465"/>
      <c r="OLM13" s="465"/>
      <c r="OLN13" s="465"/>
      <c r="OLO13" s="465"/>
      <c r="OLP13" s="465"/>
      <c r="OLQ13" s="465"/>
      <c r="OLR13" s="465"/>
      <c r="OLS13" s="465"/>
      <c r="OLT13" s="465"/>
      <c r="OLU13" s="465"/>
      <c r="OLV13" s="465"/>
      <c r="OLW13" s="465"/>
      <c r="OLX13" s="465"/>
      <c r="OLY13" s="465"/>
      <c r="OLZ13" s="465"/>
      <c r="OMA13" s="465"/>
      <c r="OMB13" s="465"/>
      <c r="OMC13" s="465"/>
      <c r="OMD13" s="465"/>
      <c r="OME13" s="465"/>
      <c r="OMF13" s="465"/>
      <c r="OMG13" s="465"/>
      <c r="OMH13" s="465"/>
      <c r="OMI13" s="465"/>
      <c r="OMJ13" s="465"/>
      <c r="OMK13" s="465"/>
      <c r="OML13" s="465"/>
      <c r="OMM13" s="465"/>
      <c r="OMN13" s="465"/>
      <c r="OMO13" s="465"/>
      <c r="OMP13" s="465"/>
      <c r="OMQ13" s="465"/>
      <c r="OMR13" s="465"/>
      <c r="OMS13" s="465"/>
      <c r="OMT13" s="465"/>
      <c r="OMU13" s="465"/>
      <c r="OMV13" s="465"/>
      <c r="OMW13" s="465"/>
      <c r="OMX13" s="465"/>
      <c r="OMY13" s="465"/>
      <c r="OMZ13" s="465"/>
      <c r="ONA13" s="465"/>
      <c r="ONB13" s="465"/>
      <c r="ONC13" s="465"/>
      <c r="OND13" s="465"/>
      <c r="ONE13" s="465"/>
      <c r="ONF13" s="465"/>
      <c r="ONG13" s="465"/>
      <c r="ONH13" s="465"/>
      <c r="ONI13" s="465"/>
      <c r="ONJ13" s="465"/>
      <c r="ONK13" s="465"/>
      <c r="ONL13" s="465"/>
      <c r="ONM13" s="465"/>
      <c r="ONN13" s="465"/>
      <c r="ONO13" s="465"/>
      <c r="ONP13" s="465"/>
      <c r="ONQ13" s="465"/>
      <c r="ONR13" s="465"/>
      <c r="ONS13" s="465"/>
      <c r="ONT13" s="465"/>
      <c r="ONU13" s="465"/>
      <c r="ONV13" s="465"/>
      <c r="ONW13" s="465"/>
      <c r="ONX13" s="465"/>
      <c r="ONY13" s="465"/>
      <c r="ONZ13" s="465"/>
      <c r="OOA13" s="465"/>
      <c r="OOB13" s="465"/>
      <c r="OOC13" s="465"/>
      <c r="OOD13" s="465"/>
      <c r="OOE13" s="465"/>
      <c r="OOF13" s="465"/>
      <c r="OOG13" s="465"/>
      <c r="OOH13" s="465"/>
      <c r="OOI13" s="465"/>
      <c r="OOJ13" s="465"/>
      <c r="OOK13" s="465"/>
      <c r="OOL13" s="465"/>
      <c r="OOM13" s="465"/>
      <c r="OON13" s="465"/>
      <c r="OOO13" s="465"/>
      <c r="OOP13" s="465"/>
      <c r="OOQ13" s="465"/>
      <c r="OOR13" s="465"/>
      <c r="OOS13" s="465"/>
      <c r="OOT13" s="465"/>
      <c r="OOU13" s="465"/>
      <c r="OOV13" s="465"/>
      <c r="OOW13" s="465"/>
      <c r="OOX13" s="465"/>
      <c r="OOY13" s="465"/>
      <c r="OOZ13" s="465"/>
      <c r="OPA13" s="465"/>
      <c r="OPB13" s="465"/>
      <c r="OPC13" s="465"/>
      <c r="OPD13" s="465"/>
      <c r="OPE13" s="465"/>
      <c r="OPF13" s="465"/>
      <c r="OPG13" s="465"/>
      <c r="OPH13" s="465"/>
      <c r="OPI13" s="465"/>
      <c r="OPJ13" s="465"/>
      <c r="OPK13" s="465"/>
      <c r="OPL13" s="465"/>
      <c r="OPM13" s="465"/>
      <c r="OPN13" s="465"/>
      <c r="OPO13" s="465"/>
      <c r="OPP13" s="465"/>
      <c r="OPQ13" s="465"/>
      <c r="OPR13" s="465"/>
      <c r="OPS13" s="465"/>
      <c r="OPT13" s="465"/>
      <c r="OPU13" s="465"/>
      <c r="OPV13" s="465"/>
      <c r="OPW13" s="465"/>
      <c r="OPX13" s="465"/>
      <c r="OPY13" s="465"/>
      <c r="OPZ13" s="465"/>
      <c r="OQA13" s="465"/>
      <c r="OQB13" s="465"/>
      <c r="OQC13" s="465"/>
      <c r="OQD13" s="465"/>
      <c r="OQE13" s="465"/>
      <c r="OQF13" s="465"/>
      <c r="OQG13" s="465"/>
      <c r="OQH13" s="465"/>
      <c r="OQI13" s="465"/>
      <c r="OQJ13" s="465"/>
      <c r="OQK13" s="465"/>
      <c r="OQL13" s="465"/>
      <c r="OQM13" s="465"/>
      <c r="OQN13" s="465"/>
      <c r="OQO13" s="465"/>
      <c r="OQP13" s="465"/>
      <c r="OQQ13" s="465"/>
      <c r="OQR13" s="465"/>
      <c r="OQS13" s="465"/>
      <c r="OQT13" s="465"/>
      <c r="OQU13" s="465"/>
      <c r="OQV13" s="465"/>
      <c r="OQW13" s="465"/>
      <c r="OQX13" s="465"/>
      <c r="OQY13" s="465"/>
      <c r="OQZ13" s="465"/>
      <c r="ORA13" s="465"/>
      <c r="ORB13" s="465"/>
      <c r="ORC13" s="465"/>
      <c r="ORD13" s="465"/>
      <c r="ORE13" s="465"/>
      <c r="ORF13" s="465"/>
      <c r="ORG13" s="465"/>
      <c r="ORH13" s="465"/>
      <c r="ORI13" s="465"/>
      <c r="ORJ13" s="465"/>
      <c r="ORK13" s="465"/>
      <c r="ORL13" s="465"/>
      <c r="ORM13" s="465"/>
      <c r="ORN13" s="465"/>
      <c r="ORO13" s="465"/>
      <c r="ORP13" s="465"/>
      <c r="ORQ13" s="465"/>
      <c r="ORR13" s="465"/>
      <c r="ORS13" s="465"/>
      <c r="ORT13" s="465"/>
      <c r="ORU13" s="465"/>
      <c r="ORV13" s="465"/>
      <c r="ORW13" s="465"/>
      <c r="ORX13" s="465"/>
      <c r="ORY13" s="465"/>
      <c r="ORZ13" s="465"/>
      <c r="OSA13" s="465"/>
      <c r="OSB13" s="465"/>
      <c r="OSC13" s="465"/>
      <c r="OSD13" s="465"/>
      <c r="OSE13" s="465"/>
      <c r="OSF13" s="465"/>
      <c r="OSG13" s="465"/>
      <c r="OSH13" s="465"/>
      <c r="OSI13" s="465"/>
      <c r="OSJ13" s="465"/>
      <c r="OSK13" s="465"/>
      <c r="OSL13" s="465"/>
      <c r="OSM13" s="465"/>
      <c r="OSN13" s="465"/>
      <c r="OSO13" s="465"/>
      <c r="OSP13" s="465"/>
      <c r="OSQ13" s="465"/>
      <c r="OSR13" s="465"/>
      <c r="OSS13" s="465"/>
      <c r="OST13" s="465"/>
      <c r="OSU13" s="465"/>
      <c r="OSV13" s="465"/>
      <c r="OSW13" s="465"/>
      <c r="OSX13" s="465"/>
      <c r="OSY13" s="465"/>
      <c r="OSZ13" s="465"/>
      <c r="OTA13" s="465"/>
      <c r="OTB13" s="465"/>
      <c r="OTC13" s="465"/>
      <c r="OTD13" s="465"/>
      <c r="OTE13" s="465"/>
      <c r="OTF13" s="465"/>
      <c r="OTG13" s="465"/>
      <c r="OTH13" s="465"/>
      <c r="OTI13" s="465"/>
      <c r="OTJ13" s="465"/>
      <c r="OTK13" s="465"/>
      <c r="OTL13" s="465"/>
      <c r="OTM13" s="465"/>
      <c r="OTN13" s="465"/>
      <c r="OTO13" s="465"/>
      <c r="OTP13" s="465"/>
      <c r="OTQ13" s="465"/>
      <c r="OTR13" s="465"/>
      <c r="OTS13" s="465"/>
      <c r="OTT13" s="465"/>
      <c r="OTU13" s="465"/>
      <c r="OTV13" s="465"/>
      <c r="OTW13" s="465"/>
      <c r="OTX13" s="465"/>
      <c r="OTY13" s="465"/>
      <c r="OTZ13" s="465"/>
      <c r="OUA13" s="465"/>
      <c r="OUB13" s="465"/>
      <c r="OUC13" s="465"/>
      <c r="OUD13" s="465"/>
      <c r="OUE13" s="465"/>
      <c r="OUF13" s="465"/>
      <c r="OUG13" s="465"/>
      <c r="OUH13" s="465"/>
      <c r="OUI13" s="465"/>
      <c r="OUJ13" s="465"/>
      <c r="OUK13" s="465"/>
      <c r="OUL13" s="465"/>
      <c r="OUM13" s="465"/>
      <c r="OUN13" s="465"/>
      <c r="OUO13" s="465"/>
      <c r="OUP13" s="465"/>
      <c r="OUQ13" s="465"/>
      <c r="OUR13" s="465"/>
      <c r="OUS13" s="465"/>
      <c r="OUT13" s="465"/>
      <c r="OUU13" s="465"/>
      <c r="OUV13" s="465"/>
      <c r="OUW13" s="465"/>
      <c r="OUX13" s="465"/>
      <c r="OUY13" s="465"/>
      <c r="OUZ13" s="465"/>
      <c r="OVA13" s="465"/>
      <c r="OVB13" s="465"/>
      <c r="OVC13" s="465"/>
      <c r="OVD13" s="465"/>
      <c r="OVE13" s="465"/>
      <c r="OVF13" s="465"/>
      <c r="OVG13" s="465"/>
      <c r="OVH13" s="465"/>
      <c r="OVI13" s="465"/>
      <c r="OVJ13" s="465"/>
      <c r="OVK13" s="465"/>
      <c r="OVL13" s="465"/>
      <c r="OVM13" s="465"/>
      <c r="OVN13" s="465"/>
      <c r="OVO13" s="465"/>
      <c r="OVP13" s="465"/>
      <c r="OVQ13" s="465"/>
      <c r="OVR13" s="465"/>
      <c r="OVS13" s="465"/>
      <c r="OVT13" s="465"/>
      <c r="OVU13" s="465"/>
      <c r="OVV13" s="465"/>
      <c r="OVW13" s="465"/>
      <c r="OVX13" s="465"/>
      <c r="OVY13" s="465"/>
      <c r="OVZ13" s="465"/>
      <c r="OWA13" s="465"/>
      <c r="OWB13" s="465"/>
      <c r="OWC13" s="465"/>
      <c r="OWD13" s="465"/>
      <c r="OWE13" s="465"/>
      <c r="OWF13" s="465"/>
      <c r="OWG13" s="465"/>
      <c r="OWH13" s="465"/>
      <c r="OWI13" s="465"/>
      <c r="OWJ13" s="465"/>
      <c r="OWK13" s="465"/>
      <c r="OWL13" s="465"/>
      <c r="OWM13" s="465"/>
      <c r="OWN13" s="465"/>
      <c r="OWO13" s="465"/>
      <c r="OWP13" s="465"/>
      <c r="OWQ13" s="465"/>
      <c r="OWR13" s="465"/>
      <c r="OWS13" s="465"/>
      <c r="OWT13" s="465"/>
      <c r="OWU13" s="465"/>
      <c r="OWV13" s="465"/>
      <c r="OWW13" s="465"/>
      <c r="OWX13" s="465"/>
      <c r="OWY13" s="465"/>
      <c r="OWZ13" s="465"/>
      <c r="OXA13" s="465"/>
      <c r="OXB13" s="465"/>
      <c r="OXC13" s="465"/>
      <c r="OXD13" s="465"/>
      <c r="OXE13" s="465"/>
      <c r="OXF13" s="465"/>
      <c r="OXG13" s="465"/>
      <c r="OXH13" s="465"/>
      <c r="OXI13" s="465"/>
      <c r="OXJ13" s="465"/>
      <c r="OXK13" s="465"/>
      <c r="OXL13" s="465"/>
      <c r="OXM13" s="465"/>
      <c r="OXN13" s="465"/>
      <c r="OXO13" s="465"/>
      <c r="OXP13" s="465"/>
      <c r="OXQ13" s="465"/>
      <c r="OXR13" s="465"/>
      <c r="OXS13" s="465"/>
      <c r="OXT13" s="465"/>
      <c r="OXU13" s="465"/>
      <c r="OXV13" s="465"/>
      <c r="OXW13" s="465"/>
      <c r="OXX13" s="465"/>
      <c r="OXY13" s="465"/>
      <c r="OXZ13" s="465"/>
      <c r="OYA13" s="465"/>
      <c r="OYB13" s="465"/>
      <c r="OYC13" s="465"/>
      <c r="OYD13" s="465"/>
      <c r="OYE13" s="465"/>
      <c r="OYF13" s="465"/>
      <c r="OYG13" s="465"/>
      <c r="OYH13" s="465"/>
      <c r="OYI13" s="465"/>
      <c r="OYJ13" s="465"/>
      <c r="OYK13" s="465"/>
      <c r="OYL13" s="465"/>
      <c r="OYM13" s="465"/>
      <c r="OYN13" s="465"/>
      <c r="OYO13" s="465"/>
      <c r="OYP13" s="465"/>
      <c r="OYQ13" s="465"/>
      <c r="OYR13" s="465"/>
      <c r="OYS13" s="465"/>
      <c r="OYT13" s="465"/>
      <c r="OYU13" s="465"/>
      <c r="OYV13" s="465"/>
      <c r="OYW13" s="465"/>
      <c r="OYX13" s="465"/>
      <c r="OYY13" s="465"/>
      <c r="OYZ13" s="465"/>
      <c r="OZA13" s="465"/>
      <c r="OZB13" s="465"/>
      <c r="OZC13" s="465"/>
      <c r="OZD13" s="465"/>
      <c r="OZE13" s="465"/>
      <c r="OZF13" s="465"/>
      <c r="OZG13" s="465"/>
      <c r="OZH13" s="465"/>
      <c r="OZI13" s="465"/>
      <c r="OZJ13" s="465"/>
      <c r="OZK13" s="465"/>
      <c r="OZL13" s="465"/>
      <c r="OZM13" s="465"/>
      <c r="OZN13" s="465"/>
      <c r="OZO13" s="465"/>
      <c r="OZP13" s="465"/>
      <c r="OZQ13" s="465"/>
      <c r="OZR13" s="465"/>
      <c r="OZS13" s="465"/>
      <c r="OZT13" s="465"/>
      <c r="OZU13" s="465"/>
      <c r="OZV13" s="465"/>
      <c r="OZW13" s="465"/>
      <c r="OZX13" s="465"/>
      <c r="OZY13" s="465"/>
      <c r="OZZ13" s="465"/>
      <c r="PAA13" s="465"/>
      <c r="PAB13" s="465"/>
      <c r="PAC13" s="465"/>
      <c r="PAD13" s="465"/>
      <c r="PAE13" s="465"/>
      <c r="PAF13" s="465"/>
      <c r="PAG13" s="465"/>
      <c r="PAH13" s="465"/>
      <c r="PAI13" s="465"/>
      <c r="PAJ13" s="465"/>
      <c r="PAK13" s="465"/>
      <c r="PAL13" s="465"/>
      <c r="PAM13" s="465"/>
      <c r="PAN13" s="465"/>
      <c r="PAO13" s="465"/>
      <c r="PAP13" s="465"/>
      <c r="PAQ13" s="465"/>
      <c r="PAR13" s="465"/>
      <c r="PAS13" s="465"/>
      <c r="PAT13" s="465"/>
      <c r="PAU13" s="465"/>
      <c r="PAV13" s="465"/>
      <c r="PAW13" s="465"/>
      <c r="PAX13" s="465"/>
      <c r="PAY13" s="465"/>
      <c r="PAZ13" s="465"/>
      <c r="PBA13" s="465"/>
      <c r="PBB13" s="465"/>
      <c r="PBC13" s="465"/>
      <c r="PBD13" s="465"/>
      <c r="PBE13" s="465"/>
      <c r="PBF13" s="465"/>
      <c r="PBG13" s="465"/>
      <c r="PBH13" s="465"/>
      <c r="PBI13" s="465"/>
      <c r="PBJ13" s="465"/>
      <c r="PBK13" s="465"/>
      <c r="PBL13" s="465"/>
      <c r="PBM13" s="465"/>
      <c r="PBN13" s="465"/>
      <c r="PBO13" s="465"/>
      <c r="PBP13" s="465"/>
      <c r="PBQ13" s="465"/>
      <c r="PBR13" s="465"/>
      <c r="PBS13" s="465"/>
      <c r="PBT13" s="465"/>
      <c r="PBU13" s="465"/>
      <c r="PBV13" s="465"/>
      <c r="PBW13" s="465"/>
      <c r="PBX13" s="465"/>
      <c r="PBY13" s="465"/>
      <c r="PBZ13" s="465"/>
      <c r="PCA13" s="465"/>
      <c r="PCB13" s="465"/>
      <c r="PCC13" s="465"/>
      <c r="PCD13" s="465"/>
      <c r="PCE13" s="465"/>
      <c r="PCF13" s="465"/>
      <c r="PCG13" s="465"/>
      <c r="PCH13" s="465"/>
      <c r="PCI13" s="465"/>
      <c r="PCJ13" s="465"/>
      <c r="PCK13" s="465"/>
      <c r="PCL13" s="465"/>
      <c r="PCM13" s="465"/>
      <c r="PCN13" s="465"/>
      <c r="PCO13" s="465"/>
      <c r="PCP13" s="465"/>
      <c r="PCQ13" s="465"/>
      <c r="PCR13" s="465"/>
      <c r="PCS13" s="465"/>
      <c r="PCT13" s="465"/>
      <c r="PCU13" s="465"/>
      <c r="PCV13" s="465"/>
      <c r="PCW13" s="465"/>
      <c r="PCX13" s="465"/>
      <c r="PCY13" s="465"/>
      <c r="PCZ13" s="465"/>
      <c r="PDA13" s="465"/>
      <c r="PDB13" s="465"/>
      <c r="PDC13" s="465"/>
      <c r="PDD13" s="465"/>
      <c r="PDE13" s="465"/>
      <c r="PDF13" s="465"/>
      <c r="PDG13" s="465"/>
      <c r="PDH13" s="465"/>
      <c r="PDI13" s="465"/>
      <c r="PDJ13" s="465"/>
      <c r="PDK13" s="465"/>
      <c r="PDL13" s="465"/>
      <c r="PDM13" s="465"/>
      <c r="PDN13" s="465"/>
      <c r="PDO13" s="465"/>
      <c r="PDP13" s="465"/>
      <c r="PDQ13" s="465"/>
      <c r="PDR13" s="465"/>
      <c r="PDS13" s="465"/>
      <c r="PDT13" s="465"/>
      <c r="PDU13" s="465"/>
      <c r="PDV13" s="465"/>
      <c r="PDW13" s="465"/>
      <c r="PDX13" s="465"/>
      <c r="PDY13" s="465"/>
      <c r="PDZ13" s="465"/>
      <c r="PEA13" s="465"/>
      <c r="PEB13" s="465"/>
      <c r="PEC13" s="465"/>
      <c r="PED13" s="465"/>
      <c r="PEE13" s="465"/>
      <c r="PEF13" s="465"/>
      <c r="PEG13" s="465"/>
      <c r="PEH13" s="465"/>
      <c r="PEI13" s="465"/>
      <c r="PEJ13" s="465"/>
      <c r="PEK13" s="465"/>
      <c r="PEL13" s="465"/>
      <c r="PEM13" s="465"/>
      <c r="PEN13" s="465"/>
      <c r="PEO13" s="465"/>
      <c r="PEP13" s="465"/>
      <c r="PEQ13" s="465"/>
      <c r="PER13" s="465"/>
      <c r="PES13" s="465"/>
      <c r="PET13" s="465"/>
      <c r="PEU13" s="465"/>
      <c r="PEV13" s="465"/>
      <c r="PEW13" s="465"/>
      <c r="PEX13" s="465"/>
      <c r="PEY13" s="465"/>
      <c r="PEZ13" s="465"/>
      <c r="PFA13" s="465"/>
      <c r="PFB13" s="465"/>
      <c r="PFC13" s="465"/>
      <c r="PFD13" s="465"/>
      <c r="PFE13" s="465"/>
      <c r="PFF13" s="465"/>
      <c r="PFG13" s="465"/>
      <c r="PFH13" s="465"/>
      <c r="PFI13" s="465"/>
      <c r="PFJ13" s="465"/>
      <c r="PFK13" s="465"/>
      <c r="PFL13" s="465"/>
      <c r="PFM13" s="465"/>
      <c r="PFN13" s="465"/>
      <c r="PFO13" s="465"/>
      <c r="PFP13" s="465"/>
      <c r="PFQ13" s="465"/>
      <c r="PFR13" s="465"/>
      <c r="PFS13" s="465"/>
      <c r="PFT13" s="465"/>
      <c r="PFU13" s="465"/>
      <c r="PFV13" s="465"/>
      <c r="PFW13" s="465"/>
      <c r="PFX13" s="465"/>
      <c r="PFY13" s="465"/>
      <c r="PFZ13" s="465"/>
      <c r="PGA13" s="465"/>
      <c r="PGB13" s="465"/>
      <c r="PGC13" s="465"/>
      <c r="PGD13" s="465"/>
      <c r="PGE13" s="465"/>
      <c r="PGF13" s="465"/>
      <c r="PGG13" s="465"/>
      <c r="PGH13" s="465"/>
      <c r="PGI13" s="465"/>
      <c r="PGJ13" s="465"/>
      <c r="PGK13" s="465"/>
      <c r="PGL13" s="465"/>
      <c r="PGM13" s="465"/>
      <c r="PGN13" s="465"/>
      <c r="PGO13" s="465"/>
      <c r="PGP13" s="465"/>
      <c r="PGQ13" s="465"/>
      <c r="PGR13" s="465"/>
      <c r="PGS13" s="465"/>
      <c r="PGT13" s="465"/>
      <c r="PGU13" s="465"/>
      <c r="PGV13" s="465"/>
      <c r="PGW13" s="465"/>
      <c r="PGX13" s="465"/>
      <c r="PGY13" s="465"/>
      <c r="PGZ13" s="465"/>
      <c r="PHA13" s="465"/>
      <c r="PHB13" s="465"/>
      <c r="PHC13" s="465"/>
      <c r="PHD13" s="465"/>
      <c r="PHE13" s="465"/>
      <c r="PHF13" s="465"/>
      <c r="PHG13" s="465"/>
      <c r="PHH13" s="465"/>
      <c r="PHI13" s="465"/>
      <c r="PHJ13" s="465"/>
      <c r="PHK13" s="465"/>
      <c r="PHL13" s="465"/>
      <c r="PHM13" s="465"/>
      <c r="PHN13" s="465"/>
      <c r="PHO13" s="465"/>
      <c r="PHP13" s="465"/>
      <c r="PHQ13" s="465"/>
      <c r="PHR13" s="465"/>
      <c r="PHS13" s="465"/>
      <c r="PHT13" s="465"/>
      <c r="PHU13" s="465"/>
      <c r="PHV13" s="465"/>
      <c r="PHW13" s="465"/>
      <c r="PHX13" s="465"/>
      <c r="PHY13" s="465"/>
      <c r="PHZ13" s="465"/>
      <c r="PIA13" s="465"/>
      <c r="PIB13" s="465"/>
      <c r="PIC13" s="465"/>
      <c r="PID13" s="465"/>
      <c r="PIE13" s="465"/>
      <c r="PIF13" s="465"/>
      <c r="PIG13" s="465"/>
      <c r="PIH13" s="465"/>
      <c r="PII13" s="465"/>
      <c r="PIJ13" s="465"/>
      <c r="PIK13" s="465"/>
      <c r="PIL13" s="465"/>
      <c r="PIM13" s="465"/>
      <c r="PIN13" s="465"/>
      <c r="PIO13" s="465"/>
      <c r="PIP13" s="465"/>
      <c r="PIQ13" s="465"/>
      <c r="PIR13" s="465"/>
      <c r="PIS13" s="465"/>
      <c r="PIT13" s="465"/>
      <c r="PIU13" s="465"/>
      <c r="PIV13" s="465"/>
      <c r="PIW13" s="465"/>
      <c r="PIX13" s="465"/>
      <c r="PIY13" s="465"/>
      <c r="PIZ13" s="465"/>
      <c r="PJA13" s="465"/>
      <c r="PJB13" s="465"/>
      <c r="PJC13" s="465"/>
      <c r="PJD13" s="465"/>
      <c r="PJE13" s="465"/>
      <c r="PJF13" s="465"/>
      <c r="PJG13" s="465"/>
      <c r="PJH13" s="465"/>
      <c r="PJI13" s="465"/>
      <c r="PJJ13" s="465"/>
      <c r="PJK13" s="465"/>
      <c r="PJL13" s="465"/>
      <c r="PJM13" s="465"/>
      <c r="PJN13" s="465"/>
      <c r="PJO13" s="465"/>
      <c r="PJP13" s="465"/>
      <c r="PJQ13" s="465"/>
      <c r="PJR13" s="465"/>
      <c r="PJS13" s="465"/>
      <c r="PJT13" s="465"/>
      <c r="PJU13" s="465"/>
      <c r="PJV13" s="465"/>
      <c r="PJW13" s="465"/>
      <c r="PJX13" s="465"/>
      <c r="PJY13" s="465"/>
      <c r="PJZ13" s="465"/>
      <c r="PKA13" s="465"/>
      <c r="PKB13" s="465"/>
      <c r="PKC13" s="465"/>
      <c r="PKD13" s="465"/>
      <c r="PKE13" s="465"/>
      <c r="PKF13" s="465"/>
      <c r="PKG13" s="465"/>
      <c r="PKH13" s="465"/>
      <c r="PKI13" s="465"/>
      <c r="PKJ13" s="465"/>
      <c r="PKK13" s="465"/>
      <c r="PKL13" s="465"/>
      <c r="PKM13" s="465"/>
      <c r="PKN13" s="465"/>
      <c r="PKO13" s="465"/>
      <c r="PKP13" s="465"/>
      <c r="PKQ13" s="465"/>
      <c r="PKR13" s="465"/>
      <c r="PKS13" s="465"/>
      <c r="PKT13" s="465"/>
      <c r="PKU13" s="465"/>
      <c r="PKV13" s="465"/>
      <c r="PKW13" s="465"/>
      <c r="PKX13" s="465"/>
      <c r="PKY13" s="465"/>
      <c r="PKZ13" s="465"/>
      <c r="PLA13" s="465"/>
      <c r="PLB13" s="465"/>
      <c r="PLC13" s="465"/>
      <c r="PLD13" s="465"/>
      <c r="PLE13" s="465"/>
      <c r="PLF13" s="465"/>
      <c r="PLG13" s="465"/>
      <c r="PLH13" s="465"/>
      <c r="PLI13" s="465"/>
      <c r="PLJ13" s="465"/>
      <c r="PLK13" s="465"/>
      <c r="PLL13" s="465"/>
      <c r="PLM13" s="465"/>
      <c r="PLN13" s="465"/>
      <c r="PLO13" s="465"/>
      <c r="PLP13" s="465"/>
      <c r="PLQ13" s="465"/>
      <c r="PLR13" s="465"/>
      <c r="PLS13" s="465"/>
      <c r="PLT13" s="465"/>
      <c r="PLU13" s="465"/>
      <c r="PLV13" s="465"/>
      <c r="PLW13" s="465"/>
      <c r="PLX13" s="465"/>
      <c r="PLY13" s="465"/>
      <c r="PLZ13" s="465"/>
      <c r="PMA13" s="465"/>
      <c r="PMB13" s="465"/>
      <c r="PMC13" s="465"/>
      <c r="PMD13" s="465"/>
      <c r="PME13" s="465"/>
      <c r="PMF13" s="465"/>
      <c r="PMG13" s="465"/>
      <c r="PMH13" s="465"/>
      <c r="PMI13" s="465"/>
      <c r="PMJ13" s="465"/>
      <c r="PMK13" s="465"/>
      <c r="PML13" s="465"/>
      <c r="PMM13" s="465"/>
      <c r="PMN13" s="465"/>
      <c r="PMO13" s="465"/>
      <c r="PMP13" s="465"/>
      <c r="PMQ13" s="465"/>
      <c r="PMR13" s="465"/>
      <c r="PMS13" s="465"/>
      <c r="PMT13" s="465"/>
      <c r="PMU13" s="465"/>
      <c r="PMV13" s="465"/>
      <c r="PMW13" s="465"/>
      <c r="PMX13" s="465"/>
      <c r="PMY13" s="465"/>
      <c r="PMZ13" s="465"/>
      <c r="PNA13" s="465"/>
      <c r="PNB13" s="465"/>
      <c r="PNC13" s="465"/>
      <c r="PND13" s="465"/>
      <c r="PNE13" s="465"/>
      <c r="PNF13" s="465"/>
      <c r="PNG13" s="465"/>
      <c r="PNH13" s="465"/>
      <c r="PNI13" s="465"/>
      <c r="PNJ13" s="465"/>
      <c r="PNK13" s="465"/>
      <c r="PNL13" s="465"/>
      <c r="PNM13" s="465"/>
      <c r="PNN13" s="465"/>
      <c r="PNO13" s="465"/>
      <c r="PNP13" s="465"/>
      <c r="PNQ13" s="465"/>
    </row>
    <row r="14" spans="1:11197" ht="20.100000000000001" customHeight="1" x14ac:dyDescent="0.15">
      <c r="A14" s="64"/>
      <c r="B14" s="66" t="s">
        <v>424</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111"/>
      <c r="AJ14" s="455"/>
      <c r="AK14" s="456"/>
      <c r="AL14" s="456"/>
      <c r="AM14" s="52"/>
      <c r="AN14" s="52"/>
      <c r="AQ14" s="525"/>
      <c r="AR14" s="526" t="s">
        <v>424</v>
      </c>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c r="BW14" s="418"/>
      <c r="BX14" s="418"/>
      <c r="BY14" s="530"/>
    </row>
    <row r="15" spans="1:11197" ht="18.75" customHeight="1" x14ac:dyDescent="0.15">
      <c r="A15" s="64"/>
      <c r="B15" s="63"/>
      <c r="C15" s="1336" t="s">
        <v>4</v>
      </c>
      <c r="D15" s="1336"/>
      <c r="E15" s="1336"/>
      <c r="F15" s="1336"/>
      <c r="G15" s="1336"/>
      <c r="H15" s="217" t="s">
        <v>57</v>
      </c>
      <c r="I15" s="217"/>
      <c r="J15" s="217"/>
      <c r="K15" s="1301"/>
      <c r="L15" s="1302"/>
      <c r="M15" s="1302"/>
      <c r="N15" s="1302"/>
      <c r="O15" s="1303"/>
      <c r="P15" s="217" t="s">
        <v>53</v>
      </c>
      <c r="Q15" s="217"/>
      <c r="R15" s="1304"/>
      <c r="S15" s="1305"/>
      <c r="T15" s="1305"/>
      <c r="U15" s="1305"/>
      <c r="V15" s="1305"/>
      <c r="W15" s="1306"/>
      <c r="X15" s="217"/>
      <c r="Y15" s="217" t="s">
        <v>54</v>
      </c>
      <c r="Z15" s="221"/>
      <c r="AA15" s="1307"/>
      <c r="AB15" s="1308"/>
      <c r="AC15" s="1308"/>
      <c r="AD15" s="1308"/>
      <c r="AE15" s="1308"/>
      <c r="AF15" s="1308"/>
      <c r="AG15" s="1309"/>
      <c r="AH15" s="63"/>
      <c r="AI15" s="451"/>
      <c r="AJ15" s="455"/>
      <c r="AK15" s="456"/>
      <c r="AL15" s="456"/>
      <c r="AM15" s="52"/>
      <c r="AN15" s="52"/>
      <c r="AQ15" s="525"/>
      <c r="AR15" s="525"/>
      <c r="AS15" s="1336" t="s">
        <v>4</v>
      </c>
      <c r="AT15" s="1336"/>
      <c r="AU15" s="1336"/>
      <c r="AV15" s="1336"/>
      <c r="AW15" s="1336"/>
      <c r="AX15" s="217" t="s">
        <v>57</v>
      </c>
      <c r="AY15" s="217"/>
      <c r="AZ15" s="217"/>
      <c r="BA15" s="1301" t="s">
        <v>445</v>
      </c>
      <c r="BB15" s="1302"/>
      <c r="BC15" s="1302"/>
      <c r="BD15" s="1302"/>
      <c r="BE15" s="1303"/>
      <c r="BF15" s="217" t="s">
        <v>53</v>
      </c>
      <c r="BG15" s="217"/>
      <c r="BH15" s="1304" t="s">
        <v>446</v>
      </c>
      <c r="BI15" s="1305"/>
      <c r="BJ15" s="1305"/>
      <c r="BK15" s="1305"/>
      <c r="BL15" s="1305"/>
      <c r="BM15" s="1306"/>
      <c r="BN15" s="217"/>
      <c r="BO15" s="217" t="s">
        <v>54</v>
      </c>
      <c r="BP15" s="221"/>
      <c r="BQ15" s="1307" t="s">
        <v>447</v>
      </c>
      <c r="BR15" s="1308"/>
      <c r="BS15" s="1308"/>
      <c r="BT15" s="1308"/>
      <c r="BU15" s="1308"/>
      <c r="BV15" s="1308"/>
      <c r="BW15" s="1309"/>
      <c r="BX15" s="525"/>
      <c r="BY15" s="541"/>
    </row>
    <row r="16" spans="1:11197" ht="18.75" customHeight="1" x14ac:dyDescent="0.15">
      <c r="A16" s="64"/>
      <c r="B16" s="63"/>
      <c r="C16" s="1310" t="s">
        <v>52</v>
      </c>
      <c r="D16" s="1311"/>
      <c r="E16" s="1312"/>
      <c r="F16" s="1319" t="s">
        <v>113</v>
      </c>
      <c r="G16" s="1319"/>
      <c r="H16" s="67" t="s">
        <v>59</v>
      </c>
      <c r="I16" s="67"/>
      <c r="J16" s="67"/>
      <c r="K16" s="1321"/>
      <c r="L16" s="1322"/>
      <c r="M16" s="1322"/>
      <c r="N16" s="1322"/>
      <c r="O16" s="1323"/>
      <c r="P16" s="67" t="s">
        <v>55</v>
      </c>
      <c r="Q16" s="67"/>
      <c r="R16" s="1321"/>
      <c r="S16" s="1322"/>
      <c r="T16" s="1322"/>
      <c r="U16" s="1322"/>
      <c r="V16" s="1322"/>
      <c r="W16" s="1323"/>
      <c r="X16" s="67" t="s">
        <v>58</v>
      </c>
      <c r="Y16" s="67"/>
      <c r="Z16" s="67"/>
      <c r="AA16" s="1321"/>
      <c r="AB16" s="1322"/>
      <c r="AC16" s="1322"/>
      <c r="AD16" s="1322"/>
      <c r="AE16" s="1322"/>
      <c r="AF16" s="1322"/>
      <c r="AG16" s="1324"/>
      <c r="AH16" s="63"/>
      <c r="AI16" s="451"/>
      <c r="AJ16" s="455"/>
      <c r="AK16" s="456"/>
      <c r="AL16" s="456"/>
      <c r="AM16" s="52"/>
      <c r="AN16" s="52"/>
      <c r="AQ16" s="525"/>
      <c r="AR16" s="525"/>
      <c r="AS16" s="1310" t="s">
        <v>52</v>
      </c>
      <c r="AT16" s="1311"/>
      <c r="AU16" s="1312"/>
      <c r="AV16" s="1319" t="s">
        <v>113</v>
      </c>
      <c r="AW16" s="1319"/>
      <c r="AX16" s="67" t="s">
        <v>59</v>
      </c>
      <c r="AY16" s="67"/>
      <c r="AZ16" s="67"/>
      <c r="BA16" s="1321"/>
      <c r="BB16" s="1322"/>
      <c r="BC16" s="1322"/>
      <c r="BD16" s="1322"/>
      <c r="BE16" s="1323"/>
      <c r="BF16" s="67" t="s">
        <v>55</v>
      </c>
      <c r="BG16" s="67"/>
      <c r="BH16" s="1321"/>
      <c r="BI16" s="1322"/>
      <c r="BJ16" s="1322"/>
      <c r="BK16" s="1322"/>
      <c r="BL16" s="1322"/>
      <c r="BM16" s="1323"/>
      <c r="BN16" s="67" t="s">
        <v>58</v>
      </c>
      <c r="BO16" s="67"/>
      <c r="BP16" s="67"/>
      <c r="BQ16" s="1321"/>
      <c r="BR16" s="1322"/>
      <c r="BS16" s="1322"/>
      <c r="BT16" s="1322"/>
      <c r="BU16" s="1322"/>
      <c r="BV16" s="1322"/>
      <c r="BW16" s="1324"/>
      <c r="BX16" s="525"/>
      <c r="BY16" s="541"/>
    </row>
    <row r="17" spans="1:11197" ht="18.75" customHeight="1" x14ac:dyDescent="0.15">
      <c r="A17" s="63"/>
      <c r="B17" s="63"/>
      <c r="C17" s="1313"/>
      <c r="D17" s="1314"/>
      <c r="E17" s="1315"/>
      <c r="F17" s="1320"/>
      <c r="G17" s="1320"/>
      <c r="H17" s="68" t="s">
        <v>60</v>
      </c>
      <c r="I17" s="68"/>
      <c r="J17" s="68"/>
      <c r="K17" s="1325"/>
      <c r="L17" s="1326"/>
      <c r="M17" s="68" t="s">
        <v>3</v>
      </c>
      <c r="N17" s="68"/>
      <c r="O17" s="68" t="s">
        <v>56</v>
      </c>
      <c r="P17" s="68"/>
      <c r="Q17" s="68"/>
      <c r="R17" s="68"/>
      <c r="S17" s="68"/>
      <c r="T17" s="68"/>
      <c r="U17" s="68"/>
      <c r="V17" s="68"/>
      <c r="W17" s="68"/>
      <c r="X17" s="1325"/>
      <c r="Y17" s="1326"/>
      <c r="Z17" s="68" t="s">
        <v>3</v>
      </c>
      <c r="AA17" s="68"/>
      <c r="AB17" s="68"/>
      <c r="AC17" s="68"/>
      <c r="AD17" s="68"/>
      <c r="AE17" s="68"/>
      <c r="AF17" s="68"/>
      <c r="AG17" s="222"/>
      <c r="AH17" s="63"/>
      <c r="AI17" s="451"/>
      <c r="AJ17" s="455"/>
      <c r="AK17" s="456"/>
      <c r="AL17" s="456"/>
      <c r="AM17" s="52"/>
      <c r="AN17" s="52"/>
      <c r="AQ17" s="525"/>
      <c r="AR17" s="525"/>
      <c r="AS17" s="1313"/>
      <c r="AT17" s="1314"/>
      <c r="AU17" s="1315"/>
      <c r="AV17" s="1320"/>
      <c r="AW17" s="1320"/>
      <c r="AX17" s="68" t="s">
        <v>60</v>
      </c>
      <c r="AY17" s="68"/>
      <c r="AZ17" s="68"/>
      <c r="BA17" s="1325"/>
      <c r="BB17" s="1326"/>
      <c r="BC17" s="68" t="s">
        <v>3</v>
      </c>
      <c r="BD17" s="68"/>
      <c r="BE17" s="68" t="s">
        <v>56</v>
      </c>
      <c r="BF17" s="68"/>
      <c r="BG17" s="68"/>
      <c r="BH17" s="68"/>
      <c r="BI17" s="68"/>
      <c r="BJ17" s="68"/>
      <c r="BK17" s="68"/>
      <c r="BL17" s="68"/>
      <c r="BM17" s="68"/>
      <c r="BN17" s="1325"/>
      <c r="BO17" s="1326"/>
      <c r="BP17" s="68" t="s">
        <v>3</v>
      </c>
      <c r="BQ17" s="68"/>
      <c r="BR17" s="68"/>
      <c r="BS17" s="68"/>
      <c r="BT17" s="68"/>
      <c r="BU17" s="68"/>
      <c r="BV17" s="68"/>
      <c r="BW17" s="222"/>
      <c r="BX17" s="525"/>
      <c r="BY17" s="541"/>
    </row>
    <row r="18" spans="1:11197" ht="18.75" customHeight="1" x14ac:dyDescent="0.15">
      <c r="A18" s="63"/>
      <c r="B18" s="63"/>
      <c r="C18" s="1316"/>
      <c r="D18" s="1317"/>
      <c r="E18" s="1318"/>
      <c r="F18" s="1327" t="s">
        <v>51</v>
      </c>
      <c r="G18" s="1327"/>
      <c r="H18" s="1328"/>
      <c r="I18" s="1329"/>
      <c r="J18" s="68" t="s">
        <v>3</v>
      </c>
      <c r="K18" s="1330" t="s">
        <v>2</v>
      </c>
      <c r="L18" s="1331"/>
      <c r="M18" s="1332"/>
      <c r="N18" s="1333"/>
      <c r="O18" s="1334"/>
      <c r="P18" s="1334"/>
      <c r="Q18" s="1334"/>
      <c r="R18" s="1334"/>
      <c r="S18" s="1334"/>
      <c r="T18" s="1334"/>
      <c r="U18" s="1334"/>
      <c r="V18" s="1334"/>
      <c r="W18" s="1334"/>
      <c r="X18" s="1334"/>
      <c r="Y18" s="1334"/>
      <c r="Z18" s="1334"/>
      <c r="AA18" s="1334"/>
      <c r="AB18" s="1334"/>
      <c r="AC18" s="1334"/>
      <c r="AD18" s="1334"/>
      <c r="AE18" s="1334"/>
      <c r="AF18" s="1334"/>
      <c r="AG18" s="1335"/>
      <c r="AH18" s="63"/>
      <c r="AI18" s="457"/>
      <c r="AJ18" s="455"/>
      <c r="AK18" s="456"/>
      <c r="AL18" s="456"/>
      <c r="AM18" s="52"/>
      <c r="AN18" s="52"/>
      <c r="AQ18" s="525"/>
      <c r="AR18" s="525"/>
      <c r="AS18" s="1316"/>
      <c r="AT18" s="1317"/>
      <c r="AU18" s="1318"/>
      <c r="AV18" s="1327" t="s">
        <v>51</v>
      </c>
      <c r="AW18" s="1327"/>
      <c r="AX18" s="1328">
        <v>10</v>
      </c>
      <c r="AY18" s="1329"/>
      <c r="AZ18" s="68" t="s">
        <v>3</v>
      </c>
      <c r="BA18" s="1330" t="s">
        <v>2</v>
      </c>
      <c r="BB18" s="1331"/>
      <c r="BC18" s="1332"/>
      <c r="BD18" s="1333"/>
      <c r="BE18" s="1334"/>
      <c r="BF18" s="1334"/>
      <c r="BG18" s="1334"/>
      <c r="BH18" s="1334"/>
      <c r="BI18" s="1334"/>
      <c r="BJ18" s="1334"/>
      <c r="BK18" s="1334"/>
      <c r="BL18" s="1334"/>
      <c r="BM18" s="1334"/>
      <c r="BN18" s="1334"/>
      <c r="BO18" s="1334"/>
      <c r="BP18" s="1334"/>
      <c r="BQ18" s="1334"/>
      <c r="BR18" s="1334"/>
      <c r="BS18" s="1334"/>
      <c r="BT18" s="1334"/>
      <c r="BU18" s="1334"/>
      <c r="BV18" s="1334"/>
      <c r="BW18" s="1335"/>
      <c r="BX18" s="525"/>
      <c r="BY18" s="545"/>
    </row>
    <row r="19" spans="1:11197" s="34" customFormat="1" ht="5.0999999999999996" customHeight="1" x14ac:dyDescent="0.15">
      <c r="A19" s="33"/>
      <c r="B19" s="113"/>
      <c r="C19" s="113"/>
      <c r="D19" s="33"/>
      <c r="E19" s="33"/>
      <c r="F19" s="33"/>
      <c r="G19" s="33"/>
      <c r="H19" s="33"/>
      <c r="I19" s="33"/>
      <c r="J19" s="33"/>
      <c r="K19" s="33"/>
      <c r="L19" s="33"/>
      <c r="M19" s="33"/>
      <c r="N19" s="33"/>
      <c r="O19" s="33"/>
      <c r="P19" s="108"/>
      <c r="Q19" s="33"/>
      <c r="R19" s="108"/>
      <c r="S19" s="108"/>
      <c r="T19" s="108"/>
      <c r="U19" s="108"/>
      <c r="V19" s="108"/>
      <c r="W19" s="108"/>
      <c r="X19" s="108"/>
      <c r="Y19" s="108"/>
      <c r="Z19" s="108"/>
      <c r="AA19" s="108"/>
      <c r="AB19" s="108"/>
      <c r="AC19" s="108"/>
      <c r="AD19" s="108"/>
      <c r="AE19" s="108"/>
      <c r="AF19" s="108"/>
      <c r="AG19" s="108"/>
      <c r="AH19" s="108"/>
      <c r="AI19" s="109"/>
      <c r="AJ19" s="425"/>
      <c r="AK19" s="426" t="b">
        <v>0</v>
      </c>
      <c r="AL19" s="426"/>
      <c r="AM19" s="54"/>
      <c r="AN19" s="54"/>
      <c r="AO19" s="78"/>
      <c r="AP19" s="78"/>
      <c r="AQ19" s="419"/>
      <c r="AR19" s="532"/>
      <c r="AS19" s="532"/>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419"/>
      <c r="BY19" s="515"/>
      <c r="BZ19" s="464"/>
      <c r="CA19" s="464"/>
      <c r="CB19" s="464"/>
      <c r="CC19" s="464"/>
      <c r="CD19" s="464"/>
      <c r="CE19" s="464"/>
      <c r="CF19" s="464"/>
      <c r="CG19" s="464"/>
      <c r="CH19" s="464"/>
      <c r="CI19" s="464"/>
      <c r="CJ19" s="464"/>
      <c r="CK19" s="464"/>
      <c r="CL19" s="464"/>
      <c r="CM19" s="464"/>
      <c r="CN19" s="464"/>
      <c r="CO19" s="464"/>
      <c r="CP19" s="464"/>
      <c r="CQ19" s="464"/>
      <c r="CR19" s="464"/>
      <c r="CS19" s="464"/>
      <c r="CT19" s="464"/>
      <c r="CU19" s="464"/>
      <c r="CV19" s="464"/>
      <c r="CW19" s="464"/>
      <c r="CX19" s="464"/>
      <c r="CY19" s="464"/>
      <c r="CZ19" s="464"/>
      <c r="DA19" s="464"/>
      <c r="DB19" s="464"/>
      <c r="DC19" s="464"/>
      <c r="DD19" s="464"/>
      <c r="DE19" s="464"/>
      <c r="DF19" s="464"/>
      <c r="DG19" s="464"/>
      <c r="DH19" s="464"/>
      <c r="DI19" s="464"/>
      <c r="DJ19" s="464"/>
      <c r="DK19" s="464"/>
      <c r="DL19" s="464"/>
      <c r="DM19" s="464"/>
      <c r="DN19" s="464"/>
      <c r="DO19" s="464"/>
      <c r="DP19" s="464"/>
      <c r="DQ19" s="464"/>
      <c r="DR19" s="464"/>
      <c r="DS19" s="464"/>
      <c r="DT19" s="464"/>
      <c r="DU19" s="464"/>
      <c r="DV19" s="464"/>
      <c r="DW19" s="464"/>
      <c r="DX19" s="464"/>
      <c r="DY19" s="464"/>
      <c r="DZ19" s="464"/>
      <c r="EA19" s="464"/>
      <c r="EB19" s="464"/>
      <c r="EC19" s="464"/>
      <c r="ED19" s="464"/>
      <c r="EE19" s="464"/>
      <c r="EF19" s="464"/>
      <c r="EG19" s="464"/>
      <c r="EH19" s="464"/>
      <c r="EI19" s="464"/>
      <c r="EJ19" s="464"/>
      <c r="EK19" s="464"/>
      <c r="EL19" s="464"/>
      <c r="EM19" s="464"/>
      <c r="EN19" s="464"/>
      <c r="EO19" s="464"/>
      <c r="EP19" s="464"/>
      <c r="EQ19" s="464"/>
      <c r="ER19" s="464"/>
      <c r="ES19" s="464"/>
      <c r="ET19" s="464"/>
      <c r="EU19" s="464"/>
      <c r="EV19" s="464"/>
      <c r="EW19" s="464"/>
      <c r="EX19" s="464"/>
      <c r="EY19" s="464"/>
      <c r="EZ19" s="464"/>
      <c r="FA19" s="464"/>
      <c r="FB19" s="464"/>
      <c r="FC19" s="464"/>
      <c r="FD19" s="464"/>
      <c r="FE19" s="464"/>
      <c r="FF19" s="464"/>
      <c r="FG19" s="464"/>
      <c r="FH19" s="464"/>
      <c r="FI19" s="464"/>
      <c r="FJ19" s="464"/>
      <c r="FK19" s="464"/>
      <c r="FL19" s="464"/>
      <c r="FM19" s="464"/>
      <c r="FN19" s="464"/>
      <c r="FO19" s="464"/>
      <c r="FP19" s="464"/>
      <c r="FQ19" s="464"/>
      <c r="FR19" s="464"/>
      <c r="FS19" s="464"/>
      <c r="FT19" s="464"/>
      <c r="FU19" s="464"/>
      <c r="FV19" s="464"/>
      <c r="FW19" s="464"/>
      <c r="FX19" s="464"/>
      <c r="FY19" s="464"/>
      <c r="FZ19" s="464"/>
      <c r="GA19" s="464"/>
      <c r="GB19" s="464"/>
      <c r="GC19" s="464"/>
      <c r="GD19" s="464"/>
      <c r="GE19" s="464"/>
      <c r="GF19" s="464"/>
      <c r="GG19" s="464"/>
      <c r="GH19" s="464"/>
      <c r="GI19" s="464"/>
      <c r="GJ19" s="464"/>
      <c r="GK19" s="464"/>
      <c r="GL19" s="464"/>
      <c r="GM19" s="464"/>
      <c r="GN19" s="464"/>
      <c r="GO19" s="464"/>
      <c r="GP19" s="464"/>
      <c r="GQ19" s="464"/>
      <c r="GR19" s="464"/>
      <c r="GS19" s="464"/>
      <c r="GT19" s="464"/>
      <c r="GU19" s="464"/>
      <c r="GV19" s="464"/>
      <c r="GW19" s="464"/>
      <c r="GX19" s="464"/>
      <c r="GY19" s="464"/>
      <c r="GZ19" s="464"/>
      <c r="HA19" s="464"/>
      <c r="HB19" s="464"/>
      <c r="HC19" s="464"/>
      <c r="HD19" s="464"/>
      <c r="HE19" s="464"/>
      <c r="HF19" s="464"/>
      <c r="HG19" s="464"/>
      <c r="HH19" s="464"/>
      <c r="HI19" s="464"/>
      <c r="HJ19" s="464"/>
      <c r="HK19" s="464"/>
      <c r="HL19" s="464"/>
      <c r="HM19" s="464"/>
      <c r="HN19" s="464"/>
      <c r="HO19" s="464"/>
      <c r="HP19" s="464"/>
      <c r="HQ19" s="464"/>
      <c r="HR19" s="464"/>
      <c r="HS19" s="464"/>
      <c r="HT19" s="464"/>
      <c r="HU19" s="464"/>
      <c r="HV19" s="464"/>
      <c r="HW19" s="464"/>
      <c r="HX19" s="464"/>
      <c r="HY19" s="464"/>
      <c r="HZ19" s="464"/>
      <c r="IA19" s="464"/>
      <c r="IB19" s="464"/>
      <c r="IC19" s="464"/>
      <c r="ID19" s="464"/>
      <c r="IE19" s="464"/>
      <c r="IF19" s="464"/>
      <c r="IG19" s="464"/>
      <c r="IH19" s="464"/>
      <c r="II19" s="464"/>
      <c r="IJ19" s="464"/>
      <c r="IK19" s="464"/>
      <c r="IL19" s="464"/>
      <c r="IM19" s="464"/>
      <c r="IN19" s="464"/>
      <c r="IO19" s="464"/>
      <c r="IP19" s="464"/>
      <c r="IQ19" s="464"/>
      <c r="IR19" s="464"/>
      <c r="IS19" s="464"/>
      <c r="IT19" s="464"/>
      <c r="IU19" s="464"/>
      <c r="IV19" s="464"/>
      <c r="IW19" s="464"/>
      <c r="IX19" s="464"/>
      <c r="IY19" s="464"/>
      <c r="IZ19" s="464"/>
      <c r="JA19" s="464"/>
      <c r="JB19" s="464"/>
      <c r="JC19" s="464"/>
      <c r="JD19" s="464"/>
      <c r="JE19" s="464"/>
      <c r="JF19" s="464"/>
      <c r="JG19" s="464"/>
      <c r="JH19" s="464"/>
      <c r="JI19" s="464"/>
      <c r="JJ19" s="464"/>
      <c r="JK19" s="464"/>
      <c r="JL19" s="464"/>
      <c r="JM19" s="464"/>
      <c r="JN19" s="464"/>
      <c r="JO19" s="464"/>
      <c r="JP19" s="464"/>
      <c r="JQ19" s="464"/>
      <c r="JR19" s="464"/>
      <c r="JS19" s="464"/>
      <c r="JT19" s="464"/>
      <c r="JU19" s="464"/>
      <c r="JV19" s="464"/>
      <c r="JW19" s="464"/>
      <c r="JX19" s="464"/>
      <c r="JY19" s="464"/>
      <c r="JZ19" s="464"/>
      <c r="KA19" s="464"/>
      <c r="KB19" s="464"/>
      <c r="KC19" s="464"/>
      <c r="KD19" s="464"/>
      <c r="KE19" s="464"/>
      <c r="KF19" s="464"/>
      <c r="KG19" s="464"/>
      <c r="KH19" s="464"/>
      <c r="KI19" s="464"/>
      <c r="KJ19" s="464"/>
      <c r="KK19" s="464"/>
      <c r="KL19" s="464"/>
      <c r="KM19" s="464"/>
      <c r="KN19" s="464"/>
      <c r="KO19" s="464"/>
      <c r="KP19" s="464"/>
      <c r="KQ19" s="464"/>
      <c r="KR19" s="464"/>
      <c r="KS19" s="464"/>
      <c r="KT19" s="464"/>
      <c r="KU19" s="464"/>
      <c r="KV19" s="464"/>
      <c r="KW19" s="464"/>
      <c r="KX19" s="464"/>
      <c r="KY19" s="464"/>
      <c r="KZ19" s="464"/>
      <c r="LA19" s="464"/>
      <c r="LB19" s="464"/>
      <c r="LC19" s="464"/>
      <c r="LD19" s="464"/>
      <c r="LE19" s="464"/>
      <c r="LF19" s="464"/>
      <c r="LG19" s="464"/>
      <c r="LH19" s="464"/>
      <c r="LI19" s="464"/>
      <c r="LJ19" s="464"/>
      <c r="LK19" s="464"/>
      <c r="LL19" s="464"/>
      <c r="LM19" s="464"/>
      <c r="LN19" s="464"/>
      <c r="LO19" s="464"/>
      <c r="LP19" s="464"/>
      <c r="LQ19" s="464"/>
      <c r="LR19" s="464"/>
      <c r="LS19" s="464"/>
      <c r="LT19" s="464"/>
      <c r="LU19" s="464"/>
      <c r="LV19" s="464"/>
      <c r="LW19" s="464"/>
      <c r="LX19" s="464"/>
      <c r="LY19" s="464"/>
      <c r="LZ19" s="464"/>
      <c r="MA19" s="464"/>
      <c r="MB19" s="464"/>
      <c r="MC19" s="464"/>
      <c r="MD19" s="464"/>
      <c r="ME19" s="464"/>
      <c r="MF19" s="464"/>
      <c r="MG19" s="464"/>
      <c r="MH19" s="464"/>
      <c r="MI19" s="464"/>
      <c r="MJ19" s="464"/>
      <c r="MK19" s="464"/>
      <c r="ML19" s="464"/>
      <c r="MM19" s="464"/>
      <c r="MN19" s="464"/>
      <c r="MO19" s="464"/>
      <c r="MP19" s="464"/>
      <c r="MQ19" s="464"/>
      <c r="MR19" s="464"/>
      <c r="MS19" s="464"/>
      <c r="MT19" s="464"/>
      <c r="MU19" s="464"/>
      <c r="MV19" s="464"/>
      <c r="MW19" s="464"/>
      <c r="MX19" s="464"/>
      <c r="MY19" s="464"/>
      <c r="MZ19" s="464"/>
      <c r="NA19" s="464"/>
      <c r="NB19" s="464"/>
      <c r="NC19" s="464"/>
      <c r="ND19" s="464"/>
      <c r="NE19" s="464"/>
      <c r="NF19" s="464"/>
      <c r="NG19" s="464"/>
      <c r="NH19" s="464"/>
      <c r="NI19" s="464"/>
      <c r="NJ19" s="464"/>
      <c r="NK19" s="464"/>
      <c r="NL19" s="464"/>
      <c r="NM19" s="464"/>
      <c r="NN19" s="464"/>
      <c r="NO19" s="464"/>
      <c r="NP19" s="464"/>
      <c r="NQ19" s="464"/>
      <c r="NR19" s="464"/>
      <c r="NS19" s="464"/>
      <c r="NT19" s="464"/>
      <c r="NU19" s="464"/>
      <c r="NV19" s="464"/>
      <c r="NW19" s="464"/>
      <c r="NX19" s="464"/>
      <c r="NY19" s="464"/>
      <c r="NZ19" s="464"/>
      <c r="OA19" s="464"/>
      <c r="OB19" s="464"/>
      <c r="OC19" s="464"/>
      <c r="OD19" s="464"/>
      <c r="OE19" s="464"/>
      <c r="OF19" s="464"/>
      <c r="OG19" s="464"/>
      <c r="OH19" s="464"/>
      <c r="OI19" s="464"/>
      <c r="OJ19" s="464"/>
      <c r="OK19" s="464"/>
      <c r="OL19" s="464"/>
      <c r="OM19" s="464"/>
      <c r="ON19" s="464"/>
      <c r="OO19" s="464"/>
      <c r="OP19" s="464"/>
      <c r="OQ19" s="464"/>
      <c r="OR19" s="464"/>
      <c r="OS19" s="464"/>
      <c r="OT19" s="464"/>
      <c r="OU19" s="464"/>
      <c r="OV19" s="464"/>
      <c r="OW19" s="464"/>
      <c r="OX19" s="464"/>
      <c r="OY19" s="464"/>
      <c r="OZ19" s="464"/>
      <c r="PA19" s="464"/>
      <c r="PB19" s="464"/>
      <c r="PC19" s="464"/>
      <c r="PD19" s="464"/>
      <c r="PE19" s="464"/>
      <c r="PF19" s="464"/>
      <c r="PG19" s="464"/>
      <c r="PH19" s="464"/>
      <c r="PI19" s="464"/>
      <c r="PJ19" s="464"/>
      <c r="PK19" s="464"/>
      <c r="PL19" s="464"/>
      <c r="PM19" s="464"/>
      <c r="PN19" s="464"/>
      <c r="PO19" s="464"/>
      <c r="PP19" s="464"/>
      <c r="PQ19" s="464"/>
      <c r="PR19" s="464"/>
      <c r="PS19" s="464"/>
      <c r="PT19" s="464"/>
      <c r="PU19" s="464"/>
      <c r="PV19" s="464"/>
      <c r="PW19" s="464"/>
      <c r="PX19" s="464"/>
      <c r="PY19" s="464"/>
      <c r="PZ19" s="464"/>
      <c r="QA19" s="464"/>
      <c r="QB19" s="464"/>
      <c r="QC19" s="464"/>
      <c r="QD19" s="464"/>
      <c r="QE19" s="464"/>
      <c r="QF19" s="464"/>
      <c r="QG19" s="464"/>
      <c r="QH19" s="464"/>
      <c r="QI19" s="464"/>
      <c r="QJ19" s="464"/>
      <c r="QK19" s="464"/>
      <c r="QL19" s="464"/>
      <c r="QM19" s="464"/>
      <c r="QN19" s="464"/>
      <c r="QO19" s="464"/>
      <c r="QP19" s="464"/>
      <c r="QQ19" s="464"/>
      <c r="QR19" s="464"/>
      <c r="QS19" s="464"/>
      <c r="QT19" s="464"/>
      <c r="QU19" s="464"/>
      <c r="QV19" s="464"/>
      <c r="QW19" s="464"/>
      <c r="QX19" s="464"/>
      <c r="QY19" s="464"/>
      <c r="QZ19" s="464"/>
      <c r="RA19" s="464"/>
      <c r="RB19" s="464"/>
      <c r="RC19" s="464"/>
      <c r="RD19" s="464"/>
      <c r="RE19" s="464"/>
      <c r="RF19" s="464"/>
      <c r="RG19" s="464"/>
      <c r="RH19" s="464"/>
      <c r="RI19" s="464"/>
      <c r="RJ19" s="464"/>
      <c r="RK19" s="464"/>
      <c r="RL19" s="464"/>
      <c r="RM19" s="464"/>
      <c r="RN19" s="464"/>
      <c r="RO19" s="464"/>
      <c r="RP19" s="464"/>
      <c r="RQ19" s="464"/>
      <c r="RR19" s="464"/>
      <c r="RS19" s="464"/>
      <c r="RT19" s="464"/>
      <c r="RU19" s="464"/>
      <c r="RV19" s="464"/>
      <c r="RW19" s="464"/>
      <c r="RX19" s="464"/>
      <c r="RY19" s="464"/>
      <c r="RZ19" s="464"/>
      <c r="SA19" s="464"/>
      <c r="SB19" s="464"/>
      <c r="SC19" s="464"/>
      <c r="SD19" s="464"/>
      <c r="SE19" s="464"/>
      <c r="SF19" s="464"/>
      <c r="SG19" s="464"/>
      <c r="SH19" s="464"/>
      <c r="SI19" s="464"/>
      <c r="SJ19" s="464"/>
      <c r="SK19" s="464"/>
      <c r="SL19" s="464"/>
      <c r="SM19" s="464"/>
      <c r="SN19" s="464"/>
      <c r="SO19" s="464"/>
      <c r="SP19" s="464"/>
      <c r="SQ19" s="464"/>
      <c r="SR19" s="464"/>
      <c r="SS19" s="464"/>
      <c r="ST19" s="464"/>
      <c r="SU19" s="464"/>
      <c r="SV19" s="464"/>
      <c r="SW19" s="464"/>
      <c r="SX19" s="464"/>
      <c r="SY19" s="464"/>
      <c r="SZ19" s="464"/>
      <c r="TA19" s="464"/>
      <c r="TB19" s="464"/>
      <c r="TC19" s="464"/>
      <c r="TD19" s="464"/>
      <c r="TE19" s="464"/>
      <c r="TF19" s="464"/>
      <c r="TG19" s="464"/>
      <c r="TH19" s="464"/>
      <c r="TI19" s="464"/>
      <c r="TJ19" s="464"/>
      <c r="TK19" s="464"/>
      <c r="TL19" s="464"/>
      <c r="TM19" s="464"/>
      <c r="TN19" s="464"/>
      <c r="TO19" s="464"/>
      <c r="TP19" s="464"/>
      <c r="TQ19" s="464"/>
      <c r="TR19" s="464"/>
      <c r="TS19" s="464"/>
      <c r="TT19" s="464"/>
      <c r="TU19" s="464"/>
      <c r="TV19" s="464"/>
      <c r="TW19" s="464"/>
      <c r="TX19" s="464"/>
      <c r="TY19" s="464"/>
      <c r="TZ19" s="464"/>
      <c r="UA19" s="464"/>
      <c r="UB19" s="464"/>
      <c r="UC19" s="464"/>
      <c r="UD19" s="464"/>
      <c r="UE19" s="464"/>
      <c r="UF19" s="464"/>
      <c r="UG19" s="464"/>
      <c r="UH19" s="464"/>
      <c r="UI19" s="464"/>
      <c r="UJ19" s="464"/>
      <c r="UK19" s="464"/>
      <c r="UL19" s="464"/>
      <c r="UM19" s="464"/>
      <c r="UN19" s="464"/>
      <c r="UO19" s="464"/>
      <c r="UP19" s="464"/>
      <c r="UQ19" s="464"/>
      <c r="UR19" s="464"/>
      <c r="US19" s="464"/>
      <c r="UT19" s="464"/>
      <c r="UU19" s="464"/>
      <c r="UV19" s="464"/>
      <c r="UW19" s="464"/>
      <c r="UX19" s="464"/>
      <c r="UY19" s="464"/>
      <c r="UZ19" s="464"/>
      <c r="VA19" s="464"/>
      <c r="VB19" s="464"/>
      <c r="VC19" s="464"/>
      <c r="VD19" s="464"/>
      <c r="VE19" s="464"/>
      <c r="VF19" s="464"/>
      <c r="VG19" s="464"/>
      <c r="VH19" s="464"/>
      <c r="VI19" s="464"/>
      <c r="VJ19" s="464"/>
      <c r="VK19" s="464"/>
      <c r="VL19" s="464"/>
      <c r="VM19" s="464"/>
      <c r="VN19" s="464"/>
      <c r="VO19" s="464"/>
      <c r="VP19" s="464"/>
      <c r="VQ19" s="464"/>
      <c r="VR19" s="464"/>
      <c r="VS19" s="464"/>
      <c r="VT19" s="464"/>
      <c r="VU19" s="464"/>
      <c r="VV19" s="464"/>
      <c r="VW19" s="464"/>
      <c r="VX19" s="464"/>
      <c r="VY19" s="464"/>
      <c r="VZ19" s="464"/>
      <c r="WA19" s="464"/>
      <c r="WB19" s="464"/>
      <c r="WC19" s="464"/>
      <c r="WD19" s="464"/>
      <c r="WE19" s="464"/>
      <c r="WF19" s="464"/>
      <c r="WG19" s="464"/>
      <c r="WH19" s="464"/>
      <c r="WI19" s="464"/>
      <c r="WJ19" s="464"/>
      <c r="WK19" s="464"/>
      <c r="WL19" s="464"/>
      <c r="WM19" s="464"/>
      <c r="WN19" s="464"/>
      <c r="WO19" s="464"/>
      <c r="WP19" s="464"/>
      <c r="WQ19" s="464"/>
      <c r="WR19" s="464"/>
      <c r="WS19" s="464"/>
      <c r="WT19" s="464"/>
      <c r="WU19" s="464"/>
      <c r="WV19" s="464"/>
      <c r="WW19" s="464"/>
      <c r="WX19" s="464"/>
      <c r="WY19" s="464"/>
      <c r="WZ19" s="464"/>
      <c r="XA19" s="464"/>
      <c r="XB19" s="464"/>
      <c r="XC19" s="464"/>
      <c r="XD19" s="464"/>
      <c r="XE19" s="464"/>
      <c r="XF19" s="464"/>
      <c r="XG19" s="464"/>
      <c r="XH19" s="464"/>
      <c r="XI19" s="464"/>
      <c r="XJ19" s="464"/>
      <c r="XK19" s="464"/>
      <c r="XL19" s="464"/>
      <c r="XM19" s="464"/>
      <c r="XN19" s="464"/>
      <c r="XO19" s="464"/>
      <c r="XP19" s="464"/>
      <c r="XQ19" s="464"/>
      <c r="XR19" s="464"/>
      <c r="XS19" s="464"/>
      <c r="XT19" s="464"/>
      <c r="XU19" s="464"/>
      <c r="XV19" s="464"/>
      <c r="XW19" s="464"/>
      <c r="XX19" s="464"/>
      <c r="XY19" s="464"/>
      <c r="XZ19" s="464"/>
      <c r="YA19" s="464"/>
      <c r="YB19" s="464"/>
      <c r="YC19" s="464"/>
      <c r="YD19" s="464"/>
      <c r="YE19" s="464"/>
      <c r="YF19" s="464"/>
      <c r="YG19" s="464"/>
      <c r="YH19" s="464"/>
      <c r="YI19" s="464"/>
      <c r="YJ19" s="464"/>
      <c r="YK19" s="464"/>
      <c r="YL19" s="464"/>
      <c r="YM19" s="464"/>
      <c r="YN19" s="464"/>
      <c r="YO19" s="464"/>
      <c r="YP19" s="464"/>
      <c r="YQ19" s="464"/>
      <c r="YR19" s="464"/>
      <c r="YS19" s="464"/>
      <c r="YT19" s="464"/>
      <c r="YU19" s="464"/>
      <c r="YV19" s="464"/>
      <c r="YW19" s="464"/>
      <c r="YX19" s="464"/>
      <c r="YY19" s="464"/>
      <c r="YZ19" s="464"/>
      <c r="ZA19" s="464"/>
      <c r="ZB19" s="464"/>
      <c r="ZC19" s="464"/>
      <c r="ZD19" s="464"/>
      <c r="ZE19" s="464"/>
      <c r="ZF19" s="464"/>
      <c r="ZG19" s="464"/>
      <c r="ZH19" s="464"/>
      <c r="ZI19" s="464"/>
      <c r="ZJ19" s="464"/>
      <c r="ZK19" s="464"/>
      <c r="ZL19" s="464"/>
      <c r="ZM19" s="464"/>
      <c r="ZN19" s="464"/>
      <c r="ZO19" s="464"/>
      <c r="ZP19" s="464"/>
      <c r="ZQ19" s="464"/>
      <c r="ZR19" s="464"/>
      <c r="ZS19" s="464"/>
      <c r="ZT19" s="464"/>
      <c r="ZU19" s="464"/>
      <c r="ZV19" s="464"/>
      <c r="ZW19" s="464"/>
      <c r="ZX19" s="464"/>
      <c r="ZY19" s="464"/>
      <c r="ZZ19" s="464"/>
      <c r="AAA19" s="464"/>
      <c r="AAB19" s="464"/>
      <c r="AAC19" s="464"/>
      <c r="AAD19" s="464"/>
      <c r="AAE19" s="464"/>
      <c r="AAF19" s="464"/>
      <c r="AAG19" s="464"/>
      <c r="AAH19" s="464"/>
      <c r="AAI19" s="464"/>
      <c r="AAJ19" s="464"/>
      <c r="AAK19" s="464"/>
      <c r="AAL19" s="464"/>
      <c r="AAM19" s="464"/>
      <c r="AAN19" s="464"/>
      <c r="AAO19" s="464"/>
      <c r="AAP19" s="464"/>
      <c r="AAQ19" s="464"/>
      <c r="AAR19" s="464"/>
      <c r="AAS19" s="464"/>
      <c r="AAT19" s="464"/>
      <c r="AAU19" s="464"/>
      <c r="AAV19" s="464"/>
      <c r="AAW19" s="464"/>
      <c r="AAX19" s="464"/>
      <c r="AAY19" s="464"/>
      <c r="AAZ19" s="464"/>
      <c r="ABA19" s="464"/>
      <c r="ABB19" s="464"/>
      <c r="ABC19" s="464"/>
      <c r="ABD19" s="464"/>
      <c r="ABE19" s="464"/>
      <c r="ABF19" s="464"/>
      <c r="ABG19" s="464"/>
      <c r="ABH19" s="464"/>
      <c r="ABI19" s="464"/>
      <c r="ABJ19" s="464"/>
      <c r="ABK19" s="464"/>
      <c r="ABL19" s="464"/>
      <c r="ABM19" s="464"/>
      <c r="ABN19" s="464"/>
      <c r="ABO19" s="464"/>
      <c r="ABP19" s="464"/>
      <c r="ABQ19" s="464"/>
      <c r="ABR19" s="464"/>
      <c r="ABS19" s="464"/>
      <c r="ABT19" s="464"/>
      <c r="ABU19" s="464"/>
      <c r="ABV19" s="464"/>
      <c r="ABW19" s="464"/>
      <c r="ABX19" s="464"/>
      <c r="ABY19" s="464"/>
      <c r="ABZ19" s="464"/>
      <c r="ACA19" s="464"/>
      <c r="ACB19" s="464"/>
      <c r="ACC19" s="464"/>
      <c r="ACD19" s="464"/>
      <c r="ACE19" s="464"/>
      <c r="ACF19" s="464"/>
      <c r="ACG19" s="464"/>
      <c r="ACH19" s="464"/>
      <c r="ACI19" s="464"/>
      <c r="ACJ19" s="464"/>
      <c r="ACK19" s="464"/>
      <c r="ACL19" s="464"/>
      <c r="ACM19" s="464"/>
      <c r="ACN19" s="464"/>
      <c r="ACO19" s="464"/>
      <c r="ACP19" s="464"/>
      <c r="ACQ19" s="464"/>
      <c r="ACR19" s="464"/>
      <c r="ACS19" s="464"/>
      <c r="ACT19" s="464"/>
      <c r="ACU19" s="464"/>
      <c r="ACV19" s="464"/>
      <c r="ACW19" s="464"/>
      <c r="ACX19" s="464"/>
      <c r="ACY19" s="464"/>
      <c r="ACZ19" s="464"/>
      <c r="ADA19" s="464"/>
      <c r="ADB19" s="464"/>
      <c r="ADC19" s="464"/>
      <c r="ADD19" s="464"/>
      <c r="ADE19" s="464"/>
      <c r="ADF19" s="464"/>
      <c r="ADG19" s="464"/>
      <c r="ADH19" s="464"/>
      <c r="ADI19" s="464"/>
      <c r="ADJ19" s="464"/>
      <c r="ADK19" s="464"/>
      <c r="ADL19" s="464"/>
      <c r="ADM19" s="464"/>
      <c r="ADN19" s="464"/>
      <c r="ADO19" s="464"/>
      <c r="ADP19" s="464"/>
      <c r="ADQ19" s="464"/>
      <c r="ADR19" s="464"/>
      <c r="ADS19" s="464"/>
      <c r="ADT19" s="464"/>
      <c r="ADU19" s="464"/>
      <c r="ADV19" s="464"/>
      <c r="ADW19" s="464"/>
      <c r="ADX19" s="464"/>
      <c r="ADY19" s="464"/>
      <c r="ADZ19" s="464"/>
      <c r="AEA19" s="464"/>
      <c r="AEB19" s="464"/>
      <c r="AEC19" s="464"/>
      <c r="AED19" s="464"/>
      <c r="AEE19" s="464"/>
      <c r="AEF19" s="464"/>
      <c r="AEG19" s="464"/>
      <c r="AEH19" s="464"/>
      <c r="AEI19" s="464"/>
      <c r="AEJ19" s="464"/>
      <c r="AEK19" s="464"/>
      <c r="AEL19" s="464"/>
      <c r="AEM19" s="464"/>
      <c r="AEN19" s="464"/>
      <c r="AEO19" s="464"/>
      <c r="AEP19" s="464"/>
      <c r="AEQ19" s="464"/>
      <c r="AER19" s="464"/>
      <c r="AES19" s="464"/>
      <c r="AET19" s="464"/>
      <c r="AEU19" s="464"/>
      <c r="AEV19" s="464"/>
      <c r="AEW19" s="464"/>
      <c r="AEX19" s="464"/>
      <c r="AEY19" s="464"/>
      <c r="AEZ19" s="464"/>
      <c r="AFA19" s="464"/>
      <c r="AFB19" s="464"/>
      <c r="AFC19" s="464"/>
      <c r="AFD19" s="464"/>
      <c r="AFE19" s="464"/>
      <c r="AFF19" s="464"/>
      <c r="AFG19" s="464"/>
      <c r="AFH19" s="464"/>
      <c r="AFI19" s="464"/>
      <c r="AFJ19" s="464"/>
      <c r="AFK19" s="464"/>
      <c r="AFL19" s="464"/>
      <c r="AFM19" s="464"/>
      <c r="AFN19" s="464"/>
      <c r="AFO19" s="464"/>
      <c r="AFP19" s="464"/>
      <c r="AFQ19" s="464"/>
      <c r="AFR19" s="464"/>
      <c r="AFS19" s="464"/>
      <c r="AFT19" s="464"/>
      <c r="AFU19" s="464"/>
      <c r="AFV19" s="464"/>
      <c r="AFW19" s="464"/>
      <c r="AFX19" s="464"/>
      <c r="AFY19" s="464"/>
      <c r="AFZ19" s="464"/>
      <c r="AGA19" s="464"/>
      <c r="AGB19" s="464"/>
      <c r="AGC19" s="464"/>
      <c r="AGD19" s="464"/>
      <c r="AGE19" s="464"/>
      <c r="AGF19" s="464"/>
      <c r="AGG19" s="464"/>
      <c r="AGH19" s="464"/>
      <c r="AGI19" s="464"/>
      <c r="AGJ19" s="464"/>
      <c r="AGK19" s="464"/>
      <c r="AGL19" s="464"/>
      <c r="AGM19" s="464"/>
      <c r="AGN19" s="464"/>
      <c r="AGO19" s="464"/>
      <c r="AGP19" s="464"/>
      <c r="AGQ19" s="464"/>
      <c r="AGR19" s="464"/>
      <c r="AGS19" s="464"/>
      <c r="AGT19" s="464"/>
      <c r="AGU19" s="464"/>
      <c r="AGV19" s="464"/>
      <c r="AGW19" s="464"/>
      <c r="AGX19" s="464"/>
      <c r="AGY19" s="464"/>
      <c r="AGZ19" s="464"/>
      <c r="AHA19" s="464"/>
      <c r="AHB19" s="464"/>
      <c r="AHC19" s="464"/>
      <c r="AHD19" s="464"/>
      <c r="AHE19" s="464"/>
      <c r="AHF19" s="464"/>
      <c r="AHG19" s="464"/>
      <c r="AHH19" s="464"/>
      <c r="AHI19" s="464"/>
      <c r="AHJ19" s="464"/>
      <c r="AHK19" s="464"/>
      <c r="AHL19" s="464"/>
      <c r="AHM19" s="464"/>
      <c r="AHN19" s="464"/>
      <c r="AHO19" s="464"/>
      <c r="AHP19" s="464"/>
      <c r="AHQ19" s="464"/>
      <c r="AHR19" s="464"/>
      <c r="AHS19" s="464"/>
      <c r="AHT19" s="464"/>
      <c r="AHU19" s="464"/>
      <c r="AHV19" s="464"/>
      <c r="AHW19" s="464"/>
      <c r="AHX19" s="464"/>
      <c r="AHY19" s="464"/>
      <c r="AHZ19" s="464"/>
      <c r="AIA19" s="464"/>
      <c r="AIB19" s="464"/>
      <c r="AIC19" s="464"/>
      <c r="AID19" s="464"/>
      <c r="AIE19" s="464"/>
      <c r="AIF19" s="464"/>
      <c r="AIG19" s="464"/>
      <c r="AIH19" s="464"/>
      <c r="AII19" s="464"/>
      <c r="AIJ19" s="464"/>
      <c r="AIK19" s="464"/>
      <c r="AIL19" s="464"/>
      <c r="AIM19" s="464"/>
      <c r="AIN19" s="464"/>
      <c r="AIO19" s="464"/>
      <c r="AIP19" s="464"/>
      <c r="AIQ19" s="464"/>
      <c r="AIR19" s="464"/>
      <c r="AIS19" s="464"/>
      <c r="AIT19" s="464"/>
      <c r="AIU19" s="464"/>
      <c r="AIV19" s="464"/>
      <c r="AIW19" s="464"/>
      <c r="AIX19" s="464"/>
      <c r="AIY19" s="464"/>
      <c r="AIZ19" s="464"/>
      <c r="AJA19" s="464"/>
      <c r="AJB19" s="464"/>
      <c r="AJC19" s="464"/>
      <c r="AJD19" s="464"/>
      <c r="AJE19" s="464"/>
      <c r="AJF19" s="464"/>
      <c r="AJG19" s="464"/>
      <c r="AJH19" s="464"/>
      <c r="AJI19" s="464"/>
      <c r="AJJ19" s="464"/>
      <c r="AJK19" s="464"/>
      <c r="AJL19" s="464"/>
      <c r="AJM19" s="464"/>
      <c r="AJN19" s="464"/>
      <c r="AJO19" s="464"/>
      <c r="AJP19" s="464"/>
      <c r="AJQ19" s="464"/>
      <c r="AJR19" s="464"/>
      <c r="AJS19" s="464"/>
      <c r="AJT19" s="464"/>
      <c r="AJU19" s="464"/>
      <c r="AJV19" s="464"/>
      <c r="AJW19" s="464"/>
      <c r="AJX19" s="464"/>
      <c r="AJY19" s="464"/>
      <c r="AJZ19" s="464"/>
      <c r="AKA19" s="464"/>
      <c r="AKB19" s="464"/>
      <c r="AKC19" s="464"/>
      <c r="AKD19" s="464"/>
      <c r="AKE19" s="464"/>
      <c r="AKF19" s="464"/>
      <c r="AKG19" s="464"/>
      <c r="AKH19" s="464"/>
      <c r="AKI19" s="464"/>
      <c r="AKJ19" s="464"/>
      <c r="AKK19" s="464"/>
      <c r="AKL19" s="464"/>
      <c r="AKM19" s="464"/>
      <c r="AKN19" s="464"/>
      <c r="AKO19" s="464"/>
      <c r="AKP19" s="464"/>
      <c r="AKQ19" s="464"/>
      <c r="AKR19" s="464"/>
      <c r="AKS19" s="464"/>
      <c r="AKT19" s="464"/>
      <c r="AKU19" s="464"/>
      <c r="AKV19" s="464"/>
      <c r="AKW19" s="464"/>
      <c r="AKX19" s="464"/>
      <c r="AKY19" s="464"/>
      <c r="AKZ19" s="464"/>
      <c r="ALA19" s="464"/>
      <c r="ALB19" s="464"/>
      <c r="ALC19" s="464"/>
      <c r="ALD19" s="464"/>
      <c r="ALE19" s="464"/>
      <c r="ALF19" s="464"/>
      <c r="ALG19" s="464"/>
      <c r="ALH19" s="464"/>
      <c r="ALI19" s="464"/>
      <c r="ALJ19" s="464"/>
      <c r="ALK19" s="464"/>
      <c r="ALL19" s="464"/>
      <c r="ALM19" s="464"/>
      <c r="ALN19" s="464"/>
      <c r="ALO19" s="464"/>
      <c r="ALP19" s="464"/>
      <c r="ALQ19" s="464"/>
      <c r="ALR19" s="464"/>
      <c r="ALS19" s="464"/>
      <c r="ALT19" s="464"/>
      <c r="ALU19" s="464"/>
      <c r="ALV19" s="464"/>
      <c r="ALW19" s="464"/>
      <c r="ALX19" s="464"/>
      <c r="ALY19" s="464"/>
      <c r="ALZ19" s="464"/>
      <c r="AMA19" s="464"/>
      <c r="AMB19" s="464"/>
      <c r="AMC19" s="464"/>
      <c r="AMD19" s="464"/>
      <c r="AME19" s="464"/>
      <c r="AMF19" s="464"/>
      <c r="AMG19" s="464"/>
      <c r="AMH19" s="464"/>
      <c r="AMI19" s="464"/>
      <c r="AMJ19" s="464"/>
      <c r="AMK19" s="464"/>
      <c r="AML19" s="464"/>
      <c r="AMM19" s="464"/>
      <c r="AMN19" s="464"/>
      <c r="AMO19" s="464"/>
      <c r="AMP19" s="464"/>
      <c r="AMQ19" s="464"/>
      <c r="AMR19" s="464"/>
      <c r="AMS19" s="464"/>
      <c r="AMT19" s="464"/>
      <c r="AMU19" s="464"/>
      <c r="AMV19" s="464"/>
      <c r="AMW19" s="464"/>
      <c r="AMX19" s="464"/>
      <c r="AMY19" s="464"/>
      <c r="AMZ19" s="464"/>
      <c r="ANA19" s="464"/>
      <c r="ANB19" s="464"/>
      <c r="ANC19" s="464"/>
      <c r="AND19" s="464"/>
      <c r="ANE19" s="464"/>
      <c r="ANF19" s="464"/>
      <c r="ANG19" s="464"/>
      <c r="ANH19" s="464"/>
      <c r="ANI19" s="464"/>
      <c r="ANJ19" s="464"/>
      <c r="ANK19" s="464"/>
      <c r="ANL19" s="464"/>
      <c r="ANM19" s="464"/>
      <c r="ANN19" s="464"/>
      <c r="ANO19" s="464"/>
      <c r="ANP19" s="464"/>
      <c r="ANQ19" s="464"/>
      <c r="ANR19" s="464"/>
      <c r="ANS19" s="464"/>
      <c r="ANT19" s="464"/>
      <c r="ANU19" s="464"/>
      <c r="ANV19" s="464"/>
      <c r="ANW19" s="464"/>
      <c r="ANX19" s="464"/>
      <c r="ANY19" s="464"/>
      <c r="ANZ19" s="464"/>
      <c r="AOA19" s="464"/>
      <c r="AOB19" s="464"/>
      <c r="AOC19" s="464"/>
      <c r="AOD19" s="464"/>
      <c r="AOE19" s="464"/>
      <c r="AOF19" s="464"/>
      <c r="AOG19" s="464"/>
      <c r="AOH19" s="464"/>
      <c r="AOI19" s="464"/>
      <c r="AOJ19" s="464"/>
      <c r="AOK19" s="464"/>
      <c r="AOL19" s="464"/>
      <c r="AOM19" s="464"/>
      <c r="AON19" s="464"/>
      <c r="AOO19" s="464"/>
      <c r="AOP19" s="464"/>
      <c r="AOQ19" s="464"/>
      <c r="AOR19" s="464"/>
      <c r="AOS19" s="464"/>
      <c r="AOT19" s="464"/>
      <c r="AOU19" s="464"/>
      <c r="AOV19" s="464"/>
      <c r="AOW19" s="464"/>
      <c r="AOX19" s="464"/>
      <c r="AOY19" s="464"/>
      <c r="AOZ19" s="464"/>
      <c r="APA19" s="464"/>
      <c r="APB19" s="464"/>
      <c r="APC19" s="464"/>
      <c r="APD19" s="464"/>
      <c r="APE19" s="464"/>
      <c r="APF19" s="464"/>
      <c r="APG19" s="464"/>
      <c r="APH19" s="464"/>
      <c r="API19" s="464"/>
      <c r="APJ19" s="464"/>
      <c r="APK19" s="464"/>
      <c r="APL19" s="464"/>
      <c r="APM19" s="464"/>
      <c r="APN19" s="464"/>
      <c r="APO19" s="464"/>
      <c r="APP19" s="464"/>
      <c r="APQ19" s="464"/>
      <c r="APR19" s="464"/>
      <c r="APS19" s="464"/>
      <c r="APT19" s="464"/>
      <c r="APU19" s="464"/>
      <c r="APV19" s="464"/>
      <c r="APW19" s="464"/>
      <c r="APX19" s="464"/>
      <c r="APY19" s="464"/>
      <c r="APZ19" s="464"/>
      <c r="AQA19" s="464"/>
      <c r="AQB19" s="464"/>
      <c r="AQC19" s="464"/>
      <c r="AQD19" s="464"/>
      <c r="AQE19" s="464"/>
      <c r="AQF19" s="464"/>
      <c r="AQG19" s="464"/>
      <c r="AQH19" s="464"/>
      <c r="AQI19" s="464"/>
      <c r="AQJ19" s="464"/>
      <c r="AQK19" s="464"/>
      <c r="AQL19" s="464"/>
      <c r="AQM19" s="464"/>
      <c r="AQN19" s="464"/>
      <c r="AQO19" s="464"/>
      <c r="AQP19" s="464"/>
      <c r="AQQ19" s="464"/>
      <c r="AQR19" s="464"/>
      <c r="AQS19" s="464"/>
      <c r="AQT19" s="464"/>
      <c r="AQU19" s="464"/>
      <c r="AQV19" s="464"/>
      <c r="AQW19" s="464"/>
      <c r="AQX19" s="464"/>
      <c r="AQY19" s="464"/>
      <c r="AQZ19" s="464"/>
      <c r="ARA19" s="464"/>
      <c r="ARB19" s="464"/>
      <c r="ARC19" s="464"/>
      <c r="ARD19" s="464"/>
      <c r="ARE19" s="464"/>
      <c r="ARF19" s="464"/>
      <c r="ARG19" s="464"/>
      <c r="ARH19" s="464"/>
      <c r="ARI19" s="464"/>
      <c r="ARJ19" s="464"/>
      <c r="ARK19" s="464"/>
      <c r="ARL19" s="464"/>
      <c r="ARM19" s="464"/>
      <c r="ARN19" s="464"/>
      <c r="ARO19" s="464"/>
      <c r="ARP19" s="464"/>
      <c r="ARQ19" s="464"/>
      <c r="ARR19" s="464"/>
      <c r="ARS19" s="464"/>
      <c r="ART19" s="464"/>
      <c r="ARU19" s="464"/>
      <c r="ARV19" s="464"/>
      <c r="ARW19" s="464"/>
      <c r="ARX19" s="464"/>
      <c r="ARY19" s="464"/>
      <c r="ARZ19" s="464"/>
      <c r="ASA19" s="464"/>
      <c r="ASB19" s="464"/>
      <c r="ASC19" s="464"/>
      <c r="ASD19" s="464"/>
      <c r="ASE19" s="464"/>
      <c r="ASF19" s="464"/>
      <c r="ASG19" s="464"/>
      <c r="ASH19" s="464"/>
      <c r="ASI19" s="464"/>
      <c r="ASJ19" s="464"/>
      <c r="ASK19" s="464"/>
      <c r="ASL19" s="464"/>
      <c r="ASM19" s="464"/>
      <c r="ASN19" s="464"/>
      <c r="ASO19" s="464"/>
      <c r="ASP19" s="464"/>
      <c r="ASQ19" s="464"/>
      <c r="ASR19" s="464"/>
      <c r="ASS19" s="464"/>
      <c r="AST19" s="464"/>
      <c r="ASU19" s="464"/>
      <c r="ASV19" s="464"/>
      <c r="ASW19" s="464"/>
      <c r="ASX19" s="464"/>
      <c r="ASY19" s="464"/>
      <c r="ASZ19" s="464"/>
      <c r="ATA19" s="464"/>
      <c r="ATB19" s="464"/>
      <c r="ATC19" s="464"/>
      <c r="ATD19" s="464"/>
      <c r="ATE19" s="464"/>
      <c r="ATF19" s="464"/>
      <c r="ATG19" s="464"/>
      <c r="ATH19" s="464"/>
      <c r="ATI19" s="464"/>
      <c r="ATJ19" s="464"/>
      <c r="ATK19" s="464"/>
      <c r="ATL19" s="464"/>
      <c r="ATM19" s="464"/>
      <c r="ATN19" s="464"/>
      <c r="ATO19" s="464"/>
      <c r="ATP19" s="464"/>
      <c r="ATQ19" s="464"/>
      <c r="ATR19" s="464"/>
      <c r="ATS19" s="464"/>
      <c r="ATT19" s="464"/>
      <c r="ATU19" s="464"/>
      <c r="ATV19" s="464"/>
      <c r="ATW19" s="464"/>
      <c r="ATX19" s="464"/>
      <c r="ATY19" s="464"/>
      <c r="ATZ19" s="464"/>
      <c r="AUA19" s="464"/>
      <c r="AUB19" s="464"/>
      <c r="AUC19" s="464"/>
      <c r="AUD19" s="464"/>
      <c r="AUE19" s="464"/>
      <c r="AUF19" s="464"/>
      <c r="AUG19" s="464"/>
      <c r="AUH19" s="464"/>
      <c r="AUI19" s="464"/>
      <c r="AUJ19" s="464"/>
      <c r="AUK19" s="464"/>
      <c r="AUL19" s="464"/>
      <c r="AUM19" s="464"/>
      <c r="AUN19" s="464"/>
      <c r="AUO19" s="464"/>
      <c r="AUP19" s="464"/>
      <c r="AUQ19" s="464"/>
      <c r="AUR19" s="464"/>
      <c r="AUS19" s="464"/>
      <c r="AUT19" s="464"/>
      <c r="AUU19" s="464"/>
      <c r="AUV19" s="464"/>
      <c r="AUW19" s="464"/>
      <c r="AUX19" s="464"/>
      <c r="AUY19" s="464"/>
      <c r="AUZ19" s="464"/>
      <c r="AVA19" s="464"/>
      <c r="AVB19" s="464"/>
      <c r="AVC19" s="464"/>
      <c r="AVD19" s="464"/>
      <c r="AVE19" s="464"/>
      <c r="AVF19" s="464"/>
      <c r="AVG19" s="464"/>
      <c r="AVH19" s="464"/>
      <c r="AVI19" s="464"/>
      <c r="AVJ19" s="464"/>
      <c r="AVK19" s="464"/>
      <c r="AVL19" s="464"/>
      <c r="AVM19" s="464"/>
      <c r="AVN19" s="464"/>
      <c r="AVO19" s="464"/>
      <c r="AVP19" s="464"/>
      <c r="AVQ19" s="464"/>
      <c r="AVR19" s="464"/>
      <c r="AVS19" s="464"/>
      <c r="AVT19" s="464"/>
      <c r="AVU19" s="464"/>
      <c r="AVV19" s="464"/>
      <c r="AVW19" s="464"/>
      <c r="AVX19" s="464"/>
      <c r="AVY19" s="464"/>
      <c r="AVZ19" s="464"/>
      <c r="AWA19" s="464"/>
      <c r="AWB19" s="464"/>
      <c r="AWC19" s="464"/>
      <c r="AWD19" s="464"/>
      <c r="AWE19" s="464"/>
      <c r="AWF19" s="464"/>
      <c r="AWG19" s="464"/>
      <c r="AWH19" s="464"/>
      <c r="AWI19" s="464"/>
      <c r="AWJ19" s="464"/>
      <c r="AWK19" s="464"/>
      <c r="AWL19" s="464"/>
      <c r="AWM19" s="464"/>
      <c r="AWN19" s="464"/>
      <c r="AWO19" s="464"/>
      <c r="AWP19" s="464"/>
      <c r="AWQ19" s="464"/>
      <c r="AWR19" s="464"/>
      <c r="AWS19" s="464"/>
      <c r="AWT19" s="464"/>
      <c r="AWU19" s="464"/>
      <c r="AWV19" s="464"/>
      <c r="AWW19" s="464"/>
      <c r="AWX19" s="464"/>
      <c r="AWY19" s="464"/>
      <c r="AWZ19" s="464"/>
      <c r="AXA19" s="464"/>
      <c r="AXB19" s="464"/>
      <c r="AXC19" s="464"/>
      <c r="AXD19" s="464"/>
      <c r="AXE19" s="464"/>
      <c r="AXF19" s="464"/>
      <c r="AXG19" s="464"/>
      <c r="AXH19" s="464"/>
      <c r="AXI19" s="464"/>
      <c r="AXJ19" s="464"/>
      <c r="AXK19" s="464"/>
      <c r="AXL19" s="464"/>
      <c r="AXM19" s="464"/>
      <c r="AXN19" s="464"/>
      <c r="AXO19" s="464"/>
      <c r="AXP19" s="464"/>
      <c r="AXQ19" s="464"/>
      <c r="AXR19" s="464"/>
      <c r="AXS19" s="464"/>
      <c r="AXT19" s="464"/>
      <c r="AXU19" s="464"/>
      <c r="AXV19" s="464"/>
      <c r="AXW19" s="464"/>
      <c r="AXX19" s="464"/>
      <c r="AXY19" s="464"/>
      <c r="AXZ19" s="464"/>
      <c r="AYA19" s="464"/>
      <c r="AYB19" s="464"/>
      <c r="AYC19" s="464"/>
      <c r="AYD19" s="464"/>
      <c r="AYE19" s="464"/>
      <c r="AYF19" s="464"/>
      <c r="AYG19" s="464"/>
      <c r="AYH19" s="464"/>
      <c r="AYI19" s="464"/>
      <c r="AYJ19" s="464"/>
      <c r="AYK19" s="464"/>
      <c r="AYL19" s="464"/>
      <c r="AYM19" s="464"/>
      <c r="AYN19" s="464"/>
      <c r="AYO19" s="464"/>
      <c r="AYP19" s="464"/>
      <c r="AYQ19" s="464"/>
      <c r="AYR19" s="464"/>
      <c r="AYS19" s="464"/>
      <c r="AYT19" s="464"/>
      <c r="AYU19" s="464"/>
      <c r="AYV19" s="464"/>
      <c r="AYW19" s="464"/>
      <c r="AYX19" s="464"/>
      <c r="AYY19" s="464"/>
      <c r="AYZ19" s="464"/>
      <c r="AZA19" s="464"/>
      <c r="AZB19" s="464"/>
      <c r="AZC19" s="464"/>
      <c r="AZD19" s="464"/>
      <c r="AZE19" s="464"/>
      <c r="AZF19" s="464"/>
      <c r="AZG19" s="464"/>
      <c r="AZH19" s="464"/>
      <c r="AZI19" s="464"/>
      <c r="AZJ19" s="464"/>
      <c r="AZK19" s="464"/>
      <c r="AZL19" s="464"/>
      <c r="AZM19" s="464"/>
      <c r="AZN19" s="464"/>
      <c r="AZO19" s="464"/>
      <c r="AZP19" s="464"/>
      <c r="AZQ19" s="464"/>
      <c r="AZR19" s="464"/>
      <c r="AZS19" s="464"/>
      <c r="AZT19" s="464"/>
      <c r="AZU19" s="464"/>
      <c r="AZV19" s="464"/>
      <c r="AZW19" s="464"/>
      <c r="AZX19" s="464"/>
      <c r="AZY19" s="464"/>
      <c r="AZZ19" s="464"/>
      <c r="BAA19" s="464"/>
      <c r="BAB19" s="464"/>
      <c r="BAC19" s="464"/>
      <c r="BAD19" s="464"/>
      <c r="BAE19" s="464"/>
      <c r="BAF19" s="464"/>
      <c r="BAG19" s="464"/>
      <c r="BAH19" s="464"/>
      <c r="BAI19" s="464"/>
      <c r="BAJ19" s="464"/>
      <c r="BAK19" s="464"/>
      <c r="BAL19" s="464"/>
      <c r="BAM19" s="464"/>
      <c r="BAN19" s="464"/>
      <c r="BAO19" s="464"/>
      <c r="BAP19" s="464"/>
      <c r="BAQ19" s="464"/>
      <c r="BAR19" s="464"/>
      <c r="BAS19" s="464"/>
      <c r="BAT19" s="464"/>
      <c r="BAU19" s="464"/>
      <c r="BAV19" s="464"/>
      <c r="BAW19" s="464"/>
      <c r="BAX19" s="464"/>
      <c r="BAY19" s="464"/>
      <c r="BAZ19" s="464"/>
      <c r="BBA19" s="464"/>
      <c r="BBB19" s="464"/>
      <c r="BBC19" s="464"/>
      <c r="BBD19" s="464"/>
      <c r="BBE19" s="464"/>
      <c r="BBF19" s="464"/>
      <c r="BBG19" s="464"/>
      <c r="BBH19" s="464"/>
      <c r="BBI19" s="464"/>
      <c r="BBJ19" s="464"/>
      <c r="BBK19" s="464"/>
      <c r="BBL19" s="464"/>
      <c r="BBM19" s="464"/>
      <c r="BBN19" s="464"/>
      <c r="BBO19" s="464"/>
      <c r="BBP19" s="464"/>
      <c r="BBQ19" s="464"/>
      <c r="BBR19" s="464"/>
      <c r="BBS19" s="464"/>
      <c r="BBT19" s="464"/>
      <c r="BBU19" s="464"/>
      <c r="BBV19" s="464"/>
      <c r="BBW19" s="464"/>
      <c r="BBX19" s="464"/>
      <c r="BBY19" s="464"/>
      <c r="BBZ19" s="464"/>
      <c r="BCA19" s="464"/>
      <c r="BCB19" s="464"/>
      <c r="BCC19" s="464"/>
      <c r="BCD19" s="464"/>
      <c r="BCE19" s="464"/>
      <c r="BCF19" s="464"/>
      <c r="BCG19" s="464"/>
      <c r="BCH19" s="464"/>
      <c r="BCI19" s="464"/>
      <c r="BCJ19" s="464"/>
      <c r="BCK19" s="464"/>
      <c r="BCL19" s="464"/>
      <c r="BCM19" s="464"/>
      <c r="BCN19" s="464"/>
      <c r="BCO19" s="464"/>
      <c r="BCP19" s="464"/>
      <c r="BCQ19" s="464"/>
      <c r="BCR19" s="464"/>
      <c r="BCS19" s="464"/>
      <c r="BCT19" s="464"/>
      <c r="BCU19" s="464"/>
      <c r="BCV19" s="464"/>
      <c r="BCW19" s="464"/>
      <c r="BCX19" s="464"/>
      <c r="BCY19" s="464"/>
      <c r="BCZ19" s="464"/>
      <c r="BDA19" s="464"/>
      <c r="BDB19" s="464"/>
      <c r="BDC19" s="464"/>
      <c r="BDD19" s="464"/>
      <c r="BDE19" s="464"/>
      <c r="BDF19" s="464"/>
      <c r="BDG19" s="464"/>
      <c r="BDH19" s="464"/>
      <c r="BDI19" s="464"/>
      <c r="BDJ19" s="464"/>
      <c r="BDK19" s="464"/>
      <c r="BDL19" s="464"/>
      <c r="BDM19" s="464"/>
      <c r="BDN19" s="464"/>
      <c r="BDO19" s="464"/>
      <c r="BDP19" s="464"/>
      <c r="BDQ19" s="464"/>
      <c r="BDR19" s="464"/>
      <c r="BDS19" s="464"/>
      <c r="BDT19" s="464"/>
      <c r="BDU19" s="464"/>
      <c r="BDV19" s="464"/>
      <c r="BDW19" s="464"/>
      <c r="BDX19" s="464"/>
      <c r="BDY19" s="464"/>
      <c r="BDZ19" s="464"/>
      <c r="BEA19" s="464"/>
      <c r="BEB19" s="464"/>
      <c r="BEC19" s="464"/>
      <c r="BED19" s="464"/>
      <c r="BEE19" s="464"/>
      <c r="BEF19" s="464"/>
      <c r="BEG19" s="464"/>
      <c r="BEH19" s="464"/>
      <c r="BEI19" s="464"/>
      <c r="BEJ19" s="464"/>
      <c r="BEK19" s="464"/>
      <c r="BEL19" s="464"/>
      <c r="BEM19" s="464"/>
      <c r="BEN19" s="464"/>
      <c r="BEO19" s="464"/>
      <c r="BEP19" s="464"/>
      <c r="BEQ19" s="464"/>
      <c r="BER19" s="464"/>
      <c r="BES19" s="464"/>
      <c r="BET19" s="464"/>
      <c r="BEU19" s="464"/>
      <c r="BEV19" s="464"/>
      <c r="BEW19" s="464"/>
      <c r="BEX19" s="464"/>
      <c r="BEY19" s="464"/>
      <c r="BEZ19" s="464"/>
      <c r="BFA19" s="464"/>
      <c r="BFB19" s="464"/>
      <c r="BFC19" s="464"/>
      <c r="BFD19" s="464"/>
      <c r="BFE19" s="464"/>
      <c r="BFF19" s="464"/>
      <c r="BFG19" s="464"/>
      <c r="BFH19" s="464"/>
      <c r="BFI19" s="464"/>
      <c r="BFJ19" s="464"/>
      <c r="BFK19" s="464"/>
      <c r="BFL19" s="464"/>
      <c r="BFM19" s="464"/>
      <c r="BFN19" s="464"/>
      <c r="BFO19" s="464"/>
      <c r="BFP19" s="464"/>
      <c r="BFQ19" s="464"/>
      <c r="BFR19" s="464"/>
      <c r="BFS19" s="464"/>
      <c r="BFT19" s="464"/>
      <c r="BFU19" s="464"/>
      <c r="BFV19" s="464"/>
      <c r="BFW19" s="464"/>
      <c r="BFX19" s="464"/>
      <c r="BFY19" s="464"/>
      <c r="BFZ19" s="464"/>
      <c r="BGA19" s="464"/>
      <c r="BGB19" s="464"/>
      <c r="BGC19" s="464"/>
      <c r="BGD19" s="464"/>
      <c r="BGE19" s="464"/>
      <c r="BGF19" s="464"/>
      <c r="BGG19" s="464"/>
      <c r="BGH19" s="464"/>
      <c r="BGI19" s="464"/>
      <c r="BGJ19" s="464"/>
      <c r="BGK19" s="464"/>
      <c r="BGL19" s="464"/>
      <c r="BGM19" s="464"/>
      <c r="BGN19" s="464"/>
      <c r="BGO19" s="464"/>
      <c r="BGP19" s="464"/>
      <c r="BGQ19" s="464"/>
      <c r="BGR19" s="464"/>
      <c r="BGS19" s="464"/>
      <c r="BGT19" s="464"/>
      <c r="BGU19" s="464"/>
      <c r="BGV19" s="464"/>
      <c r="BGW19" s="464"/>
      <c r="BGX19" s="464"/>
      <c r="BGY19" s="464"/>
      <c r="BGZ19" s="464"/>
      <c r="BHA19" s="464"/>
      <c r="BHB19" s="464"/>
      <c r="BHC19" s="464"/>
      <c r="BHD19" s="464"/>
      <c r="BHE19" s="464"/>
      <c r="BHF19" s="464"/>
      <c r="BHG19" s="464"/>
      <c r="BHH19" s="464"/>
      <c r="BHI19" s="464"/>
      <c r="BHJ19" s="464"/>
      <c r="BHK19" s="464"/>
      <c r="BHL19" s="464"/>
      <c r="BHM19" s="464"/>
      <c r="BHN19" s="464"/>
      <c r="BHO19" s="464"/>
      <c r="BHP19" s="464"/>
      <c r="BHQ19" s="464"/>
      <c r="BHR19" s="464"/>
      <c r="BHS19" s="464"/>
      <c r="BHT19" s="464"/>
      <c r="BHU19" s="464"/>
      <c r="BHV19" s="464"/>
      <c r="BHW19" s="464"/>
      <c r="BHX19" s="464"/>
      <c r="BHY19" s="464"/>
      <c r="BHZ19" s="464"/>
      <c r="BIA19" s="464"/>
      <c r="BIB19" s="464"/>
      <c r="BIC19" s="464"/>
      <c r="BID19" s="464"/>
      <c r="BIE19" s="464"/>
      <c r="BIF19" s="464"/>
      <c r="BIG19" s="464"/>
      <c r="BIH19" s="464"/>
      <c r="BII19" s="464"/>
      <c r="BIJ19" s="464"/>
      <c r="BIK19" s="464"/>
      <c r="BIL19" s="464"/>
      <c r="BIM19" s="464"/>
      <c r="BIN19" s="464"/>
      <c r="BIO19" s="464"/>
      <c r="BIP19" s="464"/>
      <c r="BIQ19" s="464"/>
      <c r="BIR19" s="464"/>
      <c r="BIS19" s="464"/>
      <c r="BIT19" s="464"/>
      <c r="BIU19" s="464"/>
      <c r="BIV19" s="464"/>
      <c r="BIW19" s="464"/>
      <c r="BIX19" s="464"/>
      <c r="BIY19" s="464"/>
      <c r="BIZ19" s="464"/>
      <c r="BJA19" s="464"/>
      <c r="BJB19" s="464"/>
      <c r="BJC19" s="464"/>
      <c r="BJD19" s="464"/>
      <c r="BJE19" s="464"/>
      <c r="BJF19" s="464"/>
      <c r="BJG19" s="464"/>
      <c r="BJH19" s="464"/>
      <c r="BJI19" s="464"/>
      <c r="BJJ19" s="464"/>
      <c r="BJK19" s="464"/>
      <c r="BJL19" s="464"/>
      <c r="BJM19" s="464"/>
      <c r="BJN19" s="464"/>
      <c r="BJO19" s="464"/>
      <c r="BJP19" s="464"/>
      <c r="BJQ19" s="464"/>
      <c r="BJR19" s="464"/>
      <c r="BJS19" s="464"/>
      <c r="BJT19" s="464"/>
      <c r="BJU19" s="464"/>
      <c r="BJV19" s="464"/>
      <c r="BJW19" s="464"/>
      <c r="BJX19" s="464"/>
      <c r="BJY19" s="464"/>
      <c r="BJZ19" s="464"/>
      <c r="BKA19" s="464"/>
      <c r="BKB19" s="464"/>
      <c r="BKC19" s="464"/>
      <c r="BKD19" s="464"/>
      <c r="BKE19" s="464"/>
      <c r="BKF19" s="464"/>
      <c r="BKG19" s="464"/>
      <c r="BKH19" s="464"/>
      <c r="BKI19" s="464"/>
      <c r="BKJ19" s="464"/>
      <c r="BKK19" s="464"/>
      <c r="BKL19" s="464"/>
      <c r="BKM19" s="464"/>
      <c r="BKN19" s="464"/>
      <c r="BKO19" s="464"/>
      <c r="BKP19" s="464"/>
      <c r="BKQ19" s="464"/>
      <c r="BKR19" s="464"/>
      <c r="BKS19" s="464"/>
      <c r="BKT19" s="464"/>
      <c r="BKU19" s="464"/>
      <c r="BKV19" s="464"/>
      <c r="BKW19" s="464"/>
      <c r="BKX19" s="464"/>
      <c r="BKY19" s="464"/>
      <c r="BKZ19" s="464"/>
      <c r="BLA19" s="464"/>
      <c r="BLB19" s="464"/>
      <c r="BLC19" s="464"/>
      <c r="BLD19" s="464"/>
      <c r="BLE19" s="464"/>
      <c r="BLF19" s="464"/>
      <c r="BLG19" s="464"/>
      <c r="BLH19" s="464"/>
      <c r="BLI19" s="464"/>
      <c r="BLJ19" s="464"/>
      <c r="BLK19" s="464"/>
      <c r="BLL19" s="464"/>
      <c r="BLM19" s="464"/>
      <c r="BLN19" s="464"/>
      <c r="BLO19" s="464"/>
      <c r="BLP19" s="464"/>
      <c r="BLQ19" s="464"/>
      <c r="BLR19" s="464"/>
      <c r="BLS19" s="464"/>
      <c r="BLT19" s="464"/>
      <c r="BLU19" s="464"/>
      <c r="BLV19" s="464"/>
      <c r="BLW19" s="464"/>
      <c r="BLX19" s="464"/>
      <c r="BLY19" s="464"/>
      <c r="BLZ19" s="464"/>
      <c r="BMA19" s="464"/>
      <c r="BMB19" s="464"/>
      <c r="BMC19" s="464"/>
      <c r="BMD19" s="464"/>
      <c r="BME19" s="464"/>
      <c r="BMF19" s="464"/>
      <c r="BMG19" s="464"/>
      <c r="BMH19" s="464"/>
      <c r="BMI19" s="464"/>
      <c r="BMJ19" s="464"/>
      <c r="BMK19" s="464"/>
      <c r="BML19" s="464"/>
      <c r="BMM19" s="464"/>
      <c r="BMN19" s="464"/>
      <c r="BMO19" s="464"/>
      <c r="BMP19" s="464"/>
      <c r="BMQ19" s="464"/>
      <c r="BMR19" s="464"/>
      <c r="BMS19" s="464"/>
      <c r="BMT19" s="464"/>
      <c r="BMU19" s="464"/>
      <c r="BMV19" s="464"/>
      <c r="BMW19" s="464"/>
      <c r="BMX19" s="464"/>
      <c r="BMY19" s="464"/>
      <c r="BMZ19" s="464"/>
      <c r="BNA19" s="464"/>
      <c r="BNB19" s="464"/>
      <c r="BNC19" s="464"/>
      <c r="BND19" s="464"/>
      <c r="BNE19" s="464"/>
      <c r="BNF19" s="464"/>
      <c r="BNG19" s="464"/>
      <c r="BNH19" s="464"/>
      <c r="BNI19" s="464"/>
      <c r="BNJ19" s="464"/>
      <c r="BNK19" s="464"/>
      <c r="BNL19" s="464"/>
      <c r="BNM19" s="464"/>
      <c r="BNN19" s="464"/>
      <c r="BNO19" s="464"/>
      <c r="BNP19" s="464"/>
      <c r="BNQ19" s="464"/>
      <c r="BNR19" s="464"/>
      <c r="BNS19" s="464"/>
      <c r="BNT19" s="464"/>
      <c r="BNU19" s="464"/>
      <c r="BNV19" s="464"/>
      <c r="BNW19" s="464"/>
      <c r="BNX19" s="464"/>
      <c r="BNY19" s="464"/>
      <c r="BNZ19" s="464"/>
      <c r="BOA19" s="464"/>
      <c r="BOB19" s="464"/>
      <c r="BOC19" s="464"/>
      <c r="BOD19" s="464"/>
      <c r="BOE19" s="464"/>
      <c r="BOF19" s="464"/>
      <c r="BOG19" s="464"/>
      <c r="BOH19" s="464"/>
      <c r="BOI19" s="464"/>
      <c r="BOJ19" s="464"/>
      <c r="BOK19" s="464"/>
      <c r="BOL19" s="464"/>
      <c r="BOM19" s="464"/>
      <c r="BON19" s="464"/>
      <c r="BOO19" s="464"/>
      <c r="BOP19" s="464"/>
      <c r="BOQ19" s="464"/>
      <c r="BOR19" s="464"/>
      <c r="BOS19" s="464"/>
      <c r="BOT19" s="464"/>
      <c r="BOU19" s="464"/>
      <c r="BOV19" s="464"/>
      <c r="BOW19" s="464"/>
      <c r="BOX19" s="464"/>
      <c r="BOY19" s="464"/>
      <c r="BOZ19" s="464"/>
      <c r="BPA19" s="464"/>
      <c r="BPB19" s="464"/>
      <c r="BPC19" s="464"/>
      <c r="BPD19" s="464"/>
      <c r="BPE19" s="464"/>
      <c r="BPF19" s="464"/>
      <c r="BPG19" s="464"/>
      <c r="BPH19" s="464"/>
      <c r="BPI19" s="464"/>
      <c r="BPJ19" s="464"/>
      <c r="BPK19" s="464"/>
      <c r="BPL19" s="464"/>
      <c r="BPM19" s="464"/>
      <c r="BPN19" s="464"/>
      <c r="BPO19" s="464"/>
      <c r="BPP19" s="464"/>
      <c r="BPQ19" s="464"/>
      <c r="BPR19" s="464"/>
      <c r="BPS19" s="464"/>
      <c r="BPT19" s="464"/>
      <c r="BPU19" s="464"/>
      <c r="BPV19" s="464"/>
      <c r="BPW19" s="464"/>
      <c r="BPX19" s="464"/>
      <c r="BPY19" s="464"/>
      <c r="BPZ19" s="464"/>
      <c r="BQA19" s="464"/>
      <c r="BQB19" s="464"/>
      <c r="BQC19" s="464"/>
      <c r="BQD19" s="464"/>
      <c r="BQE19" s="464"/>
      <c r="BQF19" s="464"/>
      <c r="BQG19" s="464"/>
      <c r="BQH19" s="464"/>
      <c r="BQI19" s="464"/>
      <c r="BQJ19" s="464"/>
      <c r="BQK19" s="464"/>
      <c r="BQL19" s="464"/>
      <c r="BQM19" s="464"/>
      <c r="BQN19" s="464"/>
      <c r="BQO19" s="464"/>
      <c r="BQP19" s="464"/>
      <c r="BQQ19" s="464"/>
      <c r="BQR19" s="464"/>
      <c r="BQS19" s="464"/>
      <c r="BQT19" s="464"/>
      <c r="BQU19" s="464"/>
      <c r="BQV19" s="464"/>
      <c r="BQW19" s="464"/>
      <c r="BQX19" s="464"/>
      <c r="BQY19" s="464"/>
      <c r="BQZ19" s="464"/>
      <c r="BRA19" s="464"/>
      <c r="BRB19" s="464"/>
      <c r="BRC19" s="464"/>
      <c r="BRD19" s="464"/>
      <c r="BRE19" s="464"/>
      <c r="BRF19" s="464"/>
      <c r="BRG19" s="464"/>
      <c r="BRH19" s="464"/>
      <c r="BRI19" s="464"/>
      <c r="BRJ19" s="464"/>
      <c r="BRK19" s="464"/>
      <c r="BRL19" s="464"/>
      <c r="BRM19" s="464"/>
      <c r="BRN19" s="464"/>
      <c r="BRO19" s="464"/>
      <c r="BRP19" s="464"/>
      <c r="BRQ19" s="464"/>
      <c r="BRR19" s="464"/>
      <c r="BRS19" s="464"/>
      <c r="BRT19" s="464"/>
      <c r="BRU19" s="464"/>
      <c r="BRV19" s="464"/>
      <c r="BRW19" s="464"/>
      <c r="BRX19" s="464"/>
      <c r="BRY19" s="464"/>
      <c r="BRZ19" s="464"/>
      <c r="BSA19" s="464"/>
      <c r="BSB19" s="464"/>
      <c r="BSC19" s="464"/>
      <c r="BSD19" s="464"/>
      <c r="BSE19" s="464"/>
      <c r="BSF19" s="464"/>
      <c r="BSG19" s="464"/>
      <c r="BSH19" s="464"/>
      <c r="BSI19" s="464"/>
      <c r="BSJ19" s="464"/>
      <c r="BSK19" s="464"/>
      <c r="BSL19" s="464"/>
      <c r="BSM19" s="464"/>
      <c r="BSN19" s="464"/>
      <c r="BSO19" s="464"/>
      <c r="BSP19" s="464"/>
      <c r="BSQ19" s="464"/>
      <c r="BSR19" s="464"/>
      <c r="BSS19" s="464"/>
      <c r="BST19" s="464"/>
      <c r="BSU19" s="464"/>
      <c r="BSV19" s="464"/>
      <c r="BSW19" s="464"/>
      <c r="BSX19" s="464"/>
      <c r="BSY19" s="464"/>
      <c r="BSZ19" s="464"/>
      <c r="BTA19" s="464"/>
      <c r="BTB19" s="464"/>
      <c r="BTC19" s="464"/>
      <c r="BTD19" s="464"/>
      <c r="BTE19" s="464"/>
      <c r="BTF19" s="464"/>
      <c r="BTG19" s="464"/>
      <c r="BTH19" s="464"/>
      <c r="BTI19" s="464"/>
      <c r="BTJ19" s="464"/>
      <c r="BTK19" s="464"/>
      <c r="BTL19" s="464"/>
      <c r="BTM19" s="464"/>
      <c r="BTN19" s="464"/>
      <c r="BTO19" s="464"/>
      <c r="BTP19" s="464"/>
      <c r="BTQ19" s="464"/>
      <c r="BTR19" s="464"/>
      <c r="BTS19" s="464"/>
      <c r="BTT19" s="464"/>
      <c r="BTU19" s="464"/>
      <c r="BTV19" s="464"/>
      <c r="BTW19" s="464"/>
      <c r="BTX19" s="464"/>
      <c r="BTY19" s="464"/>
      <c r="BTZ19" s="464"/>
      <c r="BUA19" s="464"/>
      <c r="BUB19" s="464"/>
      <c r="BUC19" s="464"/>
      <c r="BUD19" s="464"/>
      <c r="BUE19" s="464"/>
      <c r="BUF19" s="464"/>
      <c r="BUG19" s="464"/>
      <c r="BUH19" s="464"/>
      <c r="BUI19" s="464"/>
      <c r="BUJ19" s="464"/>
      <c r="BUK19" s="464"/>
      <c r="BUL19" s="464"/>
      <c r="BUM19" s="464"/>
      <c r="BUN19" s="464"/>
      <c r="BUO19" s="464"/>
      <c r="BUP19" s="464"/>
      <c r="BUQ19" s="464"/>
      <c r="BUR19" s="464"/>
      <c r="BUS19" s="464"/>
      <c r="BUT19" s="464"/>
      <c r="BUU19" s="464"/>
      <c r="BUV19" s="464"/>
      <c r="BUW19" s="464"/>
      <c r="BUX19" s="464"/>
      <c r="BUY19" s="464"/>
      <c r="BUZ19" s="464"/>
      <c r="BVA19" s="464"/>
      <c r="BVB19" s="464"/>
      <c r="BVC19" s="464"/>
      <c r="BVD19" s="464"/>
      <c r="BVE19" s="464"/>
      <c r="BVF19" s="464"/>
      <c r="BVG19" s="464"/>
      <c r="BVH19" s="464"/>
      <c r="BVI19" s="464"/>
      <c r="BVJ19" s="464"/>
      <c r="BVK19" s="464"/>
      <c r="BVL19" s="464"/>
      <c r="BVM19" s="464"/>
      <c r="BVN19" s="464"/>
      <c r="BVO19" s="464"/>
      <c r="BVP19" s="464"/>
      <c r="BVQ19" s="464"/>
      <c r="BVR19" s="464"/>
      <c r="BVS19" s="464"/>
      <c r="BVT19" s="464"/>
      <c r="BVU19" s="464"/>
      <c r="BVV19" s="464"/>
      <c r="BVW19" s="464"/>
      <c r="BVX19" s="464"/>
      <c r="BVY19" s="464"/>
      <c r="BVZ19" s="464"/>
      <c r="BWA19" s="464"/>
      <c r="BWB19" s="464"/>
      <c r="BWC19" s="464"/>
      <c r="BWD19" s="464"/>
      <c r="BWE19" s="464"/>
      <c r="BWF19" s="464"/>
      <c r="BWG19" s="464"/>
      <c r="BWH19" s="464"/>
      <c r="BWI19" s="464"/>
      <c r="BWJ19" s="464"/>
      <c r="BWK19" s="464"/>
      <c r="BWL19" s="464"/>
      <c r="BWM19" s="464"/>
      <c r="BWN19" s="464"/>
      <c r="BWO19" s="464"/>
      <c r="BWP19" s="464"/>
      <c r="BWQ19" s="464"/>
      <c r="BWR19" s="464"/>
      <c r="BWS19" s="464"/>
      <c r="BWT19" s="464"/>
      <c r="BWU19" s="464"/>
      <c r="BWV19" s="464"/>
      <c r="BWW19" s="464"/>
      <c r="BWX19" s="464"/>
      <c r="BWY19" s="464"/>
      <c r="BWZ19" s="464"/>
      <c r="BXA19" s="464"/>
      <c r="BXB19" s="464"/>
      <c r="BXC19" s="464"/>
      <c r="BXD19" s="464"/>
      <c r="BXE19" s="464"/>
      <c r="BXF19" s="464"/>
      <c r="BXG19" s="464"/>
      <c r="BXH19" s="464"/>
      <c r="BXI19" s="464"/>
      <c r="BXJ19" s="464"/>
      <c r="BXK19" s="464"/>
      <c r="BXL19" s="464"/>
      <c r="BXM19" s="464"/>
      <c r="BXN19" s="464"/>
      <c r="BXO19" s="464"/>
      <c r="BXP19" s="464"/>
      <c r="BXQ19" s="464"/>
      <c r="BXR19" s="464"/>
      <c r="BXS19" s="464"/>
      <c r="BXT19" s="464"/>
      <c r="BXU19" s="464"/>
      <c r="BXV19" s="464"/>
      <c r="BXW19" s="464"/>
      <c r="BXX19" s="464"/>
      <c r="BXY19" s="464"/>
      <c r="BXZ19" s="464"/>
      <c r="BYA19" s="464"/>
      <c r="BYB19" s="464"/>
      <c r="BYC19" s="464"/>
      <c r="BYD19" s="464"/>
      <c r="BYE19" s="464"/>
      <c r="BYF19" s="464"/>
      <c r="BYG19" s="464"/>
      <c r="BYH19" s="464"/>
      <c r="BYI19" s="464"/>
      <c r="BYJ19" s="464"/>
      <c r="BYK19" s="464"/>
      <c r="BYL19" s="464"/>
      <c r="BYM19" s="464"/>
      <c r="BYN19" s="464"/>
      <c r="BYO19" s="464"/>
      <c r="BYP19" s="464"/>
      <c r="BYQ19" s="464"/>
      <c r="BYR19" s="464"/>
      <c r="BYS19" s="464"/>
      <c r="BYT19" s="464"/>
      <c r="BYU19" s="464"/>
      <c r="BYV19" s="464"/>
      <c r="BYW19" s="464"/>
      <c r="BYX19" s="464"/>
      <c r="BYY19" s="464"/>
      <c r="BYZ19" s="464"/>
      <c r="BZA19" s="464"/>
      <c r="BZB19" s="464"/>
      <c r="BZC19" s="464"/>
      <c r="BZD19" s="464"/>
      <c r="BZE19" s="464"/>
      <c r="BZF19" s="464"/>
      <c r="BZG19" s="464"/>
      <c r="BZH19" s="464"/>
      <c r="BZI19" s="464"/>
      <c r="BZJ19" s="464"/>
      <c r="BZK19" s="464"/>
      <c r="BZL19" s="464"/>
      <c r="BZM19" s="464"/>
      <c r="BZN19" s="464"/>
      <c r="BZO19" s="464"/>
      <c r="BZP19" s="464"/>
      <c r="BZQ19" s="464"/>
      <c r="BZR19" s="464"/>
      <c r="BZS19" s="464"/>
      <c r="BZT19" s="464"/>
      <c r="BZU19" s="464"/>
      <c r="BZV19" s="464"/>
      <c r="BZW19" s="464"/>
      <c r="BZX19" s="464"/>
      <c r="BZY19" s="464"/>
      <c r="BZZ19" s="464"/>
      <c r="CAA19" s="464"/>
      <c r="CAB19" s="464"/>
      <c r="CAC19" s="464"/>
      <c r="CAD19" s="464"/>
      <c r="CAE19" s="464"/>
      <c r="CAF19" s="464"/>
      <c r="CAG19" s="464"/>
      <c r="CAH19" s="464"/>
      <c r="CAI19" s="464"/>
      <c r="CAJ19" s="464"/>
      <c r="CAK19" s="464"/>
      <c r="CAL19" s="464"/>
      <c r="CAM19" s="464"/>
      <c r="CAN19" s="464"/>
      <c r="CAO19" s="464"/>
      <c r="CAP19" s="464"/>
      <c r="CAQ19" s="464"/>
      <c r="CAR19" s="464"/>
      <c r="CAS19" s="464"/>
      <c r="CAT19" s="464"/>
      <c r="CAU19" s="464"/>
      <c r="CAV19" s="464"/>
      <c r="CAW19" s="464"/>
      <c r="CAX19" s="464"/>
      <c r="CAY19" s="464"/>
      <c r="CAZ19" s="464"/>
      <c r="CBA19" s="464"/>
      <c r="CBB19" s="464"/>
      <c r="CBC19" s="464"/>
      <c r="CBD19" s="464"/>
      <c r="CBE19" s="464"/>
      <c r="CBF19" s="464"/>
      <c r="CBG19" s="464"/>
      <c r="CBH19" s="464"/>
      <c r="CBI19" s="464"/>
      <c r="CBJ19" s="464"/>
      <c r="CBK19" s="464"/>
      <c r="CBL19" s="464"/>
      <c r="CBM19" s="464"/>
      <c r="CBN19" s="464"/>
      <c r="CBO19" s="464"/>
      <c r="CBP19" s="464"/>
      <c r="CBQ19" s="464"/>
      <c r="CBR19" s="464"/>
      <c r="CBS19" s="464"/>
      <c r="CBT19" s="464"/>
      <c r="CBU19" s="464"/>
      <c r="CBV19" s="464"/>
      <c r="CBW19" s="464"/>
      <c r="CBX19" s="464"/>
      <c r="CBY19" s="464"/>
      <c r="CBZ19" s="464"/>
      <c r="CCA19" s="464"/>
      <c r="CCB19" s="464"/>
      <c r="CCC19" s="464"/>
      <c r="CCD19" s="464"/>
      <c r="CCE19" s="464"/>
      <c r="CCF19" s="464"/>
      <c r="CCG19" s="464"/>
      <c r="CCH19" s="464"/>
      <c r="CCI19" s="464"/>
      <c r="CCJ19" s="464"/>
      <c r="CCK19" s="464"/>
      <c r="CCL19" s="464"/>
      <c r="CCM19" s="464"/>
      <c r="CCN19" s="464"/>
      <c r="CCO19" s="464"/>
      <c r="CCP19" s="464"/>
      <c r="CCQ19" s="464"/>
      <c r="CCR19" s="464"/>
      <c r="CCS19" s="464"/>
      <c r="CCT19" s="464"/>
      <c r="CCU19" s="464"/>
      <c r="CCV19" s="464"/>
      <c r="CCW19" s="464"/>
      <c r="CCX19" s="464"/>
      <c r="CCY19" s="464"/>
      <c r="CCZ19" s="464"/>
      <c r="CDA19" s="464"/>
      <c r="CDB19" s="464"/>
      <c r="CDC19" s="464"/>
      <c r="CDD19" s="464"/>
      <c r="CDE19" s="464"/>
      <c r="CDF19" s="464"/>
      <c r="CDG19" s="464"/>
      <c r="CDH19" s="464"/>
      <c r="CDI19" s="464"/>
      <c r="CDJ19" s="464"/>
      <c r="CDK19" s="464"/>
      <c r="CDL19" s="464"/>
      <c r="CDM19" s="464"/>
      <c r="CDN19" s="464"/>
      <c r="CDO19" s="464"/>
      <c r="CDP19" s="464"/>
      <c r="CDQ19" s="464"/>
      <c r="CDR19" s="464"/>
      <c r="CDS19" s="464"/>
      <c r="CDT19" s="464"/>
      <c r="CDU19" s="464"/>
      <c r="CDV19" s="464"/>
      <c r="CDW19" s="464"/>
      <c r="CDX19" s="464"/>
      <c r="CDY19" s="464"/>
      <c r="CDZ19" s="464"/>
      <c r="CEA19" s="464"/>
      <c r="CEB19" s="464"/>
      <c r="CEC19" s="464"/>
      <c r="CED19" s="464"/>
      <c r="CEE19" s="464"/>
      <c r="CEF19" s="464"/>
      <c r="CEG19" s="464"/>
      <c r="CEH19" s="464"/>
      <c r="CEI19" s="464"/>
      <c r="CEJ19" s="464"/>
      <c r="CEK19" s="464"/>
      <c r="CEL19" s="464"/>
      <c r="CEM19" s="464"/>
      <c r="CEN19" s="464"/>
      <c r="CEO19" s="464"/>
      <c r="CEP19" s="464"/>
      <c r="CEQ19" s="464"/>
      <c r="CER19" s="464"/>
      <c r="CES19" s="464"/>
      <c r="CET19" s="464"/>
      <c r="CEU19" s="464"/>
      <c r="CEV19" s="464"/>
      <c r="CEW19" s="464"/>
      <c r="CEX19" s="464"/>
      <c r="CEY19" s="464"/>
      <c r="CEZ19" s="464"/>
      <c r="CFA19" s="464"/>
      <c r="CFB19" s="464"/>
      <c r="CFC19" s="464"/>
      <c r="CFD19" s="464"/>
      <c r="CFE19" s="464"/>
      <c r="CFF19" s="464"/>
      <c r="CFG19" s="464"/>
      <c r="CFH19" s="464"/>
      <c r="CFI19" s="464"/>
      <c r="CFJ19" s="464"/>
      <c r="CFK19" s="464"/>
      <c r="CFL19" s="464"/>
      <c r="CFM19" s="464"/>
      <c r="CFN19" s="464"/>
      <c r="CFO19" s="464"/>
      <c r="CFP19" s="464"/>
      <c r="CFQ19" s="464"/>
      <c r="CFR19" s="464"/>
      <c r="CFS19" s="464"/>
      <c r="CFT19" s="464"/>
      <c r="CFU19" s="464"/>
      <c r="CFV19" s="464"/>
      <c r="CFW19" s="464"/>
      <c r="CFX19" s="464"/>
      <c r="CFY19" s="464"/>
      <c r="CFZ19" s="464"/>
      <c r="CGA19" s="464"/>
      <c r="CGB19" s="464"/>
      <c r="CGC19" s="464"/>
      <c r="CGD19" s="464"/>
      <c r="CGE19" s="464"/>
      <c r="CGF19" s="464"/>
      <c r="CGG19" s="464"/>
      <c r="CGH19" s="464"/>
      <c r="CGI19" s="464"/>
      <c r="CGJ19" s="464"/>
      <c r="CGK19" s="464"/>
      <c r="CGL19" s="464"/>
      <c r="CGM19" s="464"/>
      <c r="CGN19" s="464"/>
      <c r="CGO19" s="464"/>
      <c r="CGP19" s="464"/>
      <c r="CGQ19" s="464"/>
      <c r="CGR19" s="464"/>
      <c r="CGS19" s="464"/>
      <c r="CGT19" s="464"/>
      <c r="CGU19" s="464"/>
      <c r="CGV19" s="464"/>
      <c r="CGW19" s="464"/>
      <c r="CGX19" s="464"/>
      <c r="CGY19" s="464"/>
      <c r="CGZ19" s="464"/>
      <c r="CHA19" s="464"/>
      <c r="CHB19" s="464"/>
      <c r="CHC19" s="464"/>
      <c r="CHD19" s="464"/>
      <c r="CHE19" s="464"/>
      <c r="CHF19" s="464"/>
      <c r="CHG19" s="464"/>
      <c r="CHH19" s="464"/>
      <c r="CHI19" s="464"/>
      <c r="CHJ19" s="464"/>
      <c r="CHK19" s="464"/>
      <c r="CHL19" s="464"/>
      <c r="CHM19" s="464"/>
      <c r="CHN19" s="464"/>
      <c r="CHO19" s="464"/>
      <c r="CHP19" s="464"/>
      <c r="CHQ19" s="464"/>
      <c r="CHR19" s="464"/>
      <c r="CHS19" s="464"/>
      <c r="CHT19" s="464"/>
      <c r="CHU19" s="464"/>
      <c r="CHV19" s="464"/>
      <c r="CHW19" s="464"/>
      <c r="CHX19" s="464"/>
      <c r="CHY19" s="464"/>
      <c r="CHZ19" s="464"/>
      <c r="CIA19" s="464"/>
      <c r="CIB19" s="464"/>
      <c r="CIC19" s="464"/>
      <c r="CID19" s="464"/>
      <c r="CIE19" s="464"/>
      <c r="CIF19" s="464"/>
      <c r="CIG19" s="464"/>
      <c r="CIH19" s="464"/>
      <c r="CII19" s="464"/>
      <c r="CIJ19" s="464"/>
      <c r="CIK19" s="464"/>
      <c r="CIL19" s="464"/>
      <c r="CIM19" s="464"/>
      <c r="CIN19" s="464"/>
      <c r="CIO19" s="464"/>
      <c r="CIP19" s="464"/>
      <c r="CIQ19" s="464"/>
      <c r="CIR19" s="464"/>
      <c r="CIS19" s="464"/>
      <c r="CIT19" s="464"/>
      <c r="CIU19" s="464"/>
      <c r="CIV19" s="464"/>
      <c r="CIW19" s="464"/>
      <c r="CIX19" s="464"/>
      <c r="CIY19" s="464"/>
      <c r="CIZ19" s="464"/>
      <c r="CJA19" s="464"/>
      <c r="CJB19" s="464"/>
      <c r="CJC19" s="464"/>
      <c r="CJD19" s="464"/>
      <c r="CJE19" s="464"/>
      <c r="CJF19" s="464"/>
      <c r="CJG19" s="464"/>
      <c r="CJH19" s="464"/>
      <c r="CJI19" s="464"/>
      <c r="CJJ19" s="464"/>
      <c r="CJK19" s="464"/>
      <c r="CJL19" s="464"/>
      <c r="CJM19" s="464"/>
      <c r="CJN19" s="464"/>
      <c r="CJO19" s="464"/>
      <c r="CJP19" s="464"/>
      <c r="CJQ19" s="464"/>
      <c r="CJR19" s="464"/>
      <c r="CJS19" s="464"/>
      <c r="CJT19" s="464"/>
      <c r="CJU19" s="464"/>
      <c r="CJV19" s="464"/>
      <c r="CJW19" s="464"/>
      <c r="CJX19" s="464"/>
      <c r="CJY19" s="464"/>
      <c r="CJZ19" s="464"/>
      <c r="CKA19" s="464"/>
      <c r="CKB19" s="464"/>
      <c r="CKC19" s="464"/>
      <c r="CKD19" s="464"/>
      <c r="CKE19" s="464"/>
      <c r="CKF19" s="464"/>
      <c r="CKG19" s="464"/>
      <c r="CKH19" s="464"/>
      <c r="CKI19" s="464"/>
      <c r="CKJ19" s="464"/>
      <c r="CKK19" s="464"/>
      <c r="CKL19" s="464"/>
      <c r="CKM19" s="464"/>
      <c r="CKN19" s="464"/>
      <c r="CKO19" s="464"/>
      <c r="CKP19" s="464"/>
      <c r="CKQ19" s="464"/>
      <c r="CKR19" s="464"/>
      <c r="CKS19" s="464"/>
      <c r="CKT19" s="464"/>
      <c r="CKU19" s="464"/>
      <c r="CKV19" s="464"/>
      <c r="CKW19" s="464"/>
      <c r="CKX19" s="464"/>
      <c r="CKY19" s="464"/>
      <c r="CKZ19" s="464"/>
      <c r="CLA19" s="464"/>
      <c r="CLB19" s="464"/>
      <c r="CLC19" s="464"/>
      <c r="CLD19" s="464"/>
      <c r="CLE19" s="464"/>
      <c r="CLF19" s="464"/>
      <c r="CLG19" s="464"/>
      <c r="CLH19" s="464"/>
      <c r="CLI19" s="464"/>
      <c r="CLJ19" s="464"/>
      <c r="CLK19" s="464"/>
      <c r="CLL19" s="464"/>
      <c r="CLM19" s="464"/>
      <c r="CLN19" s="464"/>
      <c r="CLO19" s="464"/>
      <c r="CLP19" s="464"/>
      <c r="CLQ19" s="464"/>
      <c r="CLR19" s="464"/>
      <c r="CLS19" s="464"/>
      <c r="CLT19" s="464"/>
      <c r="CLU19" s="464"/>
      <c r="CLV19" s="464"/>
      <c r="CLW19" s="464"/>
      <c r="CLX19" s="464"/>
      <c r="CLY19" s="464"/>
      <c r="CLZ19" s="464"/>
      <c r="CMA19" s="464"/>
      <c r="CMB19" s="464"/>
      <c r="CMC19" s="464"/>
      <c r="CMD19" s="464"/>
      <c r="CME19" s="464"/>
      <c r="CMF19" s="464"/>
      <c r="CMG19" s="464"/>
      <c r="CMH19" s="464"/>
      <c r="CMI19" s="464"/>
      <c r="CMJ19" s="464"/>
      <c r="CMK19" s="464"/>
      <c r="CML19" s="464"/>
      <c r="CMM19" s="464"/>
      <c r="CMN19" s="464"/>
      <c r="CMO19" s="464"/>
      <c r="CMP19" s="464"/>
      <c r="CMQ19" s="464"/>
      <c r="CMR19" s="464"/>
      <c r="CMS19" s="464"/>
      <c r="CMT19" s="464"/>
      <c r="CMU19" s="464"/>
      <c r="CMV19" s="464"/>
      <c r="CMW19" s="464"/>
      <c r="CMX19" s="464"/>
      <c r="CMY19" s="464"/>
      <c r="CMZ19" s="464"/>
      <c r="CNA19" s="464"/>
      <c r="CNB19" s="464"/>
      <c r="CNC19" s="464"/>
      <c r="CND19" s="464"/>
      <c r="CNE19" s="464"/>
      <c r="CNF19" s="464"/>
      <c r="CNG19" s="464"/>
      <c r="CNH19" s="464"/>
      <c r="CNI19" s="464"/>
      <c r="CNJ19" s="464"/>
      <c r="CNK19" s="464"/>
      <c r="CNL19" s="464"/>
      <c r="CNM19" s="464"/>
      <c r="CNN19" s="464"/>
      <c r="CNO19" s="464"/>
      <c r="CNP19" s="464"/>
      <c r="CNQ19" s="464"/>
      <c r="CNR19" s="464"/>
      <c r="CNS19" s="464"/>
      <c r="CNT19" s="464"/>
      <c r="CNU19" s="464"/>
      <c r="CNV19" s="464"/>
      <c r="CNW19" s="464"/>
      <c r="CNX19" s="464"/>
      <c r="CNY19" s="464"/>
      <c r="CNZ19" s="464"/>
      <c r="COA19" s="464"/>
      <c r="COB19" s="464"/>
      <c r="COC19" s="464"/>
      <c r="COD19" s="464"/>
      <c r="COE19" s="464"/>
      <c r="COF19" s="464"/>
      <c r="COG19" s="464"/>
      <c r="COH19" s="464"/>
      <c r="COI19" s="464"/>
      <c r="COJ19" s="464"/>
      <c r="COK19" s="464"/>
      <c r="COL19" s="464"/>
      <c r="COM19" s="464"/>
      <c r="CON19" s="464"/>
      <c r="COO19" s="464"/>
      <c r="COP19" s="464"/>
      <c r="COQ19" s="464"/>
      <c r="COR19" s="464"/>
      <c r="COS19" s="464"/>
      <c r="COT19" s="464"/>
      <c r="COU19" s="464"/>
      <c r="COV19" s="464"/>
      <c r="COW19" s="464"/>
      <c r="COX19" s="464"/>
      <c r="COY19" s="464"/>
      <c r="COZ19" s="464"/>
      <c r="CPA19" s="464"/>
      <c r="CPB19" s="464"/>
      <c r="CPC19" s="464"/>
      <c r="CPD19" s="464"/>
      <c r="CPE19" s="464"/>
      <c r="CPF19" s="464"/>
      <c r="CPG19" s="464"/>
      <c r="CPH19" s="464"/>
      <c r="CPI19" s="464"/>
      <c r="CPJ19" s="464"/>
      <c r="CPK19" s="464"/>
      <c r="CPL19" s="464"/>
      <c r="CPM19" s="464"/>
      <c r="CPN19" s="464"/>
      <c r="CPO19" s="464"/>
      <c r="CPP19" s="464"/>
      <c r="CPQ19" s="464"/>
      <c r="CPR19" s="464"/>
      <c r="CPS19" s="464"/>
      <c r="CPT19" s="464"/>
      <c r="CPU19" s="464"/>
      <c r="CPV19" s="464"/>
      <c r="CPW19" s="464"/>
      <c r="CPX19" s="464"/>
      <c r="CPY19" s="464"/>
      <c r="CPZ19" s="464"/>
      <c r="CQA19" s="464"/>
      <c r="CQB19" s="464"/>
      <c r="CQC19" s="464"/>
      <c r="CQD19" s="464"/>
      <c r="CQE19" s="464"/>
      <c r="CQF19" s="464"/>
      <c r="CQG19" s="464"/>
      <c r="CQH19" s="464"/>
      <c r="CQI19" s="464"/>
      <c r="CQJ19" s="464"/>
      <c r="CQK19" s="464"/>
      <c r="CQL19" s="464"/>
      <c r="CQM19" s="464"/>
      <c r="CQN19" s="464"/>
      <c r="CQO19" s="464"/>
      <c r="CQP19" s="464"/>
      <c r="CQQ19" s="464"/>
      <c r="CQR19" s="464"/>
      <c r="CQS19" s="464"/>
      <c r="CQT19" s="464"/>
      <c r="CQU19" s="464"/>
      <c r="CQV19" s="464"/>
      <c r="CQW19" s="464"/>
      <c r="CQX19" s="464"/>
      <c r="CQY19" s="464"/>
      <c r="CQZ19" s="464"/>
      <c r="CRA19" s="464"/>
      <c r="CRB19" s="464"/>
      <c r="CRC19" s="464"/>
      <c r="CRD19" s="464"/>
      <c r="CRE19" s="464"/>
      <c r="CRF19" s="464"/>
      <c r="CRG19" s="464"/>
      <c r="CRH19" s="464"/>
      <c r="CRI19" s="464"/>
      <c r="CRJ19" s="464"/>
      <c r="CRK19" s="464"/>
      <c r="CRL19" s="464"/>
      <c r="CRM19" s="464"/>
      <c r="CRN19" s="464"/>
      <c r="CRO19" s="464"/>
      <c r="CRP19" s="464"/>
      <c r="CRQ19" s="464"/>
      <c r="CRR19" s="464"/>
      <c r="CRS19" s="464"/>
      <c r="CRT19" s="464"/>
      <c r="CRU19" s="464"/>
      <c r="CRV19" s="464"/>
      <c r="CRW19" s="464"/>
      <c r="CRX19" s="464"/>
      <c r="CRY19" s="464"/>
      <c r="CRZ19" s="464"/>
      <c r="CSA19" s="464"/>
      <c r="CSB19" s="464"/>
      <c r="CSC19" s="464"/>
      <c r="CSD19" s="464"/>
      <c r="CSE19" s="464"/>
      <c r="CSF19" s="464"/>
      <c r="CSG19" s="464"/>
      <c r="CSH19" s="464"/>
      <c r="CSI19" s="464"/>
      <c r="CSJ19" s="464"/>
      <c r="CSK19" s="464"/>
      <c r="CSL19" s="464"/>
      <c r="CSM19" s="464"/>
      <c r="CSN19" s="464"/>
      <c r="CSO19" s="464"/>
      <c r="CSP19" s="464"/>
      <c r="CSQ19" s="464"/>
      <c r="CSR19" s="464"/>
      <c r="CSS19" s="464"/>
      <c r="CST19" s="464"/>
      <c r="CSU19" s="464"/>
      <c r="CSV19" s="464"/>
      <c r="CSW19" s="464"/>
      <c r="CSX19" s="464"/>
      <c r="CSY19" s="464"/>
      <c r="CSZ19" s="464"/>
      <c r="CTA19" s="464"/>
      <c r="CTB19" s="464"/>
      <c r="CTC19" s="464"/>
      <c r="CTD19" s="464"/>
      <c r="CTE19" s="464"/>
      <c r="CTF19" s="464"/>
      <c r="CTG19" s="464"/>
      <c r="CTH19" s="464"/>
      <c r="CTI19" s="464"/>
      <c r="CTJ19" s="464"/>
      <c r="CTK19" s="464"/>
      <c r="CTL19" s="464"/>
      <c r="CTM19" s="464"/>
      <c r="CTN19" s="464"/>
      <c r="CTO19" s="464"/>
      <c r="CTP19" s="464"/>
      <c r="CTQ19" s="464"/>
      <c r="CTR19" s="464"/>
      <c r="CTS19" s="464"/>
      <c r="CTT19" s="464"/>
      <c r="CTU19" s="464"/>
      <c r="CTV19" s="464"/>
      <c r="CTW19" s="464"/>
      <c r="CTX19" s="464"/>
      <c r="CTY19" s="464"/>
      <c r="CTZ19" s="464"/>
      <c r="CUA19" s="464"/>
      <c r="CUB19" s="464"/>
      <c r="CUC19" s="464"/>
      <c r="CUD19" s="464"/>
      <c r="CUE19" s="464"/>
      <c r="CUF19" s="464"/>
      <c r="CUG19" s="464"/>
      <c r="CUH19" s="464"/>
      <c r="CUI19" s="464"/>
      <c r="CUJ19" s="464"/>
      <c r="CUK19" s="464"/>
      <c r="CUL19" s="464"/>
      <c r="CUM19" s="464"/>
      <c r="CUN19" s="464"/>
      <c r="CUO19" s="464"/>
      <c r="CUP19" s="464"/>
      <c r="CUQ19" s="464"/>
      <c r="CUR19" s="464"/>
      <c r="CUS19" s="464"/>
      <c r="CUT19" s="464"/>
      <c r="CUU19" s="464"/>
      <c r="CUV19" s="464"/>
      <c r="CUW19" s="464"/>
      <c r="CUX19" s="464"/>
      <c r="CUY19" s="464"/>
      <c r="CUZ19" s="464"/>
      <c r="CVA19" s="464"/>
      <c r="CVB19" s="464"/>
      <c r="CVC19" s="464"/>
      <c r="CVD19" s="464"/>
      <c r="CVE19" s="464"/>
      <c r="CVF19" s="464"/>
      <c r="CVG19" s="464"/>
      <c r="CVH19" s="464"/>
      <c r="CVI19" s="464"/>
      <c r="CVJ19" s="464"/>
      <c r="CVK19" s="464"/>
      <c r="CVL19" s="464"/>
      <c r="CVM19" s="464"/>
      <c r="CVN19" s="464"/>
      <c r="CVO19" s="464"/>
      <c r="CVP19" s="464"/>
      <c r="CVQ19" s="464"/>
      <c r="CVR19" s="464"/>
      <c r="CVS19" s="464"/>
      <c r="CVT19" s="464"/>
      <c r="CVU19" s="464"/>
      <c r="CVV19" s="464"/>
      <c r="CVW19" s="464"/>
      <c r="CVX19" s="464"/>
      <c r="CVY19" s="464"/>
      <c r="CVZ19" s="464"/>
      <c r="CWA19" s="464"/>
      <c r="CWB19" s="464"/>
      <c r="CWC19" s="464"/>
      <c r="CWD19" s="464"/>
      <c r="CWE19" s="464"/>
      <c r="CWF19" s="464"/>
      <c r="CWG19" s="464"/>
      <c r="CWH19" s="464"/>
      <c r="CWI19" s="464"/>
      <c r="CWJ19" s="464"/>
      <c r="CWK19" s="464"/>
      <c r="CWL19" s="464"/>
      <c r="CWM19" s="464"/>
      <c r="CWN19" s="464"/>
      <c r="CWO19" s="464"/>
      <c r="CWP19" s="464"/>
      <c r="CWQ19" s="464"/>
      <c r="CWR19" s="464"/>
      <c r="CWS19" s="464"/>
      <c r="CWT19" s="464"/>
      <c r="CWU19" s="464"/>
      <c r="CWV19" s="464"/>
      <c r="CWW19" s="464"/>
      <c r="CWX19" s="464"/>
      <c r="CWY19" s="464"/>
      <c r="CWZ19" s="464"/>
      <c r="CXA19" s="464"/>
      <c r="CXB19" s="464"/>
      <c r="CXC19" s="464"/>
      <c r="CXD19" s="464"/>
      <c r="CXE19" s="464"/>
      <c r="CXF19" s="464"/>
      <c r="CXG19" s="464"/>
      <c r="CXH19" s="464"/>
      <c r="CXI19" s="464"/>
      <c r="CXJ19" s="464"/>
      <c r="CXK19" s="464"/>
      <c r="CXL19" s="464"/>
      <c r="CXM19" s="464"/>
      <c r="CXN19" s="464"/>
      <c r="CXO19" s="464"/>
      <c r="CXP19" s="464"/>
      <c r="CXQ19" s="464"/>
      <c r="CXR19" s="464"/>
      <c r="CXS19" s="464"/>
      <c r="CXT19" s="464"/>
      <c r="CXU19" s="464"/>
      <c r="CXV19" s="464"/>
      <c r="CXW19" s="464"/>
      <c r="CXX19" s="464"/>
      <c r="CXY19" s="464"/>
      <c r="CXZ19" s="464"/>
      <c r="CYA19" s="464"/>
      <c r="CYB19" s="464"/>
      <c r="CYC19" s="464"/>
      <c r="CYD19" s="464"/>
      <c r="CYE19" s="464"/>
      <c r="CYF19" s="464"/>
      <c r="CYG19" s="464"/>
      <c r="CYH19" s="464"/>
      <c r="CYI19" s="464"/>
      <c r="CYJ19" s="464"/>
      <c r="CYK19" s="464"/>
      <c r="CYL19" s="464"/>
      <c r="CYM19" s="464"/>
      <c r="CYN19" s="464"/>
      <c r="CYO19" s="464"/>
      <c r="CYP19" s="464"/>
      <c r="CYQ19" s="464"/>
      <c r="CYR19" s="464"/>
      <c r="CYS19" s="464"/>
      <c r="CYT19" s="464"/>
      <c r="CYU19" s="464"/>
      <c r="CYV19" s="464"/>
      <c r="CYW19" s="464"/>
      <c r="CYX19" s="464"/>
      <c r="CYY19" s="464"/>
      <c r="CYZ19" s="464"/>
      <c r="CZA19" s="464"/>
      <c r="CZB19" s="464"/>
      <c r="CZC19" s="464"/>
      <c r="CZD19" s="464"/>
      <c r="CZE19" s="464"/>
      <c r="CZF19" s="464"/>
      <c r="CZG19" s="464"/>
      <c r="CZH19" s="464"/>
      <c r="CZI19" s="464"/>
      <c r="CZJ19" s="464"/>
      <c r="CZK19" s="464"/>
      <c r="CZL19" s="464"/>
      <c r="CZM19" s="464"/>
      <c r="CZN19" s="464"/>
      <c r="CZO19" s="464"/>
      <c r="CZP19" s="464"/>
      <c r="CZQ19" s="464"/>
      <c r="CZR19" s="464"/>
      <c r="CZS19" s="464"/>
      <c r="CZT19" s="464"/>
      <c r="CZU19" s="464"/>
      <c r="CZV19" s="464"/>
      <c r="CZW19" s="464"/>
      <c r="CZX19" s="464"/>
      <c r="CZY19" s="464"/>
      <c r="CZZ19" s="464"/>
      <c r="DAA19" s="464"/>
      <c r="DAB19" s="464"/>
      <c r="DAC19" s="464"/>
      <c r="DAD19" s="464"/>
      <c r="DAE19" s="464"/>
      <c r="DAF19" s="464"/>
      <c r="DAG19" s="464"/>
      <c r="DAH19" s="464"/>
      <c r="DAI19" s="464"/>
      <c r="DAJ19" s="464"/>
      <c r="DAK19" s="464"/>
      <c r="DAL19" s="464"/>
      <c r="DAM19" s="464"/>
      <c r="DAN19" s="464"/>
      <c r="DAO19" s="464"/>
      <c r="DAP19" s="464"/>
      <c r="DAQ19" s="464"/>
      <c r="DAR19" s="464"/>
      <c r="DAS19" s="464"/>
      <c r="DAT19" s="464"/>
      <c r="DAU19" s="464"/>
      <c r="DAV19" s="464"/>
      <c r="DAW19" s="464"/>
      <c r="DAX19" s="464"/>
      <c r="DAY19" s="464"/>
      <c r="DAZ19" s="464"/>
      <c r="DBA19" s="464"/>
      <c r="DBB19" s="464"/>
      <c r="DBC19" s="464"/>
      <c r="DBD19" s="464"/>
      <c r="DBE19" s="464"/>
      <c r="DBF19" s="464"/>
      <c r="DBG19" s="464"/>
      <c r="DBH19" s="464"/>
      <c r="DBI19" s="464"/>
      <c r="DBJ19" s="464"/>
      <c r="DBK19" s="464"/>
      <c r="DBL19" s="464"/>
      <c r="DBM19" s="464"/>
      <c r="DBN19" s="464"/>
      <c r="DBO19" s="464"/>
      <c r="DBP19" s="464"/>
      <c r="DBQ19" s="464"/>
      <c r="DBR19" s="464"/>
      <c r="DBS19" s="464"/>
      <c r="DBT19" s="464"/>
      <c r="DBU19" s="464"/>
      <c r="DBV19" s="464"/>
      <c r="DBW19" s="464"/>
      <c r="DBX19" s="464"/>
      <c r="DBY19" s="464"/>
      <c r="DBZ19" s="464"/>
      <c r="DCA19" s="464"/>
      <c r="DCB19" s="464"/>
      <c r="DCC19" s="464"/>
      <c r="DCD19" s="464"/>
      <c r="DCE19" s="464"/>
      <c r="DCF19" s="464"/>
      <c r="DCG19" s="464"/>
      <c r="DCH19" s="464"/>
      <c r="DCI19" s="464"/>
      <c r="DCJ19" s="464"/>
      <c r="DCK19" s="464"/>
      <c r="DCL19" s="464"/>
      <c r="DCM19" s="464"/>
      <c r="DCN19" s="464"/>
      <c r="DCO19" s="464"/>
      <c r="DCP19" s="464"/>
      <c r="DCQ19" s="464"/>
      <c r="DCR19" s="464"/>
      <c r="DCS19" s="464"/>
      <c r="DCT19" s="464"/>
      <c r="DCU19" s="464"/>
      <c r="DCV19" s="464"/>
      <c r="DCW19" s="464"/>
      <c r="DCX19" s="464"/>
      <c r="DCY19" s="464"/>
      <c r="DCZ19" s="464"/>
      <c r="DDA19" s="464"/>
      <c r="DDB19" s="464"/>
      <c r="DDC19" s="464"/>
      <c r="DDD19" s="464"/>
      <c r="DDE19" s="464"/>
      <c r="DDF19" s="464"/>
      <c r="DDG19" s="464"/>
      <c r="DDH19" s="464"/>
      <c r="DDI19" s="464"/>
      <c r="DDJ19" s="464"/>
      <c r="DDK19" s="464"/>
      <c r="DDL19" s="464"/>
      <c r="DDM19" s="464"/>
      <c r="DDN19" s="464"/>
      <c r="DDO19" s="464"/>
      <c r="DDP19" s="464"/>
      <c r="DDQ19" s="464"/>
      <c r="DDR19" s="464"/>
      <c r="DDS19" s="464"/>
      <c r="DDT19" s="464"/>
      <c r="DDU19" s="464"/>
      <c r="DDV19" s="464"/>
      <c r="DDW19" s="464"/>
      <c r="DDX19" s="464"/>
      <c r="DDY19" s="464"/>
      <c r="DDZ19" s="464"/>
      <c r="DEA19" s="464"/>
      <c r="DEB19" s="464"/>
      <c r="DEC19" s="464"/>
      <c r="DED19" s="464"/>
      <c r="DEE19" s="464"/>
      <c r="DEF19" s="464"/>
      <c r="DEG19" s="464"/>
      <c r="DEH19" s="464"/>
      <c r="DEI19" s="464"/>
      <c r="DEJ19" s="464"/>
      <c r="DEK19" s="464"/>
      <c r="DEL19" s="464"/>
      <c r="DEM19" s="464"/>
      <c r="DEN19" s="464"/>
      <c r="DEO19" s="464"/>
      <c r="DEP19" s="464"/>
      <c r="DEQ19" s="464"/>
      <c r="DER19" s="464"/>
      <c r="DES19" s="464"/>
      <c r="DET19" s="464"/>
      <c r="DEU19" s="464"/>
      <c r="DEV19" s="464"/>
      <c r="DEW19" s="464"/>
      <c r="DEX19" s="464"/>
      <c r="DEY19" s="464"/>
      <c r="DEZ19" s="464"/>
      <c r="DFA19" s="464"/>
      <c r="DFB19" s="464"/>
      <c r="DFC19" s="464"/>
      <c r="DFD19" s="464"/>
      <c r="DFE19" s="464"/>
      <c r="DFF19" s="464"/>
      <c r="DFG19" s="464"/>
      <c r="DFH19" s="464"/>
      <c r="DFI19" s="464"/>
      <c r="DFJ19" s="464"/>
      <c r="DFK19" s="464"/>
      <c r="DFL19" s="464"/>
      <c r="DFM19" s="464"/>
      <c r="DFN19" s="464"/>
      <c r="DFO19" s="464"/>
      <c r="DFP19" s="464"/>
      <c r="DFQ19" s="464"/>
      <c r="DFR19" s="464"/>
      <c r="DFS19" s="464"/>
      <c r="DFT19" s="464"/>
      <c r="DFU19" s="464"/>
      <c r="DFV19" s="464"/>
      <c r="DFW19" s="464"/>
      <c r="DFX19" s="464"/>
      <c r="DFY19" s="464"/>
      <c r="DFZ19" s="464"/>
      <c r="DGA19" s="464"/>
      <c r="DGB19" s="464"/>
      <c r="DGC19" s="464"/>
      <c r="DGD19" s="464"/>
      <c r="DGE19" s="464"/>
      <c r="DGF19" s="464"/>
      <c r="DGG19" s="464"/>
      <c r="DGH19" s="464"/>
      <c r="DGI19" s="464"/>
      <c r="DGJ19" s="464"/>
      <c r="DGK19" s="464"/>
      <c r="DGL19" s="464"/>
      <c r="DGM19" s="464"/>
      <c r="DGN19" s="464"/>
      <c r="DGO19" s="464"/>
      <c r="DGP19" s="464"/>
      <c r="DGQ19" s="464"/>
      <c r="DGR19" s="464"/>
      <c r="DGS19" s="464"/>
      <c r="DGT19" s="464"/>
      <c r="DGU19" s="464"/>
      <c r="DGV19" s="464"/>
      <c r="DGW19" s="464"/>
      <c r="DGX19" s="464"/>
      <c r="DGY19" s="464"/>
      <c r="DGZ19" s="464"/>
      <c r="DHA19" s="464"/>
      <c r="DHB19" s="464"/>
      <c r="DHC19" s="464"/>
      <c r="DHD19" s="464"/>
      <c r="DHE19" s="464"/>
      <c r="DHF19" s="464"/>
      <c r="DHG19" s="464"/>
      <c r="DHH19" s="464"/>
      <c r="DHI19" s="464"/>
      <c r="DHJ19" s="464"/>
      <c r="DHK19" s="464"/>
      <c r="DHL19" s="464"/>
      <c r="DHM19" s="464"/>
      <c r="DHN19" s="464"/>
      <c r="DHO19" s="464"/>
      <c r="DHP19" s="464"/>
      <c r="DHQ19" s="464"/>
      <c r="DHR19" s="464"/>
      <c r="DHS19" s="464"/>
      <c r="DHT19" s="464"/>
      <c r="DHU19" s="464"/>
      <c r="DHV19" s="464"/>
      <c r="DHW19" s="464"/>
      <c r="DHX19" s="464"/>
      <c r="DHY19" s="464"/>
      <c r="DHZ19" s="464"/>
      <c r="DIA19" s="464"/>
      <c r="DIB19" s="464"/>
      <c r="DIC19" s="464"/>
      <c r="DID19" s="464"/>
      <c r="DIE19" s="464"/>
      <c r="DIF19" s="464"/>
      <c r="DIG19" s="464"/>
      <c r="DIH19" s="464"/>
      <c r="DII19" s="464"/>
      <c r="DIJ19" s="464"/>
      <c r="DIK19" s="464"/>
      <c r="DIL19" s="464"/>
      <c r="DIM19" s="464"/>
      <c r="DIN19" s="464"/>
      <c r="DIO19" s="464"/>
      <c r="DIP19" s="464"/>
      <c r="DIQ19" s="464"/>
      <c r="DIR19" s="464"/>
      <c r="DIS19" s="464"/>
      <c r="DIT19" s="464"/>
      <c r="DIU19" s="464"/>
      <c r="DIV19" s="464"/>
      <c r="DIW19" s="464"/>
      <c r="DIX19" s="464"/>
      <c r="DIY19" s="464"/>
      <c r="DIZ19" s="464"/>
      <c r="DJA19" s="464"/>
      <c r="DJB19" s="464"/>
      <c r="DJC19" s="464"/>
      <c r="DJD19" s="464"/>
      <c r="DJE19" s="464"/>
      <c r="DJF19" s="464"/>
      <c r="DJG19" s="464"/>
      <c r="DJH19" s="464"/>
      <c r="DJI19" s="464"/>
      <c r="DJJ19" s="464"/>
      <c r="DJK19" s="464"/>
      <c r="DJL19" s="464"/>
      <c r="DJM19" s="464"/>
      <c r="DJN19" s="464"/>
      <c r="DJO19" s="464"/>
      <c r="DJP19" s="464"/>
      <c r="DJQ19" s="464"/>
      <c r="DJR19" s="464"/>
      <c r="DJS19" s="464"/>
      <c r="DJT19" s="464"/>
      <c r="DJU19" s="464"/>
      <c r="DJV19" s="464"/>
      <c r="DJW19" s="464"/>
      <c r="DJX19" s="464"/>
      <c r="DJY19" s="464"/>
      <c r="DJZ19" s="464"/>
      <c r="DKA19" s="464"/>
      <c r="DKB19" s="464"/>
      <c r="DKC19" s="464"/>
      <c r="DKD19" s="464"/>
      <c r="DKE19" s="464"/>
      <c r="DKF19" s="464"/>
      <c r="DKG19" s="464"/>
      <c r="DKH19" s="464"/>
      <c r="DKI19" s="464"/>
      <c r="DKJ19" s="464"/>
      <c r="DKK19" s="464"/>
      <c r="DKL19" s="464"/>
      <c r="DKM19" s="464"/>
      <c r="DKN19" s="464"/>
      <c r="DKO19" s="464"/>
      <c r="DKP19" s="464"/>
      <c r="DKQ19" s="464"/>
      <c r="DKR19" s="464"/>
      <c r="DKS19" s="464"/>
      <c r="DKT19" s="464"/>
      <c r="DKU19" s="464"/>
      <c r="DKV19" s="464"/>
      <c r="DKW19" s="464"/>
      <c r="DKX19" s="464"/>
      <c r="DKY19" s="464"/>
      <c r="DKZ19" s="464"/>
      <c r="DLA19" s="464"/>
      <c r="DLB19" s="464"/>
      <c r="DLC19" s="464"/>
      <c r="DLD19" s="464"/>
      <c r="DLE19" s="464"/>
      <c r="DLF19" s="464"/>
      <c r="DLG19" s="464"/>
      <c r="DLH19" s="464"/>
      <c r="DLI19" s="464"/>
      <c r="DLJ19" s="464"/>
      <c r="DLK19" s="464"/>
      <c r="DLL19" s="464"/>
      <c r="DLM19" s="464"/>
      <c r="DLN19" s="464"/>
      <c r="DLO19" s="464"/>
      <c r="DLP19" s="464"/>
      <c r="DLQ19" s="464"/>
      <c r="DLR19" s="464"/>
      <c r="DLS19" s="464"/>
      <c r="DLT19" s="464"/>
      <c r="DLU19" s="464"/>
      <c r="DLV19" s="464"/>
      <c r="DLW19" s="464"/>
      <c r="DLX19" s="464"/>
      <c r="DLY19" s="464"/>
      <c r="DLZ19" s="464"/>
      <c r="DMA19" s="464"/>
      <c r="DMB19" s="464"/>
      <c r="DMC19" s="464"/>
      <c r="DMD19" s="464"/>
      <c r="DME19" s="464"/>
      <c r="DMF19" s="464"/>
      <c r="DMG19" s="464"/>
      <c r="DMH19" s="464"/>
      <c r="DMI19" s="464"/>
      <c r="DMJ19" s="464"/>
      <c r="DMK19" s="464"/>
      <c r="DML19" s="464"/>
      <c r="DMM19" s="464"/>
      <c r="DMN19" s="464"/>
      <c r="DMO19" s="464"/>
      <c r="DMP19" s="464"/>
      <c r="DMQ19" s="464"/>
      <c r="DMR19" s="464"/>
      <c r="DMS19" s="464"/>
      <c r="DMT19" s="464"/>
      <c r="DMU19" s="464"/>
      <c r="DMV19" s="464"/>
      <c r="DMW19" s="464"/>
      <c r="DMX19" s="464"/>
      <c r="DMY19" s="464"/>
      <c r="DMZ19" s="464"/>
      <c r="DNA19" s="464"/>
      <c r="DNB19" s="464"/>
      <c r="DNC19" s="464"/>
      <c r="DND19" s="464"/>
      <c r="DNE19" s="464"/>
      <c r="DNF19" s="464"/>
      <c r="DNG19" s="464"/>
      <c r="DNH19" s="464"/>
      <c r="DNI19" s="464"/>
      <c r="DNJ19" s="464"/>
      <c r="DNK19" s="464"/>
      <c r="DNL19" s="464"/>
      <c r="DNM19" s="464"/>
      <c r="DNN19" s="464"/>
      <c r="DNO19" s="464"/>
      <c r="DNP19" s="464"/>
      <c r="DNQ19" s="464"/>
      <c r="DNR19" s="464"/>
      <c r="DNS19" s="464"/>
      <c r="DNT19" s="464"/>
      <c r="DNU19" s="464"/>
      <c r="DNV19" s="464"/>
      <c r="DNW19" s="464"/>
      <c r="DNX19" s="464"/>
      <c r="DNY19" s="464"/>
      <c r="DNZ19" s="464"/>
      <c r="DOA19" s="464"/>
      <c r="DOB19" s="464"/>
      <c r="DOC19" s="464"/>
      <c r="DOD19" s="464"/>
      <c r="DOE19" s="464"/>
      <c r="DOF19" s="464"/>
      <c r="DOG19" s="464"/>
      <c r="DOH19" s="464"/>
      <c r="DOI19" s="464"/>
      <c r="DOJ19" s="464"/>
      <c r="DOK19" s="464"/>
      <c r="DOL19" s="464"/>
      <c r="DOM19" s="464"/>
      <c r="DON19" s="464"/>
      <c r="DOO19" s="464"/>
      <c r="DOP19" s="464"/>
      <c r="DOQ19" s="464"/>
      <c r="DOR19" s="464"/>
      <c r="DOS19" s="464"/>
      <c r="DOT19" s="464"/>
      <c r="DOU19" s="464"/>
      <c r="DOV19" s="464"/>
      <c r="DOW19" s="464"/>
      <c r="DOX19" s="464"/>
      <c r="DOY19" s="464"/>
      <c r="DOZ19" s="464"/>
      <c r="DPA19" s="464"/>
      <c r="DPB19" s="464"/>
      <c r="DPC19" s="464"/>
      <c r="DPD19" s="464"/>
      <c r="DPE19" s="464"/>
      <c r="DPF19" s="464"/>
      <c r="DPG19" s="464"/>
      <c r="DPH19" s="464"/>
      <c r="DPI19" s="464"/>
      <c r="DPJ19" s="464"/>
      <c r="DPK19" s="464"/>
      <c r="DPL19" s="464"/>
      <c r="DPM19" s="464"/>
      <c r="DPN19" s="464"/>
      <c r="DPO19" s="464"/>
      <c r="DPP19" s="464"/>
      <c r="DPQ19" s="464"/>
      <c r="DPR19" s="464"/>
      <c r="DPS19" s="464"/>
      <c r="DPT19" s="464"/>
      <c r="DPU19" s="464"/>
      <c r="DPV19" s="464"/>
      <c r="DPW19" s="464"/>
      <c r="DPX19" s="464"/>
      <c r="DPY19" s="464"/>
      <c r="DPZ19" s="464"/>
      <c r="DQA19" s="464"/>
      <c r="DQB19" s="464"/>
      <c r="DQC19" s="464"/>
      <c r="DQD19" s="464"/>
      <c r="DQE19" s="464"/>
      <c r="DQF19" s="464"/>
      <c r="DQG19" s="464"/>
      <c r="DQH19" s="464"/>
      <c r="DQI19" s="464"/>
      <c r="DQJ19" s="464"/>
      <c r="DQK19" s="464"/>
      <c r="DQL19" s="464"/>
      <c r="DQM19" s="464"/>
      <c r="DQN19" s="464"/>
      <c r="DQO19" s="464"/>
      <c r="DQP19" s="464"/>
      <c r="DQQ19" s="464"/>
      <c r="DQR19" s="464"/>
      <c r="DQS19" s="464"/>
      <c r="DQT19" s="464"/>
      <c r="DQU19" s="464"/>
      <c r="DQV19" s="464"/>
      <c r="DQW19" s="464"/>
      <c r="DQX19" s="464"/>
      <c r="DQY19" s="464"/>
      <c r="DQZ19" s="464"/>
      <c r="DRA19" s="464"/>
      <c r="DRB19" s="464"/>
      <c r="DRC19" s="464"/>
      <c r="DRD19" s="464"/>
      <c r="DRE19" s="464"/>
      <c r="DRF19" s="464"/>
      <c r="DRG19" s="464"/>
      <c r="DRH19" s="464"/>
      <c r="DRI19" s="464"/>
      <c r="DRJ19" s="464"/>
      <c r="DRK19" s="464"/>
      <c r="DRL19" s="464"/>
      <c r="DRM19" s="464"/>
      <c r="DRN19" s="464"/>
      <c r="DRO19" s="464"/>
      <c r="DRP19" s="464"/>
      <c r="DRQ19" s="464"/>
      <c r="DRR19" s="464"/>
      <c r="DRS19" s="464"/>
      <c r="DRT19" s="464"/>
      <c r="DRU19" s="464"/>
      <c r="DRV19" s="464"/>
      <c r="DRW19" s="464"/>
      <c r="DRX19" s="464"/>
      <c r="DRY19" s="464"/>
      <c r="DRZ19" s="464"/>
      <c r="DSA19" s="464"/>
      <c r="DSB19" s="464"/>
      <c r="DSC19" s="464"/>
      <c r="DSD19" s="464"/>
      <c r="DSE19" s="464"/>
      <c r="DSF19" s="464"/>
      <c r="DSG19" s="464"/>
      <c r="DSH19" s="464"/>
      <c r="DSI19" s="464"/>
      <c r="DSJ19" s="464"/>
      <c r="DSK19" s="464"/>
      <c r="DSL19" s="464"/>
      <c r="DSM19" s="464"/>
      <c r="DSN19" s="464"/>
      <c r="DSO19" s="464"/>
      <c r="DSP19" s="464"/>
      <c r="DSQ19" s="464"/>
      <c r="DSR19" s="464"/>
      <c r="DSS19" s="464"/>
      <c r="DST19" s="464"/>
      <c r="DSU19" s="464"/>
      <c r="DSV19" s="464"/>
      <c r="DSW19" s="464"/>
      <c r="DSX19" s="464"/>
      <c r="DSY19" s="464"/>
      <c r="DSZ19" s="464"/>
      <c r="DTA19" s="464"/>
      <c r="DTB19" s="464"/>
      <c r="DTC19" s="464"/>
      <c r="DTD19" s="464"/>
      <c r="DTE19" s="464"/>
      <c r="DTF19" s="464"/>
      <c r="DTG19" s="464"/>
      <c r="DTH19" s="464"/>
      <c r="DTI19" s="464"/>
      <c r="DTJ19" s="464"/>
      <c r="DTK19" s="464"/>
      <c r="DTL19" s="464"/>
      <c r="DTM19" s="464"/>
      <c r="DTN19" s="464"/>
      <c r="DTO19" s="464"/>
      <c r="DTP19" s="464"/>
      <c r="DTQ19" s="464"/>
      <c r="DTR19" s="464"/>
      <c r="DTS19" s="464"/>
      <c r="DTT19" s="464"/>
      <c r="DTU19" s="464"/>
      <c r="DTV19" s="464"/>
      <c r="DTW19" s="464"/>
      <c r="DTX19" s="464"/>
      <c r="DTY19" s="464"/>
      <c r="DTZ19" s="464"/>
      <c r="DUA19" s="464"/>
      <c r="DUB19" s="464"/>
      <c r="DUC19" s="464"/>
      <c r="DUD19" s="464"/>
      <c r="DUE19" s="464"/>
      <c r="DUF19" s="464"/>
      <c r="DUG19" s="464"/>
      <c r="DUH19" s="464"/>
      <c r="DUI19" s="464"/>
      <c r="DUJ19" s="464"/>
      <c r="DUK19" s="464"/>
      <c r="DUL19" s="464"/>
      <c r="DUM19" s="464"/>
      <c r="DUN19" s="464"/>
      <c r="DUO19" s="464"/>
      <c r="DUP19" s="464"/>
      <c r="DUQ19" s="464"/>
      <c r="DUR19" s="464"/>
      <c r="DUS19" s="464"/>
      <c r="DUT19" s="464"/>
      <c r="DUU19" s="464"/>
      <c r="DUV19" s="464"/>
      <c r="DUW19" s="464"/>
      <c r="DUX19" s="464"/>
      <c r="DUY19" s="464"/>
      <c r="DUZ19" s="464"/>
      <c r="DVA19" s="464"/>
      <c r="DVB19" s="464"/>
      <c r="DVC19" s="464"/>
      <c r="DVD19" s="464"/>
      <c r="DVE19" s="464"/>
      <c r="DVF19" s="464"/>
      <c r="DVG19" s="464"/>
      <c r="DVH19" s="464"/>
      <c r="DVI19" s="464"/>
      <c r="DVJ19" s="464"/>
      <c r="DVK19" s="464"/>
      <c r="DVL19" s="464"/>
      <c r="DVM19" s="464"/>
      <c r="DVN19" s="464"/>
      <c r="DVO19" s="464"/>
      <c r="DVP19" s="464"/>
      <c r="DVQ19" s="464"/>
      <c r="DVR19" s="464"/>
      <c r="DVS19" s="464"/>
      <c r="DVT19" s="464"/>
      <c r="DVU19" s="464"/>
      <c r="DVV19" s="464"/>
      <c r="DVW19" s="464"/>
      <c r="DVX19" s="464"/>
      <c r="DVY19" s="464"/>
      <c r="DVZ19" s="464"/>
      <c r="DWA19" s="464"/>
      <c r="DWB19" s="464"/>
      <c r="DWC19" s="464"/>
      <c r="DWD19" s="464"/>
      <c r="DWE19" s="464"/>
      <c r="DWF19" s="464"/>
      <c r="DWG19" s="464"/>
      <c r="DWH19" s="464"/>
      <c r="DWI19" s="464"/>
      <c r="DWJ19" s="464"/>
      <c r="DWK19" s="464"/>
      <c r="DWL19" s="464"/>
      <c r="DWM19" s="464"/>
      <c r="DWN19" s="464"/>
      <c r="DWO19" s="464"/>
      <c r="DWP19" s="464"/>
      <c r="DWQ19" s="464"/>
      <c r="DWR19" s="464"/>
      <c r="DWS19" s="464"/>
      <c r="DWT19" s="464"/>
      <c r="DWU19" s="464"/>
      <c r="DWV19" s="464"/>
      <c r="DWW19" s="464"/>
      <c r="DWX19" s="464"/>
      <c r="DWY19" s="464"/>
      <c r="DWZ19" s="464"/>
      <c r="DXA19" s="464"/>
      <c r="DXB19" s="464"/>
      <c r="DXC19" s="464"/>
      <c r="DXD19" s="464"/>
      <c r="DXE19" s="464"/>
      <c r="DXF19" s="464"/>
      <c r="DXG19" s="464"/>
      <c r="DXH19" s="464"/>
      <c r="DXI19" s="464"/>
      <c r="DXJ19" s="464"/>
      <c r="DXK19" s="464"/>
      <c r="DXL19" s="464"/>
      <c r="DXM19" s="464"/>
      <c r="DXN19" s="464"/>
      <c r="DXO19" s="464"/>
      <c r="DXP19" s="464"/>
      <c r="DXQ19" s="464"/>
      <c r="DXR19" s="464"/>
      <c r="DXS19" s="464"/>
      <c r="DXT19" s="464"/>
      <c r="DXU19" s="464"/>
      <c r="DXV19" s="464"/>
      <c r="DXW19" s="464"/>
      <c r="DXX19" s="464"/>
      <c r="DXY19" s="464"/>
      <c r="DXZ19" s="464"/>
      <c r="DYA19" s="464"/>
      <c r="DYB19" s="464"/>
      <c r="DYC19" s="464"/>
      <c r="DYD19" s="464"/>
      <c r="DYE19" s="464"/>
      <c r="DYF19" s="464"/>
      <c r="DYG19" s="464"/>
      <c r="DYH19" s="464"/>
      <c r="DYI19" s="464"/>
      <c r="DYJ19" s="464"/>
      <c r="DYK19" s="464"/>
      <c r="DYL19" s="464"/>
      <c r="DYM19" s="464"/>
      <c r="DYN19" s="464"/>
      <c r="DYO19" s="464"/>
      <c r="DYP19" s="464"/>
      <c r="DYQ19" s="464"/>
      <c r="DYR19" s="464"/>
      <c r="DYS19" s="464"/>
      <c r="DYT19" s="464"/>
      <c r="DYU19" s="464"/>
      <c r="DYV19" s="464"/>
      <c r="DYW19" s="464"/>
      <c r="DYX19" s="464"/>
      <c r="DYY19" s="464"/>
      <c r="DYZ19" s="464"/>
      <c r="DZA19" s="464"/>
      <c r="DZB19" s="464"/>
      <c r="DZC19" s="464"/>
      <c r="DZD19" s="464"/>
      <c r="DZE19" s="464"/>
      <c r="DZF19" s="464"/>
      <c r="DZG19" s="464"/>
      <c r="DZH19" s="464"/>
      <c r="DZI19" s="464"/>
      <c r="DZJ19" s="464"/>
      <c r="DZK19" s="464"/>
      <c r="DZL19" s="464"/>
      <c r="DZM19" s="464"/>
      <c r="DZN19" s="464"/>
      <c r="DZO19" s="464"/>
      <c r="DZP19" s="464"/>
      <c r="DZQ19" s="464"/>
      <c r="DZR19" s="464"/>
      <c r="DZS19" s="464"/>
      <c r="DZT19" s="464"/>
      <c r="DZU19" s="464"/>
      <c r="DZV19" s="464"/>
      <c r="DZW19" s="464"/>
      <c r="DZX19" s="464"/>
      <c r="DZY19" s="464"/>
      <c r="DZZ19" s="464"/>
      <c r="EAA19" s="464"/>
      <c r="EAB19" s="464"/>
      <c r="EAC19" s="464"/>
      <c r="EAD19" s="464"/>
      <c r="EAE19" s="464"/>
      <c r="EAF19" s="464"/>
      <c r="EAG19" s="464"/>
      <c r="EAH19" s="464"/>
      <c r="EAI19" s="464"/>
      <c r="EAJ19" s="464"/>
      <c r="EAK19" s="464"/>
      <c r="EAL19" s="464"/>
      <c r="EAM19" s="464"/>
      <c r="EAN19" s="464"/>
      <c r="EAO19" s="464"/>
      <c r="EAP19" s="464"/>
      <c r="EAQ19" s="464"/>
      <c r="EAR19" s="464"/>
      <c r="EAS19" s="464"/>
      <c r="EAT19" s="464"/>
      <c r="EAU19" s="464"/>
      <c r="EAV19" s="464"/>
      <c r="EAW19" s="464"/>
      <c r="EAX19" s="464"/>
      <c r="EAY19" s="464"/>
      <c r="EAZ19" s="464"/>
      <c r="EBA19" s="464"/>
      <c r="EBB19" s="464"/>
      <c r="EBC19" s="464"/>
      <c r="EBD19" s="464"/>
      <c r="EBE19" s="464"/>
      <c r="EBF19" s="464"/>
      <c r="EBG19" s="464"/>
      <c r="EBH19" s="464"/>
      <c r="EBI19" s="464"/>
      <c r="EBJ19" s="464"/>
      <c r="EBK19" s="464"/>
      <c r="EBL19" s="464"/>
      <c r="EBM19" s="464"/>
      <c r="EBN19" s="464"/>
      <c r="EBO19" s="464"/>
      <c r="EBP19" s="464"/>
      <c r="EBQ19" s="464"/>
      <c r="EBR19" s="464"/>
      <c r="EBS19" s="464"/>
      <c r="EBT19" s="464"/>
      <c r="EBU19" s="464"/>
      <c r="EBV19" s="464"/>
      <c r="EBW19" s="464"/>
      <c r="EBX19" s="464"/>
      <c r="EBY19" s="464"/>
      <c r="EBZ19" s="464"/>
      <c r="ECA19" s="464"/>
      <c r="ECB19" s="464"/>
      <c r="ECC19" s="464"/>
      <c r="ECD19" s="464"/>
      <c r="ECE19" s="464"/>
      <c r="ECF19" s="464"/>
      <c r="ECG19" s="464"/>
      <c r="ECH19" s="464"/>
      <c r="ECI19" s="464"/>
      <c r="ECJ19" s="464"/>
      <c r="ECK19" s="464"/>
      <c r="ECL19" s="464"/>
      <c r="ECM19" s="464"/>
      <c r="ECN19" s="464"/>
      <c r="ECO19" s="464"/>
      <c r="ECP19" s="464"/>
      <c r="ECQ19" s="464"/>
      <c r="ECR19" s="464"/>
      <c r="ECS19" s="464"/>
      <c r="ECT19" s="464"/>
      <c r="ECU19" s="464"/>
      <c r="ECV19" s="464"/>
      <c r="ECW19" s="464"/>
      <c r="ECX19" s="464"/>
      <c r="ECY19" s="464"/>
      <c r="ECZ19" s="464"/>
      <c r="EDA19" s="464"/>
      <c r="EDB19" s="464"/>
      <c r="EDC19" s="464"/>
      <c r="EDD19" s="464"/>
      <c r="EDE19" s="464"/>
      <c r="EDF19" s="464"/>
      <c r="EDG19" s="464"/>
      <c r="EDH19" s="464"/>
      <c r="EDI19" s="464"/>
      <c r="EDJ19" s="464"/>
      <c r="EDK19" s="464"/>
      <c r="EDL19" s="464"/>
      <c r="EDM19" s="464"/>
      <c r="EDN19" s="464"/>
      <c r="EDO19" s="464"/>
      <c r="EDP19" s="464"/>
      <c r="EDQ19" s="464"/>
      <c r="EDR19" s="464"/>
      <c r="EDS19" s="464"/>
      <c r="EDT19" s="464"/>
      <c r="EDU19" s="464"/>
      <c r="EDV19" s="464"/>
      <c r="EDW19" s="464"/>
      <c r="EDX19" s="464"/>
      <c r="EDY19" s="464"/>
      <c r="EDZ19" s="464"/>
      <c r="EEA19" s="464"/>
      <c r="EEB19" s="464"/>
      <c r="EEC19" s="464"/>
      <c r="EED19" s="464"/>
      <c r="EEE19" s="464"/>
      <c r="EEF19" s="464"/>
      <c r="EEG19" s="464"/>
      <c r="EEH19" s="464"/>
      <c r="EEI19" s="464"/>
      <c r="EEJ19" s="464"/>
      <c r="EEK19" s="464"/>
      <c r="EEL19" s="464"/>
      <c r="EEM19" s="464"/>
      <c r="EEN19" s="464"/>
      <c r="EEO19" s="464"/>
      <c r="EEP19" s="464"/>
      <c r="EEQ19" s="464"/>
      <c r="EER19" s="464"/>
      <c r="EES19" s="464"/>
      <c r="EET19" s="464"/>
      <c r="EEU19" s="464"/>
      <c r="EEV19" s="464"/>
      <c r="EEW19" s="464"/>
      <c r="EEX19" s="464"/>
      <c r="EEY19" s="464"/>
      <c r="EEZ19" s="464"/>
      <c r="EFA19" s="464"/>
      <c r="EFB19" s="464"/>
      <c r="EFC19" s="464"/>
      <c r="EFD19" s="464"/>
      <c r="EFE19" s="464"/>
      <c r="EFF19" s="464"/>
      <c r="EFG19" s="464"/>
      <c r="EFH19" s="464"/>
      <c r="EFI19" s="464"/>
      <c r="EFJ19" s="464"/>
      <c r="EFK19" s="464"/>
      <c r="EFL19" s="464"/>
      <c r="EFM19" s="464"/>
      <c r="EFN19" s="464"/>
      <c r="EFO19" s="464"/>
      <c r="EFP19" s="464"/>
      <c r="EFQ19" s="464"/>
      <c r="EFR19" s="464"/>
      <c r="EFS19" s="464"/>
      <c r="EFT19" s="464"/>
      <c r="EFU19" s="464"/>
      <c r="EFV19" s="464"/>
      <c r="EFW19" s="464"/>
      <c r="EFX19" s="464"/>
      <c r="EFY19" s="464"/>
      <c r="EFZ19" s="464"/>
      <c r="EGA19" s="464"/>
      <c r="EGB19" s="464"/>
      <c r="EGC19" s="464"/>
      <c r="EGD19" s="464"/>
      <c r="EGE19" s="464"/>
      <c r="EGF19" s="464"/>
      <c r="EGG19" s="464"/>
      <c r="EGH19" s="464"/>
      <c r="EGI19" s="464"/>
      <c r="EGJ19" s="464"/>
      <c r="EGK19" s="464"/>
      <c r="EGL19" s="464"/>
      <c r="EGM19" s="464"/>
      <c r="EGN19" s="464"/>
      <c r="EGO19" s="464"/>
      <c r="EGP19" s="464"/>
      <c r="EGQ19" s="464"/>
      <c r="EGR19" s="464"/>
      <c r="EGS19" s="464"/>
      <c r="EGT19" s="464"/>
      <c r="EGU19" s="464"/>
      <c r="EGV19" s="464"/>
      <c r="EGW19" s="464"/>
      <c r="EGX19" s="464"/>
      <c r="EGY19" s="464"/>
      <c r="EGZ19" s="464"/>
      <c r="EHA19" s="464"/>
      <c r="EHB19" s="464"/>
      <c r="EHC19" s="464"/>
      <c r="EHD19" s="464"/>
      <c r="EHE19" s="464"/>
      <c r="EHF19" s="464"/>
      <c r="EHG19" s="464"/>
      <c r="EHH19" s="464"/>
      <c r="EHI19" s="464"/>
      <c r="EHJ19" s="464"/>
      <c r="EHK19" s="464"/>
      <c r="EHL19" s="464"/>
      <c r="EHM19" s="464"/>
      <c r="EHN19" s="464"/>
      <c r="EHO19" s="464"/>
      <c r="EHP19" s="464"/>
      <c r="EHQ19" s="464"/>
      <c r="EHR19" s="464"/>
      <c r="EHS19" s="464"/>
      <c r="EHT19" s="464"/>
      <c r="EHU19" s="464"/>
      <c r="EHV19" s="464"/>
      <c r="EHW19" s="464"/>
      <c r="EHX19" s="464"/>
      <c r="EHY19" s="464"/>
      <c r="EHZ19" s="464"/>
      <c r="EIA19" s="464"/>
      <c r="EIB19" s="464"/>
      <c r="EIC19" s="464"/>
      <c r="EID19" s="464"/>
      <c r="EIE19" s="464"/>
      <c r="EIF19" s="464"/>
      <c r="EIG19" s="464"/>
      <c r="EIH19" s="464"/>
      <c r="EII19" s="464"/>
      <c r="EIJ19" s="464"/>
      <c r="EIK19" s="464"/>
      <c r="EIL19" s="464"/>
      <c r="EIM19" s="464"/>
      <c r="EIN19" s="464"/>
      <c r="EIO19" s="464"/>
      <c r="EIP19" s="464"/>
      <c r="EIQ19" s="464"/>
      <c r="EIR19" s="464"/>
      <c r="EIS19" s="464"/>
      <c r="EIT19" s="464"/>
      <c r="EIU19" s="464"/>
      <c r="EIV19" s="464"/>
      <c r="EIW19" s="464"/>
      <c r="EIX19" s="464"/>
      <c r="EIY19" s="464"/>
      <c r="EIZ19" s="464"/>
      <c r="EJA19" s="464"/>
      <c r="EJB19" s="464"/>
      <c r="EJC19" s="464"/>
      <c r="EJD19" s="464"/>
      <c r="EJE19" s="464"/>
      <c r="EJF19" s="464"/>
      <c r="EJG19" s="464"/>
      <c r="EJH19" s="464"/>
      <c r="EJI19" s="464"/>
      <c r="EJJ19" s="464"/>
      <c r="EJK19" s="464"/>
      <c r="EJL19" s="464"/>
      <c r="EJM19" s="464"/>
      <c r="EJN19" s="464"/>
      <c r="EJO19" s="464"/>
      <c r="EJP19" s="464"/>
      <c r="EJQ19" s="464"/>
      <c r="EJR19" s="464"/>
      <c r="EJS19" s="464"/>
      <c r="EJT19" s="464"/>
      <c r="EJU19" s="464"/>
      <c r="EJV19" s="464"/>
      <c r="EJW19" s="464"/>
      <c r="EJX19" s="464"/>
      <c r="EJY19" s="464"/>
      <c r="EJZ19" s="464"/>
      <c r="EKA19" s="464"/>
      <c r="EKB19" s="464"/>
      <c r="EKC19" s="464"/>
      <c r="EKD19" s="464"/>
      <c r="EKE19" s="464"/>
      <c r="EKF19" s="464"/>
      <c r="EKG19" s="464"/>
      <c r="EKH19" s="464"/>
      <c r="EKI19" s="464"/>
      <c r="EKJ19" s="464"/>
      <c r="EKK19" s="464"/>
      <c r="EKL19" s="464"/>
      <c r="EKM19" s="464"/>
      <c r="EKN19" s="464"/>
      <c r="EKO19" s="464"/>
      <c r="EKP19" s="464"/>
      <c r="EKQ19" s="464"/>
      <c r="EKR19" s="464"/>
      <c r="EKS19" s="464"/>
      <c r="EKT19" s="464"/>
      <c r="EKU19" s="464"/>
      <c r="EKV19" s="464"/>
      <c r="EKW19" s="464"/>
      <c r="EKX19" s="464"/>
      <c r="EKY19" s="464"/>
      <c r="EKZ19" s="464"/>
      <c r="ELA19" s="464"/>
      <c r="ELB19" s="464"/>
      <c r="ELC19" s="464"/>
      <c r="ELD19" s="464"/>
      <c r="ELE19" s="464"/>
      <c r="ELF19" s="464"/>
      <c r="ELG19" s="464"/>
      <c r="ELH19" s="464"/>
      <c r="ELI19" s="464"/>
      <c r="ELJ19" s="464"/>
      <c r="ELK19" s="464"/>
      <c r="ELL19" s="464"/>
      <c r="ELM19" s="464"/>
      <c r="ELN19" s="464"/>
      <c r="ELO19" s="464"/>
      <c r="ELP19" s="464"/>
      <c r="ELQ19" s="464"/>
      <c r="ELR19" s="464"/>
      <c r="ELS19" s="464"/>
      <c r="ELT19" s="464"/>
      <c r="ELU19" s="464"/>
      <c r="ELV19" s="464"/>
      <c r="ELW19" s="464"/>
      <c r="ELX19" s="464"/>
      <c r="ELY19" s="464"/>
      <c r="ELZ19" s="464"/>
      <c r="EMA19" s="464"/>
      <c r="EMB19" s="464"/>
      <c r="EMC19" s="464"/>
      <c r="EMD19" s="464"/>
      <c r="EME19" s="464"/>
      <c r="EMF19" s="464"/>
      <c r="EMG19" s="464"/>
      <c r="EMH19" s="464"/>
      <c r="EMI19" s="464"/>
      <c r="EMJ19" s="464"/>
      <c r="EMK19" s="464"/>
      <c r="EML19" s="464"/>
      <c r="EMM19" s="464"/>
      <c r="EMN19" s="464"/>
      <c r="EMO19" s="464"/>
      <c r="EMP19" s="464"/>
      <c r="EMQ19" s="464"/>
      <c r="EMR19" s="464"/>
      <c r="EMS19" s="464"/>
      <c r="EMT19" s="464"/>
      <c r="EMU19" s="464"/>
      <c r="EMV19" s="464"/>
      <c r="EMW19" s="464"/>
      <c r="EMX19" s="464"/>
      <c r="EMY19" s="464"/>
      <c r="EMZ19" s="464"/>
      <c r="ENA19" s="464"/>
      <c r="ENB19" s="464"/>
      <c r="ENC19" s="464"/>
      <c r="END19" s="464"/>
      <c r="ENE19" s="464"/>
      <c r="ENF19" s="464"/>
      <c r="ENG19" s="464"/>
      <c r="ENH19" s="464"/>
      <c r="ENI19" s="464"/>
      <c r="ENJ19" s="464"/>
      <c r="ENK19" s="464"/>
      <c r="ENL19" s="464"/>
      <c r="ENM19" s="464"/>
      <c r="ENN19" s="464"/>
      <c r="ENO19" s="464"/>
      <c r="ENP19" s="464"/>
      <c r="ENQ19" s="464"/>
      <c r="ENR19" s="464"/>
      <c r="ENS19" s="464"/>
      <c r="ENT19" s="464"/>
      <c r="ENU19" s="464"/>
      <c r="ENV19" s="464"/>
      <c r="ENW19" s="464"/>
      <c r="ENX19" s="464"/>
      <c r="ENY19" s="464"/>
      <c r="ENZ19" s="464"/>
      <c r="EOA19" s="464"/>
      <c r="EOB19" s="464"/>
      <c r="EOC19" s="464"/>
      <c r="EOD19" s="464"/>
      <c r="EOE19" s="464"/>
      <c r="EOF19" s="464"/>
      <c r="EOG19" s="464"/>
      <c r="EOH19" s="464"/>
      <c r="EOI19" s="464"/>
      <c r="EOJ19" s="464"/>
      <c r="EOK19" s="464"/>
      <c r="EOL19" s="464"/>
      <c r="EOM19" s="464"/>
      <c r="EON19" s="464"/>
      <c r="EOO19" s="464"/>
      <c r="EOP19" s="464"/>
      <c r="EOQ19" s="464"/>
      <c r="EOR19" s="464"/>
      <c r="EOS19" s="464"/>
      <c r="EOT19" s="464"/>
      <c r="EOU19" s="464"/>
      <c r="EOV19" s="464"/>
      <c r="EOW19" s="464"/>
      <c r="EOX19" s="464"/>
      <c r="EOY19" s="464"/>
      <c r="EOZ19" s="464"/>
      <c r="EPA19" s="464"/>
      <c r="EPB19" s="464"/>
      <c r="EPC19" s="464"/>
      <c r="EPD19" s="464"/>
      <c r="EPE19" s="464"/>
      <c r="EPF19" s="464"/>
      <c r="EPG19" s="464"/>
      <c r="EPH19" s="464"/>
      <c r="EPI19" s="464"/>
      <c r="EPJ19" s="464"/>
      <c r="EPK19" s="464"/>
      <c r="EPL19" s="464"/>
      <c r="EPM19" s="464"/>
      <c r="EPN19" s="464"/>
      <c r="EPO19" s="464"/>
      <c r="EPP19" s="464"/>
      <c r="EPQ19" s="464"/>
      <c r="EPR19" s="464"/>
      <c r="EPS19" s="464"/>
      <c r="EPT19" s="464"/>
      <c r="EPU19" s="464"/>
      <c r="EPV19" s="464"/>
      <c r="EPW19" s="464"/>
      <c r="EPX19" s="464"/>
      <c r="EPY19" s="464"/>
      <c r="EPZ19" s="464"/>
      <c r="EQA19" s="464"/>
      <c r="EQB19" s="464"/>
      <c r="EQC19" s="464"/>
      <c r="EQD19" s="464"/>
      <c r="EQE19" s="464"/>
      <c r="EQF19" s="464"/>
      <c r="EQG19" s="464"/>
      <c r="EQH19" s="464"/>
      <c r="EQI19" s="464"/>
      <c r="EQJ19" s="464"/>
      <c r="EQK19" s="464"/>
      <c r="EQL19" s="464"/>
      <c r="EQM19" s="464"/>
      <c r="EQN19" s="464"/>
      <c r="EQO19" s="464"/>
      <c r="EQP19" s="464"/>
      <c r="EQQ19" s="464"/>
      <c r="EQR19" s="464"/>
      <c r="EQS19" s="464"/>
      <c r="EQT19" s="464"/>
      <c r="EQU19" s="464"/>
      <c r="EQV19" s="464"/>
      <c r="EQW19" s="464"/>
      <c r="EQX19" s="464"/>
      <c r="EQY19" s="464"/>
      <c r="EQZ19" s="464"/>
      <c r="ERA19" s="464"/>
      <c r="ERB19" s="464"/>
      <c r="ERC19" s="464"/>
      <c r="ERD19" s="464"/>
      <c r="ERE19" s="464"/>
      <c r="ERF19" s="464"/>
      <c r="ERG19" s="464"/>
      <c r="ERH19" s="464"/>
      <c r="ERI19" s="464"/>
      <c r="ERJ19" s="464"/>
      <c r="ERK19" s="464"/>
      <c r="ERL19" s="464"/>
      <c r="ERM19" s="464"/>
      <c r="ERN19" s="464"/>
      <c r="ERO19" s="464"/>
      <c r="ERP19" s="464"/>
      <c r="ERQ19" s="464"/>
      <c r="ERR19" s="464"/>
      <c r="ERS19" s="464"/>
      <c r="ERT19" s="464"/>
      <c r="ERU19" s="464"/>
      <c r="ERV19" s="464"/>
      <c r="ERW19" s="464"/>
      <c r="ERX19" s="464"/>
      <c r="ERY19" s="464"/>
      <c r="ERZ19" s="464"/>
      <c r="ESA19" s="464"/>
      <c r="ESB19" s="464"/>
      <c r="ESC19" s="464"/>
      <c r="ESD19" s="464"/>
      <c r="ESE19" s="464"/>
      <c r="ESF19" s="464"/>
      <c r="ESG19" s="464"/>
      <c r="ESH19" s="464"/>
      <c r="ESI19" s="464"/>
      <c r="ESJ19" s="464"/>
      <c r="ESK19" s="464"/>
      <c r="ESL19" s="464"/>
      <c r="ESM19" s="464"/>
      <c r="ESN19" s="464"/>
      <c r="ESO19" s="464"/>
      <c r="ESP19" s="464"/>
      <c r="ESQ19" s="464"/>
      <c r="ESR19" s="464"/>
      <c r="ESS19" s="464"/>
      <c r="EST19" s="464"/>
      <c r="ESU19" s="464"/>
      <c r="ESV19" s="464"/>
      <c r="ESW19" s="464"/>
      <c r="ESX19" s="464"/>
      <c r="ESY19" s="464"/>
      <c r="ESZ19" s="464"/>
      <c r="ETA19" s="464"/>
      <c r="ETB19" s="464"/>
      <c r="ETC19" s="464"/>
      <c r="ETD19" s="464"/>
      <c r="ETE19" s="464"/>
      <c r="ETF19" s="464"/>
      <c r="ETG19" s="464"/>
      <c r="ETH19" s="464"/>
      <c r="ETI19" s="464"/>
      <c r="ETJ19" s="464"/>
      <c r="ETK19" s="464"/>
      <c r="ETL19" s="464"/>
      <c r="ETM19" s="464"/>
      <c r="ETN19" s="464"/>
      <c r="ETO19" s="464"/>
      <c r="ETP19" s="464"/>
      <c r="ETQ19" s="464"/>
      <c r="ETR19" s="464"/>
      <c r="ETS19" s="464"/>
      <c r="ETT19" s="464"/>
      <c r="ETU19" s="464"/>
      <c r="ETV19" s="464"/>
      <c r="ETW19" s="464"/>
      <c r="ETX19" s="464"/>
      <c r="ETY19" s="464"/>
      <c r="ETZ19" s="464"/>
      <c r="EUA19" s="464"/>
      <c r="EUB19" s="464"/>
      <c r="EUC19" s="464"/>
      <c r="EUD19" s="464"/>
      <c r="EUE19" s="464"/>
      <c r="EUF19" s="464"/>
      <c r="EUG19" s="464"/>
      <c r="EUH19" s="464"/>
      <c r="EUI19" s="464"/>
      <c r="EUJ19" s="464"/>
      <c r="EUK19" s="464"/>
      <c r="EUL19" s="464"/>
      <c r="EUM19" s="464"/>
      <c r="EUN19" s="464"/>
      <c r="EUO19" s="464"/>
      <c r="EUP19" s="464"/>
      <c r="EUQ19" s="464"/>
      <c r="EUR19" s="464"/>
      <c r="EUS19" s="464"/>
      <c r="EUT19" s="464"/>
      <c r="EUU19" s="464"/>
      <c r="EUV19" s="464"/>
      <c r="EUW19" s="464"/>
      <c r="EUX19" s="464"/>
      <c r="EUY19" s="464"/>
      <c r="EUZ19" s="464"/>
      <c r="EVA19" s="464"/>
      <c r="EVB19" s="464"/>
      <c r="EVC19" s="464"/>
      <c r="EVD19" s="464"/>
      <c r="EVE19" s="464"/>
      <c r="EVF19" s="464"/>
      <c r="EVG19" s="464"/>
      <c r="EVH19" s="464"/>
      <c r="EVI19" s="464"/>
      <c r="EVJ19" s="464"/>
      <c r="EVK19" s="464"/>
      <c r="EVL19" s="464"/>
      <c r="EVM19" s="464"/>
      <c r="EVN19" s="464"/>
      <c r="EVO19" s="464"/>
      <c r="EVP19" s="464"/>
      <c r="EVQ19" s="464"/>
      <c r="EVR19" s="464"/>
      <c r="EVS19" s="464"/>
      <c r="EVT19" s="464"/>
      <c r="EVU19" s="464"/>
      <c r="EVV19" s="464"/>
      <c r="EVW19" s="464"/>
      <c r="EVX19" s="464"/>
      <c r="EVY19" s="464"/>
      <c r="EVZ19" s="464"/>
      <c r="EWA19" s="464"/>
      <c r="EWB19" s="464"/>
      <c r="EWC19" s="464"/>
      <c r="EWD19" s="464"/>
      <c r="EWE19" s="464"/>
      <c r="EWF19" s="464"/>
      <c r="EWG19" s="464"/>
      <c r="EWH19" s="464"/>
      <c r="EWI19" s="464"/>
      <c r="EWJ19" s="464"/>
      <c r="EWK19" s="464"/>
      <c r="EWL19" s="464"/>
      <c r="EWM19" s="464"/>
      <c r="EWN19" s="464"/>
      <c r="EWO19" s="464"/>
      <c r="EWP19" s="464"/>
      <c r="EWQ19" s="464"/>
      <c r="EWR19" s="464"/>
      <c r="EWS19" s="464"/>
      <c r="EWT19" s="464"/>
      <c r="EWU19" s="464"/>
      <c r="EWV19" s="464"/>
      <c r="EWW19" s="464"/>
      <c r="EWX19" s="464"/>
      <c r="EWY19" s="464"/>
      <c r="EWZ19" s="464"/>
      <c r="EXA19" s="464"/>
      <c r="EXB19" s="464"/>
      <c r="EXC19" s="464"/>
      <c r="EXD19" s="464"/>
      <c r="EXE19" s="464"/>
      <c r="EXF19" s="464"/>
      <c r="EXG19" s="464"/>
      <c r="EXH19" s="464"/>
      <c r="EXI19" s="464"/>
      <c r="EXJ19" s="464"/>
      <c r="EXK19" s="464"/>
      <c r="EXL19" s="464"/>
      <c r="EXM19" s="464"/>
      <c r="EXN19" s="464"/>
      <c r="EXO19" s="464"/>
      <c r="EXP19" s="464"/>
      <c r="EXQ19" s="464"/>
      <c r="EXR19" s="464"/>
      <c r="EXS19" s="464"/>
      <c r="EXT19" s="464"/>
      <c r="EXU19" s="464"/>
      <c r="EXV19" s="464"/>
      <c r="EXW19" s="464"/>
      <c r="EXX19" s="464"/>
      <c r="EXY19" s="464"/>
      <c r="EXZ19" s="464"/>
      <c r="EYA19" s="464"/>
      <c r="EYB19" s="464"/>
      <c r="EYC19" s="464"/>
      <c r="EYD19" s="464"/>
      <c r="EYE19" s="464"/>
      <c r="EYF19" s="464"/>
      <c r="EYG19" s="464"/>
      <c r="EYH19" s="464"/>
      <c r="EYI19" s="464"/>
      <c r="EYJ19" s="464"/>
      <c r="EYK19" s="464"/>
      <c r="EYL19" s="464"/>
      <c r="EYM19" s="464"/>
      <c r="EYN19" s="464"/>
      <c r="EYO19" s="464"/>
      <c r="EYP19" s="464"/>
      <c r="EYQ19" s="464"/>
      <c r="EYR19" s="464"/>
      <c r="EYS19" s="464"/>
      <c r="EYT19" s="464"/>
      <c r="EYU19" s="464"/>
      <c r="EYV19" s="464"/>
      <c r="EYW19" s="464"/>
      <c r="EYX19" s="464"/>
      <c r="EYY19" s="464"/>
      <c r="EYZ19" s="464"/>
      <c r="EZA19" s="464"/>
      <c r="EZB19" s="464"/>
      <c r="EZC19" s="464"/>
      <c r="EZD19" s="464"/>
      <c r="EZE19" s="464"/>
      <c r="EZF19" s="464"/>
      <c r="EZG19" s="464"/>
      <c r="EZH19" s="464"/>
      <c r="EZI19" s="464"/>
      <c r="EZJ19" s="464"/>
      <c r="EZK19" s="464"/>
      <c r="EZL19" s="464"/>
      <c r="EZM19" s="464"/>
      <c r="EZN19" s="464"/>
      <c r="EZO19" s="464"/>
      <c r="EZP19" s="464"/>
      <c r="EZQ19" s="464"/>
      <c r="EZR19" s="464"/>
      <c r="EZS19" s="464"/>
      <c r="EZT19" s="464"/>
      <c r="EZU19" s="464"/>
      <c r="EZV19" s="464"/>
      <c r="EZW19" s="464"/>
      <c r="EZX19" s="464"/>
      <c r="EZY19" s="464"/>
      <c r="EZZ19" s="464"/>
      <c r="FAA19" s="464"/>
      <c r="FAB19" s="464"/>
      <c r="FAC19" s="464"/>
      <c r="FAD19" s="464"/>
      <c r="FAE19" s="464"/>
      <c r="FAF19" s="464"/>
      <c r="FAG19" s="464"/>
      <c r="FAH19" s="464"/>
      <c r="FAI19" s="464"/>
      <c r="FAJ19" s="464"/>
      <c r="FAK19" s="464"/>
      <c r="FAL19" s="464"/>
      <c r="FAM19" s="464"/>
      <c r="FAN19" s="464"/>
      <c r="FAO19" s="464"/>
      <c r="FAP19" s="464"/>
      <c r="FAQ19" s="464"/>
      <c r="FAR19" s="464"/>
      <c r="FAS19" s="464"/>
      <c r="FAT19" s="464"/>
      <c r="FAU19" s="464"/>
      <c r="FAV19" s="464"/>
      <c r="FAW19" s="464"/>
      <c r="FAX19" s="464"/>
      <c r="FAY19" s="464"/>
      <c r="FAZ19" s="464"/>
      <c r="FBA19" s="464"/>
      <c r="FBB19" s="464"/>
      <c r="FBC19" s="464"/>
      <c r="FBD19" s="464"/>
      <c r="FBE19" s="464"/>
      <c r="FBF19" s="464"/>
      <c r="FBG19" s="464"/>
      <c r="FBH19" s="464"/>
      <c r="FBI19" s="464"/>
      <c r="FBJ19" s="464"/>
      <c r="FBK19" s="464"/>
      <c r="FBL19" s="464"/>
      <c r="FBM19" s="464"/>
      <c r="FBN19" s="464"/>
      <c r="FBO19" s="464"/>
      <c r="FBP19" s="464"/>
      <c r="FBQ19" s="464"/>
      <c r="FBR19" s="464"/>
      <c r="FBS19" s="464"/>
      <c r="FBT19" s="464"/>
      <c r="FBU19" s="464"/>
      <c r="FBV19" s="464"/>
      <c r="FBW19" s="464"/>
      <c r="FBX19" s="464"/>
      <c r="FBY19" s="464"/>
      <c r="FBZ19" s="464"/>
      <c r="FCA19" s="464"/>
      <c r="FCB19" s="464"/>
      <c r="FCC19" s="464"/>
      <c r="FCD19" s="464"/>
      <c r="FCE19" s="464"/>
      <c r="FCF19" s="464"/>
      <c r="FCG19" s="464"/>
      <c r="FCH19" s="464"/>
      <c r="FCI19" s="464"/>
      <c r="FCJ19" s="464"/>
      <c r="FCK19" s="464"/>
      <c r="FCL19" s="464"/>
      <c r="FCM19" s="464"/>
      <c r="FCN19" s="464"/>
      <c r="FCO19" s="464"/>
      <c r="FCP19" s="464"/>
      <c r="FCQ19" s="464"/>
      <c r="FCR19" s="464"/>
      <c r="FCS19" s="464"/>
      <c r="FCT19" s="464"/>
      <c r="FCU19" s="464"/>
      <c r="FCV19" s="464"/>
      <c r="FCW19" s="464"/>
      <c r="FCX19" s="464"/>
      <c r="FCY19" s="464"/>
      <c r="FCZ19" s="464"/>
      <c r="FDA19" s="464"/>
      <c r="FDB19" s="464"/>
      <c r="FDC19" s="464"/>
      <c r="FDD19" s="464"/>
      <c r="FDE19" s="464"/>
      <c r="FDF19" s="464"/>
      <c r="FDG19" s="464"/>
      <c r="FDH19" s="464"/>
      <c r="FDI19" s="464"/>
      <c r="FDJ19" s="464"/>
      <c r="FDK19" s="464"/>
      <c r="FDL19" s="464"/>
      <c r="FDM19" s="464"/>
      <c r="FDN19" s="464"/>
      <c r="FDO19" s="464"/>
      <c r="FDP19" s="464"/>
      <c r="FDQ19" s="464"/>
      <c r="FDR19" s="464"/>
      <c r="FDS19" s="464"/>
      <c r="FDT19" s="464"/>
      <c r="FDU19" s="464"/>
      <c r="FDV19" s="464"/>
      <c r="FDW19" s="464"/>
      <c r="FDX19" s="464"/>
      <c r="FDY19" s="464"/>
      <c r="FDZ19" s="464"/>
      <c r="FEA19" s="464"/>
      <c r="FEB19" s="464"/>
      <c r="FEC19" s="464"/>
      <c r="FED19" s="464"/>
      <c r="FEE19" s="464"/>
      <c r="FEF19" s="464"/>
      <c r="FEG19" s="464"/>
      <c r="FEH19" s="464"/>
      <c r="FEI19" s="464"/>
      <c r="FEJ19" s="464"/>
      <c r="FEK19" s="464"/>
      <c r="FEL19" s="464"/>
      <c r="FEM19" s="464"/>
      <c r="FEN19" s="464"/>
      <c r="FEO19" s="464"/>
      <c r="FEP19" s="464"/>
      <c r="FEQ19" s="464"/>
      <c r="FER19" s="464"/>
      <c r="FES19" s="464"/>
      <c r="FET19" s="464"/>
      <c r="FEU19" s="464"/>
      <c r="FEV19" s="464"/>
      <c r="FEW19" s="464"/>
      <c r="FEX19" s="464"/>
      <c r="FEY19" s="464"/>
      <c r="FEZ19" s="464"/>
      <c r="FFA19" s="464"/>
      <c r="FFB19" s="464"/>
      <c r="FFC19" s="464"/>
      <c r="FFD19" s="464"/>
      <c r="FFE19" s="464"/>
      <c r="FFF19" s="464"/>
      <c r="FFG19" s="464"/>
      <c r="FFH19" s="464"/>
      <c r="FFI19" s="464"/>
      <c r="FFJ19" s="464"/>
      <c r="FFK19" s="464"/>
      <c r="FFL19" s="464"/>
      <c r="FFM19" s="464"/>
      <c r="FFN19" s="464"/>
      <c r="FFO19" s="464"/>
      <c r="FFP19" s="464"/>
      <c r="FFQ19" s="464"/>
      <c r="FFR19" s="464"/>
      <c r="FFS19" s="464"/>
      <c r="FFT19" s="464"/>
      <c r="FFU19" s="464"/>
      <c r="FFV19" s="464"/>
      <c r="FFW19" s="464"/>
      <c r="FFX19" s="464"/>
      <c r="FFY19" s="464"/>
      <c r="FFZ19" s="464"/>
      <c r="FGA19" s="464"/>
      <c r="FGB19" s="464"/>
      <c r="FGC19" s="464"/>
      <c r="FGD19" s="464"/>
      <c r="FGE19" s="464"/>
      <c r="FGF19" s="464"/>
      <c r="FGG19" s="464"/>
      <c r="FGH19" s="464"/>
      <c r="FGI19" s="464"/>
      <c r="FGJ19" s="464"/>
      <c r="FGK19" s="464"/>
      <c r="FGL19" s="464"/>
      <c r="FGM19" s="464"/>
      <c r="FGN19" s="464"/>
      <c r="FGO19" s="464"/>
      <c r="FGP19" s="464"/>
      <c r="FGQ19" s="464"/>
      <c r="FGR19" s="464"/>
      <c r="FGS19" s="464"/>
      <c r="FGT19" s="464"/>
      <c r="FGU19" s="464"/>
      <c r="FGV19" s="464"/>
      <c r="FGW19" s="464"/>
      <c r="FGX19" s="464"/>
      <c r="FGY19" s="464"/>
      <c r="FGZ19" s="464"/>
      <c r="FHA19" s="464"/>
      <c r="FHB19" s="464"/>
      <c r="FHC19" s="464"/>
      <c r="FHD19" s="464"/>
      <c r="FHE19" s="464"/>
      <c r="FHF19" s="464"/>
      <c r="FHG19" s="464"/>
      <c r="FHH19" s="464"/>
      <c r="FHI19" s="464"/>
      <c r="FHJ19" s="464"/>
      <c r="FHK19" s="464"/>
      <c r="FHL19" s="464"/>
      <c r="FHM19" s="464"/>
      <c r="FHN19" s="464"/>
      <c r="FHO19" s="464"/>
      <c r="FHP19" s="464"/>
      <c r="FHQ19" s="464"/>
      <c r="FHR19" s="464"/>
      <c r="FHS19" s="464"/>
      <c r="FHT19" s="464"/>
      <c r="FHU19" s="464"/>
      <c r="FHV19" s="464"/>
      <c r="FHW19" s="464"/>
      <c r="FHX19" s="464"/>
      <c r="FHY19" s="464"/>
      <c r="FHZ19" s="464"/>
      <c r="FIA19" s="464"/>
      <c r="FIB19" s="464"/>
      <c r="FIC19" s="464"/>
      <c r="FID19" s="464"/>
      <c r="FIE19" s="464"/>
      <c r="FIF19" s="464"/>
      <c r="FIG19" s="464"/>
      <c r="FIH19" s="464"/>
      <c r="FII19" s="464"/>
      <c r="FIJ19" s="464"/>
      <c r="FIK19" s="464"/>
      <c r="FIL19" s="464"/>
      <c r="FIM19" s="464"/>
      <c r="FIN19" s="464"/>
      <c r="FIO19" s="464"/>
      <c r="FIP19" s="464"/>
      <c r="FIQ19" s="464"/>
      <c r="FIR19" s="464"/>
      <c r="FIS19" s="464"/>
      <c r="FIT19" s="464"/>
      <c r="FIU19" s="464"/>
      <c r="FIV19" s="464"/>
      <c r="FIW19" s="464"/>
      <c r="FIX19" s="464"/>
      <c r="FIY19" s="464"/>
      <c r="FIZ19" s="464"/>
      <c r="FJA19" s="464"/>
      <c r="FJB19" s="464"/>
      <c r="FJC19" s="464"/>
      <c r="FJD19" s="464"/>
      <c r="FJE19" s="464"/>
      <c r="FJF19" s="464"/>
      <c r="FJG19" s="464"/>
      <c r="FJH19" s="464"/>
      <c r="FJI19" s="464"/>
      <c r="FJJ19" s="464"/>
      <c r="FJK19" s="464"/>
      <c r="FJL19" s="464"/>
      <c r="FJM19" s="464"/>
      <c r="FJN19" s="464"/>
      <c r="FJO19" s="464"/>
      <c r="FJP19" s="464"/>
      <c r="FJQ19" s="464"/>
      <c r="FJR19" s="464"/>
      <c r="FJS19" s="464"/>
      <c r="FJT19" s="464"/>
      <c r="FJU19" s="464"/>
      <c r="FJV19" s="464"/>
      <c r="FJW19" s="464"/>
      <c r="FJX19" s="464"/>
      <c r="FJY19" s="464"/>
      <c r="FJZ19" s="464"/>
      <c r="FKA19" s="464"/>
      <c r="FKB19" s="464"/>
      <c r="FKC19" s="464"/>
      <c r="FKD19" s="464"/>
      <c r="FKE19" s="464"/>
      <c r="FKF19" s="464"/>
      <c r="FKG19" s="464"/>
      <c r="FKH19" s="464"/>
      <c r="FKI19" s="464"/>
      <c r="FKJ19" s="464"/>
      <c r="FKK19" s="464"/>
      <c r="FKL19" s="464"/>
      <c r="FKM19" s="464"/>
      <c r="FKN19" s="464"/>
      <c r="FKO19" s="464"/>
      <c r="FKP19" s="464"/>
      <c r="FKQ19" s="464"/>
      <c r="FKR19" s="464"/>
      <c r="FKS19" s="464"/>
      <c r="FKT19" s="464"/>
      <c r="FKU19" s="464"/>
      <c r="FKV19" s="464"/>
      <c r="FKW19" s="464"/>
      <c r="FKX19" s="464"/>
      <c r="FKY19" s="464"/>
      <c r="FKZ19" s="464"/>
      <c r="FLA19" s="464"/>
      <c r="FLB19" s="464"/>
      <c r="FLC19" s="464"/>
      <c r="FLD19" s="464"/>
      <c r="FLE19" s="464"/>
      <c r="FLF19" s="464"/>
      <c r="FLG19" s="464"/>
      <c r="FLH19" s="464"/>
      <c r="FLI19" s="464"/>
      <c r="FLJ19" s="464"/>
      <c r="FLK19" s="464"/>
      <c r="FLL19" s="464"/>
      <c r="FLM19" s="464"/>
      <c r="FLN19" s="464"/>
      <c r="FLO19" s="464"/>
      <c r="FLP19" s="464"/>
      <c r="FLQ19" s="464"/>
      <c r="FLR19" s="464"/>
      <c r="FLS19" s="464"/>
      <c r="FLT19" s="464"/>
      <c r="FLU19" s="464"/>
      <c r="FLV19" s="464"/>
      <c r="FLW19" s="464"/>
      <c r="FLX19" s="464"/>
      <c r="FLY19" s="464"/>
      <c r="FLZ19" s="464"/>
      <c r="FMA19" s="464"/>
      <c r="FMB19" s="464"/>
      <c r="FMC19" s="464"/>
      <c r="FMD19" s="464"/>
      <c r="FME19" s="464"/>
      <c r="FMF19" s="464"/>
      <c r="FMG19" s="464"/>
      <c r="FMH19" s="464"/>
      <c r="FMI19" s="464"/>
      <c r="FMJ19" s="464"/>
      <c r="FMK19" s="464"/>
      <c r="FML19" s="464"/>
      <c r="FMM19" s="464"/>
      <c r="FMN19" s="464"/>
      <c r="FMO19" s="464"/>
      <c r="FMP19" s="464"/>
      <c r="FMQ19" s="464"/>
      <c r="FMR19" s="464"/>
      <c r="FMS19" s="464"/>
      <c r="FMT19" s="464"/>
      <c r="FMU19" s="464"/>
      <c r="FMV19" s="464"/>
      <c r="FMW19" s="464"/>
      <c r="FMX19" s="464"/>
      <c r="FMY19" s="464"/>
      <c r="FMZ19" s="464"/>
      <c r="FNA19" s="464"/>
      <c r="FNB19" s="464"/>
      <c r="FNC19" s="464"/>
      <c r="FND19" s="464"/>
      <c r="FNE19" s="464"/>
      <c r="FNF19" s="464"/>
      <c r="FNG19" s="464"/>
      <c r="FNH19" s="464"/>
      <c r="FNI19" s="464"/>
      <c r="FNJ19" s="464"/>
      <c r="FNK19" s="464"/>
      <c r="FNL19" s="464"/>
      <c r="FNM19" s="464"/>
      <c r="FNN19" s="464"/>
      <c r="FNO19" s="464"/>
      <c r="FNP19" s="464"/>
      <c r="FNQ19" s="464"/>
      <c r="FNR19" s="464"/>
      <c r="FNS19" s="464"/>
      <c r="FNT19" s="464"/>
      <c r="FNU19" s="464"/>
      <c r="FNV19" s="464"/>
      <c r="FNW19" s="464"/>
      <c r="FNX19" s="464"/>
      <c r="FNY19" s="464"/>
      <c r="FNZ19" s="464"/>
      <c r="FOA19" s="464"/>
      <c r="FOB19" s="464"/>
      <c r="FOC19" s="464"/>
      <c r="FOD19" s="464"/>
      <c r="FOE19" s="464"/>
      <c r="FOF19" s="464"/>
      <c r="FOG19" s="464"/>
      <c r="FOH19" s="464"/>
      <c r="FOI19" s="464"/>
      <c r="FOJ19" s="464"/>
      <c r="FOK19" s="464"/>
      <c r="FOL19" s="464"/>
      <c r="FOM19" s="464"/>
      <c r="FON19" s="464"/>
      <c r="FOO19" s="464"/>
      <c r="FOP19" s="464"/>
      <c r="FOQ19" s="464"/>
      <c r="FOR19" s="464"/>
      <c r="FOS19" s="464"/>
      <c r="FOT19" s="464"/>
      <c r="FOU19" s="464"/>
      <c r="FOV19" s="464"/>
      <c r="FOW19" s="464"/>
      <c r="FOX19" s="464"/>
      <c r="FOY19" s="464"/>
      <c r="FOZ19" s="464"/>
      <c r="FPA19" s="464"/>
      <c r="FPB19" s="464"/>
      <c r="FPC19" s="464"/>
      <c r="FPD19" s="464"/>
      <c r="FPE19" s="464"/>
      <c r="FPF19" s="464"/>
      <c r="FPG19" s="464"/>
      <c r="FPH19" s="464"/>
      <c r="FPI19" s="464"/>
      <c r="FPJ19" s="464"/>
      <c r="FPK19" s="464"/>
      <c r="FPL19" s="464"/>
      <c r="FPM19" s="464"/>
      <c r="FPN19" s="464"/>
      <c r="FPO19" s="464"/>
      <c r="FPP19" s="464"/>
      <c r="FPQ19" s="464"/>
      <c r="FPR19" s="464"/>
      <c r="FPS19" s="464"/>
      <c r="FPT19" s="464"/>
      <c r="FPU19" s="464"/>
      <c r="FPV19" s="464"/>
      <c r="FPW19" s="464"/>
      <c r="FPX19" s="464"/>
      <c r="FPY19" s="464"/>
      <c r="FPZ19" s="464"/>
      <c r="FQA19" s="464"/>
      <c r="FQB19" s="464"/>
      <c r="FQC19" s="464"/>
      <c r="FQD19" s="464"/>
      <c r="FQE19" s="464"/>
      <c r="FQF19" s="464"/>
      <c r="FQG19" s="464"/>
      <c r="FQH19" s="464"/>
      <c r="FQI19" s="464"/>
      <c r="FQJ19" s="464"/>
      <c r="FQK19" s="464"/>
      <c r="FQL19" s="464"/>
      <c r="FQM19" s="464"/>
      <c r="FQN19" s="464"/>
      <c r="FQO19" s="464"/>
      <c r="FQP19" s="464"/>
      <c r="FQQ19" s="464"/>
      <c r="FQR19" s="464"/>
      <c r="FQS19" s="464"/>
      <c r="FQT19" s="464"/>
      <c r="FQU19" s="464"/>
      <c r="FQV19" s="464"/>
      <c r="FQW19" s="464"/>
      <c r="FQX19" s="464"/>
      <c r="FQY19" s="464"/>
      <c r="FQZ19" s="464"/>
      <c r="FRA19" s="464"/>
      <c r="FRB19" s="464"/>
      <c r="FRC19" s="464"/>
      <c r="FRD19" s="464"/>
      <c r="FRE19" s="464"/>
      <c r="FRF19" s="464"/>
      <c r="FRG19" s="464"/>
      <c r="FRH19" s="464"/>
      <c r="FRI19" s="464"/>
      <c r="FRJ19" s="464"/>
      <c r="FRK19" s="464"/>
      <c r="FRL19" s="464"/>
      <c r="FRM19" s="464"/>
      <c r="FRN19" s="464"/>
      <c r="FRO19" s="464"/>
      <c r="FRP19" s="464"/>
      <c r="FRQ19" s="464"/>
      <c r="FRR19" s="464"/>
      <c r="FRS19" s="464"/>
      <c r="FRT19" s="464"/>
      <c r="FRU19" s="464"/>
      <c r="FRV19" s="464"/>
      <c r="FRW19" s="464"/>
      <c r="FRX19" s="464"/>
      <c r="FRY19" s="464"/>
      <c r="FRZ19" s="464"/>
      <c r="FSA19" s="464"/>
      <c r="FSB19" s="464"/>
      <c r="FSC19" s="464"/>
      <c r="FSD19" s="464"/>
      <c r="FSE19" s="464"/>
      <c r="FSF19" s="464"/>
      <c r="FSG19" s="464"/>
      <c r="FSH19" s="464"/>
      <c r="FSI19" s="464"/>
      <c r="FSJ19" s="464"/>
      <c r="FSK19" s="464"/>
      <c r="FSL19" s="464"/>
      <c r="FSM19" s="464"/>
      <c r="FSN19" s="464"/>
      <c r="FSO19" s="464"/>
      <c r="FSP19" s="464"/>
      <c r="FSQ19" s="464"/>
      <c r="FSR19" s="464"/>
      <c r="FSS19" s="464"/>
      <c r="FST19" s="464"/>
      <c r="FSU19" s="464"/>
      <c r="FSV19" s="464"/>
      <c r="FSW19" s="464"/>
      <c r="FSX19" s="464"/>
      <c r="FSY19" s="464"/>
      <c r="FSZ19" s="464"/>
      <c r="FTA19" s="464"/>
      <c r="FTB19" s="464"/>
      <c r="FTC19" s="464"/>
      <c r="FTD19" s="464"/>
      <c r="FTE19" s="464"/>
      <c r="FTF19" s="464"/>
      <c r="FTG19" s="464"/>
      <c r="FTH19" s="464"/>
      <c r="FTI19" s="464"/>
      <c r="FTJ19" s="464"/>
      <c r="FTK19" s="464"/>
      <c r="FTL19" s="464"/>
      <c r="FTM19" s="464"/>
      <c r="FTN19" s="464"/>
      <c r="FTO19" s="464"/>
      <c r="FTP19" s="464"/>
      <c r="FTQ19" s="464"/>
      <c r="FTR19" s="464"/>
      <c r="FTS19" s="464"/>
      <c r="FTT19" s="464"/>
      <c r="FTU19" s="464"/>
      <c r="FTV19" s="464"/>
      <c r="FTW19" s="464"/>
      <c r="FTX19" s="464"/>
      <c r="FTY19" s="464"/>
      <c r="FTZ19" s="464"/>
      <c r="FUA19" s="464"/>
      <c r="FUB19" s="464"/>
      <c r="FUC19" s="464"/>
      <c r="FUD19" s="464"/>
      <c r="FUE19" s="464"/>
      <c r="FUF19" s="464"/>
      <c r="FUG19" s="464"/>
      <c r="FUH19" s="464"/>
      <c r="FUI19" s="464"/>
      <c r="FUJ19" s="464"/>
      <c r="FUK19" s="464"/>
      <c r="FUL19" s="464"/>
      <c r="FUM19" s="464"/>
      <c r="FUN19" s="464"/>
      <c r="FUO19" s="464"/>
      <c r="FUP19" s="464"/>
      <c r="FUQ19" s="464"/>
      <c r="FUR19" s="464"/>
      <c r="FUS19" s="464"/>
      <c r="FUT19" s="464"/>
      <c r="FUU19" s="464"/>
      <c r="FUV19" s="464"/>
      <c r="FUW19" s="464"/>
      <c r="FUX19" s="464"/>
      <c r="FUY19" s="464"/>
      <c r="FUZ19" s="464"/>
      <c r="FVA19" s="464"/>
      <c r="FVB19" s="464"/>
      <c r="FVC19" s="464"/>
      <c r="FVD19" s="464"/>
      <c r="FVE19" s="464"/>
      <c r="FVF19" s="464"/>
      <c r="FVG19" s="464"/>
      <c r="FVH19" s="464"/>
      <c r="FVI19" s="464"/>
      <c r="FVJ19" s="464"/>
      <c r="FVK19" s="464"/>
      <c r="FVL19" s="464"/>
      <c r="FVM19" s="464"/>
      <c r="FVN19" s="464"/>
      <c r="FVO19" s="464"/>
      <c r="FVP19" s="464"/>
      <c r="FVQ19" s="464"/>
      <c r="FVR19" s="464"/>
      <c r="FVS19" s="464"/>
      <c r="FVT19" s="464"/>
      <c r="FVU19" s="464"/>
      <c r="FVV19" s="464"/>
      <c r="FVW19" s="464"/>
      <c r="FVX19" s="464"/>
      <c r="FVY19" s="464"/>
      <c r="FVZ19" s="464"/>
      <c r="FWA19" s="464"/>
      <c r="FWB19" s="464"/>
      <c r="FWC19" s="464"/>
      <c r="FWD19" s="464"/>
      <c r="FWE19" s="464"/>
      <c r="FWF19" s="464"/>
      <c r="FWG19" s="464"/>
      <c r="FWH19" s="464"/>
      <c r="FWI19" s="464"/>
      <c r="FWJ19" s="464"/>
      <c r="FWK19" s="464"/>
      <c r="FWL19" s="464"/>
      <c r="FWM19" s="464"/>
      <c r="FWN19" s="464"/>
      <c r="FWO19" s="464"/>
      <c r="FWP19" s="464"/>
      <c r="FWQ19" s="464"/>
      <c r="FWR19" s="464"/>
      <c r="FWS19" s="464"/>
      <c r="FWT19" s="464"/>
      <c r="FWU19" s="464"/>
      <c r="FWV19" s="464"/>
      <c r="FWW19" s="464"/>
      <c r="FWX19" s="464"/>
      <c r="FWY19" s="464"/>
      <c r="FWZ19" s="464"/>
      <c r="FXA19" s="464"/>
      <c r="FXB19" s="464"/>
      <c r="FXC19" s="464"/>
      <c r="FXD19" s="464"/>
      <c r="FXE19" s="464"/>
      <c r="FXF19" s="464"/>
      <c r="FXG19" s="464"/>
      <c r="FXH19" s="464"/>
      <c r="FXI19" s="464"/>
      <c r="FXJ19" s="464"/>
      <c r="FXK19" s="464"/>
      <c r="FXL19" s="464"/>
      <c r="FXM19" s="464"/>
      <c r="FXN19" s="464"/>
      <c r="FXO19" s="464"/>
      <c r="FXP19" s="464"/>
      <c r="FXQ19" s="464"/>
      <c r="FXR19" s="464"/>
      <c r="FXS19" s="464"/>
      <c r="FXT19" s="464"/>
      <c r="FXU19" s="464"/>
      <c r="FXV19" s="464"/>
      <c r="FXW19" s="464"/>
      <c r="FXX19" s="464"/>
      <c r="FXY19" s="464"/>
      <c r="FXZ19" s="464"/>
      <c r="FYA19" s="464"/>
      <c r="FYB19" s="464"/>
      <c r="FYC19" s="464"/>
      <c r="FYD19" s="464"/>
      <c r="FYE19" s="464"/>
      <c r="FYF19" s="464"/>
      <c r="FYG19" s="464"/>
      <c r="FYH19" s="464"/>
      <c r="FYI19" s="464"/>
      <c r="FYJ19" s="464"/>
      <c r="FYK19" s="464"/>
      <c r="FYL19" s="464"/>
      <c r="FYM19" s="464"/>
      <c r="FYN19" s="464"/>
      <c r="FYO19" s="464"/>
      <c r="FYP19" s="464"/>
      <c r="FYQ19" s="464"/>
      <c r="FYR19" s="464"/>
      <c r="FYS19" s="464"/>
      <c r="FYT19" s="464"/>
      <c r="FYU19" s="464"/>
      <c r="FYV19" s="464"/>
      <c r="FYW19" s="464"/>
      <c r="FYX19" s="464"/>
      <c r="FYY19" s="464"/>
      <c r="FYZ19" s="464"/>
      <c r="FZA19" s="464"/>
      <c r="FZB19" s="464"/>
      <c r="FZC19" s="464"/>
      <c r="FZD19" s="464"/>
      <c r="FZE19" s="464"/>
      <c r="FZF19" s="464"/>
      <c r="FZG19" s="464"/>
      <c r="FZH19" s="464"/>
      <c r="FZI19" s="464"/>
      <c r="FZJ19" s="464"/>
      <c r="FZK19" s="464"/>
      <c r="FZL19" s="464"/>
      <c r="FZM19" s="464"/>
      <c r="FZN19" s="464"/>
      <c r="FZO19" s="464"/>
      <c r="FZP19" s="464"/>
      <c r="FZQ19" s="464"/>
      <c r="FZR19" s="464"/>
      <c r="FZS19" s="464"/>
      <c r="FZT19" s="464"/>
      <c r="FZU19" s="464"/>
      <c r="FZV19" s="464"/>
      <c r="FZW19" s="464"/>
      <c r="FZX19" s="464"/>
      <c r="FZY19" s="464"/>
      <c r="FZZ19" s="464"/>
      <c r="GAA19" s="464"/>
      <c r="GAB19" s="464"/>
      <c r="GAC19" s="464"/>
      <c r="GAD19" s="464"/>
      <c r="GAE19" s="464"/>
      <c r="GAF19" s="464"/>
      <c r="GAG19" s="464"/>
      <c r="GAH19" s="464"/>
      <c r="GAI19" s="464"/>
      <c r="GAJ19" s="464"/>
      <c r="GAK19" s="464"/>
      <c r="GAL19" s="464"/>
      <c r="GAM19" s="464"/>
      <c r="GAN19" s="464"/>
      <c r="GAO19" s="464"/>
      <c r="GAP19" s="464"/>
      <c r="GAQ19" s="464"/>
      <c r="GAR19" s="464"/>
      <c r="GAS19" s="464"/>
      <c r="GAT19" s="464"/>
      <c r="GAU19" s="464"/>
      <c r="GAV19" s="464"/>
      <c r="GAW19" s="464"/>
      <c r="GAX19" s="464"/>
      <c r="GAY19" s="464"/>
      <c r="GAZ19" s="464"/>
      <c r="GBA19" s="464"/>
      <c r="GBB19" s="464"/>
      <c r="GBC19" s="464"/>
      <c r="GBD19" s="464"/>
      <c r="GBE19" s="464"/>
      <c r="GBF19" s="464"/>
      <c r="GBG19" s="464"/>
      <c r="GBH19" s="464"/>
      <c r="GBI19" s="464"/>
      <c r="GBJ19" s="464"/>
      <c r="GBK19" s="464"/>
      <c r="GBL19" s="464"/>
      <c r="GBM19" s="464"/>
      <c r="GBN19" s="464"/>
      <c r="GBO19" s="464"/>
      <c r="GBP19" s="464"/>
      <c r="GBQ19" s="464"/>
      <c r="GBR19" s="464"/>
      <c r="GBS19" s="464"/>
      <c r="GBT19" s="464"/>
      <c r="GBU19" s="464"/>
      <c r="GBV19" s="464"/>
      <c r="GBW19" s="464"/>
      <c r="GBX19" s="464"/>
      <c r="GBY19" s="464"/>
      <c r="GBZ19" s="464"/>
      <c r="GCA19" s="464"/>
      <c r="GCB19" s="464"/>
      <c r="GCC19" s="464"/>
      <c r="GCD19" s="464"/>
      <c r="GCE19" s="464"/>
      <c r="GCF19" s="464"/>
      <c r="GCG19" s="464"/>
      <c r="GCH19" s="464"/>
      <c r="GCI19" s="464"/>
      <c r="GCJ19" s="464"/>
      <c r="GCK19" s="464"/>
      <c r="GCL19" s="464"/>
      <c r="GCM19" s="464"/>
      <c r="GCN19" s="464"/>
      <c r="GCO19" s="464"/>
      <c r="GCP19" s="464"/>
      <c r="GCQ19" s="464"/>
      <c r="GCR19" s="464"/>
      <c r="GCS19" s="464"/>
      <c r="GCT19" s="464"/>
      <c r="GCU19" s="464"/>
      <c r="GCV19" s="464"/>
      <c r="GCW19" s="464"/>
      <c r="GCX19" s="464"/>
      <c r="GCY19" s="464"/>
      <c r="GCZ19" s="464"/>
      <c r="GDA19" s="464"/>
      <c r="GDB19" s="464"/>
      <c r="GDC19" s="464"/>
      <c r="GDD19" s="464"/>
      <c r="GDE19" s="464"/>
      <c r="GDF19" s="464"/>
      <c r="GDG19" s="464"/>
      <c r="GDH19" s="464"/>
      <c r="GDI19" s="464"/>
      <c r="GDJ19" s="464"/>
      <c r="GDK19" s="464"/>
      <c r="GDL19" s="464"/>
      <c r="GDM19" s="464"/>
      <c r="GDN19" s="464"/>
      <c r="GDO19" s="464"/>
      <c r="GDP19" s="464"/>
      <c r="GDQ19" s="464"/>
      <c r="GDR19" s="464"/>
      <c r="GDS19" s="464"/>
      <c r="GDT19" s="464"/>
      <c r="GDU19" s="464"/>
      <c r="GDV19" s="464"/>
      <c r="GDW19" s="464"/>
      <c r="GDX19" s="464"/>
      <c r="GDY19" s="464"/>
      <c r="GDZ19" s="464"/>
      <c r="GEA19" s="464"/>
      <c r="GEB19" s="464"/>
      <c r="GEC19" s="464"/>
      <c r="GED19" s="464"/>
      <c r="GEE19" s="464"/>
      <c r="GEF19" s="464"/>
      <c r="GEG19" s="464"/>
      <c r="GEH19" s="464"/>
      <c r="GEI19" s="464"/>
      <c r="GEJ19" s="464"/>
      <c r="GEK19" s="464"/>
      <c r="GEL19" s="464"/>
      <c r="GEM19" s="464"/>
      <c r="GEN19" s="464"/>
      <c r="GEO19" s="464"/>
      <c r="GEP19" s="464"/>
      <c r="GEQ19" s="464"/>
      <c r="GER19" s="464"/>
      <c r="GES19" s="464"/>
      <c r="GET19" s="464"/>
      <c r="GEU19" s="464"/>
      <c r="GEV19" s="464"/>
      <c r="GEW19" s="464"/>
      <c r="GEX19" s="464"/>
      <c r="GEY19" s="464"/>
      <c r="GEZ19" s="464"/>
      <c r="GFA19" s="464"/>
      <c r="GFB19" s="464"/>
      <c r="GFC19" s="464"/>
      <c r="GFD19" s="464"/>
      <c r="GFE19" s="464"/>
      <c r="GFF19" s="464"/>
      <c r="GFG19" s="464"/>
      <c r="GFH19" s="464"/>
      <c r="GFI19" s="464"/>
      <c r="GFJ19" s="464"/>
      <c r="GFK19" s="464"/>
      <c r="GFL19" s="464"/>
      <c r="GFM19" s="464"/>
      <c r="GFN19" s="464"/>
      <c r="GFO19" s="464"/>
      <c r="GFP19" s="464"/>
      <c r="GFQ19" s="464"/>
      <c r="GFR19" s="464"/>
      <c r="GFS19" s="464"/>
      <c r="GFT19" s="464"/>
      <c r="GFU19" s="464"/>
      <c r="GFV19" s="464"/>
      <c r="GFW19" s="464"/>
      <c r="GFX19" s="464"/>
      <c r="GFY19" s="464"/>
      <c r="GFZ19" s="464"/>
      <c r="GGA19" s="464"/>
      <c r="GGB19" s="464"/>
      <c r="GGC19" s="464"/>
      <c r="GGD19" s="464"/>
      <c r="GGE19" s="464"/>
      <c r="GGF19" s="464"/>
      <c r="GGG19" s="464"/>
      <c r="GGH19" s="464"/>
      <c r="GGI19" s="464"/>
      <c r="GGJ19" s="464"/>
      <c r="GGK19" s="464"/>
      <c r="GGL19" s="464"/>
      <c r="GGM19" s="464"/>
      <c r="GGN19" s="464"/>
      <c r="GGO19" s="464"/>
      <c r="GGP19" s="464"/>
      <c r="GGQ19" s="464"/>
      <c r="GGR19" s="464"/>
      <c r="GGS19" s="464"/>
      <c r="GGT19" s="464"/>
      <c r="GGU19" s="464"/>
      <c r="GGV19" s="464"/>
      <c r="GGW19" s="464"/>
      <c r="GGX19" s="464"/>
      <c r="GGY19" s="464"/>
      <c r="GGZ19" s="464"/>
      <c r="GHA19" s="464"/>
      <c r="GHB19" s="464"/>
      <c r="GHC19" s="464"/>
      <c r="GHD19" s="464"/>
      <c r="GHE19" s="464"/>
      <c r="GHF19" s="464"/>
      <c r="GHG19" s="464"/>
      <c r="GHH19" s="464"/>
      <c r="GHI19" s="464"/>
      <c r="GHJ19" s="464"/>
      <c r="GHK19" s="464"/>
      <c r="GHL19" s="464"/>
      <c r="GHM19" s="464"/>
      <c r="GHN19" s="464"/>
      <c r="GHO19" s="464"/>
      <c r="GHP19" s="464"/>
      <c r="GHQ19" s="464"/>
      <c r="GHR19" s="464"/>
      <c r="GHS19" s="464"/>
      <c r="GHT19" s="464"/>
      <c r="GHU19" s="464"/>
      <c r="GHV19" s="464"/>
      <c r="GHW19" s="464"/>
      <c r="GHX19" s="464"/>
      <c r="GHY19" s="464"/>
      <c r="GHZ19" s="464"/>
      <c r="GIA19" s="464"/>
      <c r="GIB19" s="464"/>
      <c r="GIC19" s="464"/>
      <c r="GID19" s="464"/>
      <c r="GIE19" s="464"/>
      <c r="GIF19" s="464"/>
      <c r="GIG19" s="464"/>
      <c r="GIH19" s="464"/>
      <c r="GII19" s="464"/>
      <c r="GIJ19" s="464"/>
      <c r="GIK19" s="464"/>
      <c r="GIL19" s="464"/>
      <c r="GIM19" s="464"/>
      <c r="GIN19" s="464"/>
      <c r="GIO19" s="464"/>
      <c r="GIP19" s="464"/>
      <c r="GIQ19" s="464"/>
      <c r="GIR19" s="464"/>
      <c r="GIS19" s="464"/>
      <c r="GIT19" s="464"/>
      <c r="GIU19" s="464"/>
      <c r="GIV19" s="464"/>
      <c r="GIW19" s="464"/>
      <c r="GIX19" s="464"/>
      <c r="GIY19" s="464"/>
      <c r="GIZ19" s="464"/>
      <c r="GJA19" s="464"/>
      <c r="GJB19" s="464"/>
      <c r="GJC19" s="464"/>
      <c r="GJD19" s="464"/>
      <c r="GJE19" s="464"/>
      <c r="GJF19" s="464"/>
      <c r="GJG19" s="464"/>
      <c r="GJH19" s="464"/>
      <c r="GJI19" s="464"/>
      <c r="GJJ19" s="464"/>
      <c r="GJK19" s="464"/>
      <c r="GJL19" s="464"/>
      <c r="GJM19" s="464"/>
      <c r="GJN19" s="464"/>
      <c r="GJO19" s="464"/>
      <c r="GJP19" s="464"/>
      <c r="GJQ19" s="464"/>
      <c r="GJR19" s="464"/>
      <c r="GJS19" s="464"/>
      <c r="GJT19" s="464"/>
      <c r="GJU19" s="464"/>
      <c r="GJV19" s="464"/>
      <c r="GJW19" s="464"/>
      <c r="GJX19" s="464"/>
      <c r="GJY19" s="464"/>
      <c r="GJZ19" s="464"/>
      <c r="GKA19" s="464"/>
      <c r="GKB19" s="464"/>
      <c r="GKC19" s="464"/>
      <c r="GKD19" s="464"/>
      <c r="GKE19" s="464"/>
      <c r="GKF19" s="464"/>
      <c r="GKG19" s="464"/>
      <c r="GKH19" s="464"/>
      <c r="GKI19" s="464"/>
      <c r="GKJ19" s="464"/>
      <c r="GKK19" s="464"/>
      <c r="GKL19" s="464"/>
      <c r="GKM19" s="464"/>
      <c r="GKN19" s="464"/>
      <c r="GKO19" s="464"/>
      <c r="GKP19" s="464"/>
      <c r="GKQ19" s="464"/>
      <c r="GKR19" s="464"/>
      <c r="GKS19" s="464"/>
      <c r="GKT19" s="464"/>
      <c r="GKU19" s="464"/>
      <c r="GKV19" s="464"/>
      <c r="GKW19" s="464"/>
      <c r="GKX19" s="464"/>
      <c r="GKY19" s="464"/>
      <c r="GKZ19" s="464"/>
      <c r="GLA19" s="464"/>
      <c r="GLB19" s="464"/>
      <c r="GLC19" s="464"/>
      <c r="GLD19" s="464"/>
      <c r="GLE19" s="464"/>
      <c r="GLF19" s="464"/>
      <c r="GLG19" s="464"/>
      <c r="GLH19" s="464"/>
      <c r="GLI19" s="464"/>
      <c r="GLJ19" s="464"/>
      <c r="GLK19" s="464"/>
      <c r="GLL19" s="464"/>
      <c r="GLM19" s="464"/>
      <c r="GLN19" s="464"/>
      <c r="GLO19" s="464"/>
      <c r="GLP19" s="464"/>
      <c r="GLQ19" s="464"/>
      <c r="GLR19" s="464"/>
      <c r="GLS19" s="464"/>
      <c r="GLT19" s="464"/>
      <c r="GLU19" s="464"/>
      <c r="GLV19" s="464"/>
      <c r="GLW19" s="464"/>
      <c r="GLX19" s="464"/>
      <c r="GLY19" s="464"/>
      <c r="GLZ19" s="464"/>
      <c r="GMA19" s="464"/>
      <c r="GMB19" s="464"/>
      <c r="GMC19" s="464"/>
      <c r="GMD19" s="464"/>
      <c r="GME19" s="464"/>
      <c r="GMF19" s="464"/>
      <c r="GMG19" s="464"/>
      <c r="GMH19" s="464"/>
      <c r="GMI19" s="464"/>
      <c r="GMJ19" s="464"/>
      <c r="GMK19" s="464"/>
      <c r="GML19" s="464"/>
      <c r="GMM19" s="464"/>
      <c r="GMN19" s="464"/>
      <c r="GMO19" s="464"/>
      <c r="GMP19" s="464"/>
      <c r="GMQ19" s="464"/>
      <c r="GMR19" s="464"/>
      <c r="GMS19" s="464"/>
      <c r="GMT19" s="464"/>
      <c r="GMU19" s="464"/>
      <c r="GMV19" s="464"/>
      <c r="GMW19" s="464"/>
      <c r="GMX19" s="464"/>
      <c r="GMY19" s="464"/>
      <c r="GMZ19" s="464"/>
      <c r="GNA19" s="464"/>
      <c r="GNB19" s="464"/>
      <c r="GNC19" s="464"/>
      <c r="GND19" s="464"/>
      <c r="GNE19" s="464"/>
      <c r="GNF19" s="464"/>
      <c r="GNG19" s="464"/>
      <c r="GNH19" s="464"/>
      <c r="GNI19" s="464"/>
      <c r="GNJ19" s="464"/>
      <c r="GNK19" s="464"/>
      <c r="GNL19" s="464"/>
      <c r="GNM19" s="464"/>
      <c r="GNN19" s="464"/>
      <c r="GNO19" s="464"/>
      <c r="GNP19" s="464"/>
      <c r="GNQ19" s="464"/>
      <c r="GNR19" s="464"/>
      <c r="GNS19" s="464"/>
      <c r="GNT19" s="464"/>
      <c r="GNU19" s="464"/>
      <c r="GNV19" s="464"/>
      <c r="GNW19" s="464"/>
      <c r="GNX19" s="464"/>
      <c r="GNY19" s="464"/>
      <c r="GNZ19" s="464"/>
      <c r="GOA19" s="464"/>
      <c r="GOB19" s="464"/>
      <c r="GOC19" s="464"/>
      <c r="GOD19" s="464"/>
      <c r="GOE19" s="464"/>
      <c r="GOF19" s="464"/>
      <c r="GOG19" s="464"/>
      <c r="GOH19" s="464"/>
      <c r="GOI19" s="464"/>
      <c r="GOJ19" s="464"/>
      <c r="GOK19" s="464"/>
      <c r="GOL19" s="464"/>
      <c r="GOM19" s="464"/>
      <c r="GON19" s="464"/>
      <c r="GOO19" s="464"/>
      <c r="GOP19" s="464"/>
      <c r="GOQ19" s="464"/>
      <c r="GOR19" s="464"/>
      <c r="GOS19" s="464"/>
      <c r="GOT19" s="464"/>
      <c r="GOU19" s="464"/>
      <c r="GOV19" s="464"/>
      <c r="GOW19" s="464"/>
      <c r="GOX19" s="464"/>
      <c r="GOY19" s="464"/>
      <c r="GOZ19" s="464"/>
      <c r="GPA19" s="464"/>
      <c r="GPB19" s="464"/>
      <c r="GPC19" s="464"/>
      <c r="GPD19" s="464"/>
      <c r="GPE19" s="464"/>
      <c r="GPF19" s="464"/>
      <c r="GPG19" s="464"/>
      <c r="GPH19" s="464"/>
      <c r="GPI19" s="464"/>
      <c r="GPJ19" s="464"/>
      <c r="GPK19" s="464"/>
      <c r="GPL19" s="464"/>
      <c r="GPM19" s="464"/>
      <c r="GPN19" s="464"/>
      <c r="GPO19" s="464"/>
      <c r="GPP19" s="464"/>
      <c r="GPQ19" s="464"/>
      <c r="GPR19" s="464"/>
      <c r="GPS19" s="464"/>
      <c r="GPT19" s="464"/>
      <c r="GPU19" s="464"/>
      <c r="GPV19" s="464"/>
      <c r="GPW19" s="464"/>
      <c r="GPX19" s="464"/>
      <c r="GPY19" s="464"/>
      <c r="GPZ19" s="464"/>
      <c r="GQA19" s="464"/>
      <c r="GQB19" s="464"/>
      <c r="GQC19" s="464"/>
      <c r="GQD19" s="464"/>
      <c r="GQE19" s="464"/>
      <c r="GQF19" s="464"/>
      <c r="GQG19" s="464"/>
      <c r="GQH19" s="464"/>
      <c r="GQI19" s="464"/>
      <c r="GQJ19" s="464"/>
      <c r="GQK19" s="464"/>
      <c r="GQL19" s="464"/>
      <c r="GQM19" s="464"/>
      <c r="GQN19" s="464"/>
      <c r="GQO19" s="464"/>
      <c r="GQP19" s="464"/>
      <c r="GQQ19" s="464"/>
      <c r="GQR19" s="464"/>
      <c r="GQS19" s="464"/>
      <c r="GQT19" s="464"/>
      <c r="GQU19" s="464"/>
      <c r="GQV19" s="464"/>
      <c r="GQW19" s="464"/>
      <c r="GQX19" s="464"/>
      <c r="GQY19" s="464"/>
      <c r="GQZ19" s="464"/>
      <c r="GRA19" s="464"/>
      <c r="GRB19" s="464"/>
      <c r="GRC19" s="464"/>
      <c r="GRD19" s="464"/>
      <c r="GRE19" s="464"/>
      <c r="GRF19" s="464"/>
      <c r="GRG19" s="464"/>
      <c r="GRH19" s="464"/>
      <c r="GRI19" s="464"/>
      <c r="GRJ19" s="464"/>
      <c r="GRK19" s="464"/>
      <c r="GRL19" s="464"/>
      <c r="GRM19" s="464"/>
      <c r="GRN19" s="464"/>
      <c r="GRO19" s="464"/>
      <c r="GRP19" s="464"/>
      <c r="GRQ19" s="464"/>
      <c r="GRR19" s="464"/>
      <c r="GRS19" s="464"/>
      <c r="GRT19" s="464"/>
      <c r="GRU19" s="464"/>
      <c r="GRV19" s="464"/>
      <c r="GRW19" s="464"/>
      <c r="GRX19" s="464"/>
      <c r="GRY19" s="464"/>
      <c r="GRZ19" s="464"/>
      <c r="GSA19" s="464"/>
      <c r="GSB19" s="464"/>
      <c r="GSC19" s="464"/>
      <c r="GSD19" s="464"/>
      <c r="GSE19" s="464"/>
      <c r="GSF19" s="464"/>
      <c r="GSG19" s="464"/>
      <c r="GSH19" s="464"/>
      <c r="GSI19" s="464"/>
      <c r="GSJ19" s="464"/>
      <c r="GSK19" s="464"/>
      <c r="GSL19" s="464"/>
      <c r="GSM19" s="464"/>
      <c r="GSN19" s="464"/>
      <c r="GSO19" s="464"/>
      <c r="GSP19" s="464"/>
      <c r="GSQ19" s="464"/>
      <c r="GSR19" s="464"/>
      <c r="GSS19" s="464"/>
      <c r="GST19" s="464"/>
      <c r="GSU19" s="464"/>
      <c r="GSV19" s="464"/>
      <c r="GSW19" s="464"/>
      <c r="GSX19" s="464"/>
      <c r="GSY19" s="464"/>
      <c r="GSZ19" s="464"/>
      <c r="GTA19" s="464"/>
      <c r="GTB19" s="464"/>
      <c r="GTC19" s="464"/>
      <c r="GTD19" s="464"/>
      <c r="GTE19" s="464"/>
      <c r="GTF19" s="464"/>
      <c r="GTG19" s="464"/>
      <c r="GTH19" s="464"/>
      <c r="GTI19" s="464"/>
      <c r="GTJ19" s="464"/>
      <c r="GTK19" s="464"/>
      <c r="GTL19" s="464"/>
      <c r="GTM19" s="464"/>
      <c r="GTN19" s="464"/>
      <c r="GTO19" s="464"/>
      <c r="GTP19" s="464"/>
      <c r="GTQ19" s="464"/>
      <c r="GTR19" s="464"/>
      <c r="GTS19" s="464"/>
      <c r="GTT19" s="464"/>
      <c r="GTU19" s="464"/>
      <c r="GTV19" s="464"/>
      <c r="GTW19" s="464"/>
      <c r="GTX19" s="464"/>
      <c r="GTY19" s="464"/>
      <c r="GTZ19" s="464"/>
      <c r="GUA19" s="464"/>
      <c r="GUB19" s="464"/>
      <c r="GUC19" s="464"/>
      <c r="GUD19" s="464"/>
      <c r="GUE19" s="464"/>
      <c r="GUF19" s="464"/>
      <c r="GUG19" s="464"/>
      <c r="GUH19" s="464"/>
      <c r="GUI19" s="464"/>
      <c r="GUJ19" s="464"/>
      <c r="GUK19" s="464"/>
      <c r="GUL19" s="464"/>
      <c r="GUM19" s="464"/>
      <c r="GUN19" s="464"/>
      <c r="GUO19" s="464"/>
      <c r="GUP19" s="464"/>
      <c r="GUQ19" s="464"/>
      <c r="GUR19" s="464"/>
      <c r="GUS19" s="464"/>
      <c r="GUT19" s="464"/>
      <c r="GUU19" s="464"/>
      <c r="GUV19" s="464"/>
      <c r="GUW19" s="464"/>
      <c r="GUX19" s="464"/>
      <c r="GUY19" s="464"/>
      <c r="GUZ19" s="464"/>
      <c r="GVA19" s="464"/>
      <c r="GVB19" s="464"/>
      <c r="GVC19" s="464"/>
      <c r="GVD19" s="464"/>
      <c r="GVE19" s="464"/>
      <c r="GVF19" s="464"/>
      <c r="GVG19" s="464"/>
      <c r="GVH19" s="464"/>
      <c r="GVI19" s="464"/>
      <c r="GVJ19" s="464"/>
      <c r="GVK19" s="464"/>
      <c r="GVL19" s="464"/>
      <c r="GVM19" s="464"/>
      <c r="GVN19" s="464"/>
      <c r="GVO19" s="464"/>
      <c r="GVP19" s="464"/>
      <c r="GVQ19" s="464"/>
      <c r="GVR19" s="464"/>
      <c r="GVS19" s="464"/>
      <c r="GVT19" s="464"/>
      <c r="GVU19" s="464"/>
      <c r="GVV19" s="464"/>
      <c r="GVW19" s="464"/>
      <c r="GVX19" s="464"/>
      <c r="GVY19" s="464"/>
      <c r="GVZ19" s="464"/>
      <c r="GWA19" s="464"/>
      <c r="GWB19" s="464"/>
      <c r="GWC19" s="464"/>
      <c r="GWD19" s="464"/>
      <c r="GWE19" s="464"/>
      <c r="GWF19" s="464"/>
      <c r="GWG19" s="464"/>
      <c r="GWH19" s="464"/>
      <c r="GWI19" s="464"/>
      <c r="GWJ19" s="464"/>
      <c r="GWK19" s="464"/>
      <c r="GWL19" s="464"/>
      <c r="GWM19" s="464"/>
      <c r="GWN19" s="464"/>
      <c r="GWO19" s="464"/>
      <c r="GWP19" s="464"/>
      <c r="GWQ19" s="464"/>
      <c r="GWR19" s="464"/>
      <c r="GWS19" s="464"/>
      <c r="GWT19" s="464"/>
      <c r="GWU19" s="464"/>
      <c r="GWV19" s="464"/>
      <c r="GWW19" s="464"/>
      <c r="GWX19" s="464"/>
      <c r="GWY19" s="464"/>
      <c r="GWZ19" s="464"/>
      <c r="GXA19" s="464"/>
      <c r="GXB19" s="464"/>
      <c r="GXC19" s="464"/>
      <c r="GXD19" s="464"/>
      <c r="GXE19" s="464"/>
      <c r="GXF19" s="464"/>
      <c r="GXG19" s="464"/>
      <c r="GXH19" s="464"/>
      <c r="GXI19" s="464"/>
      <c r="GXJ19" s="464"/>
      <c r="GXK19" s="464"/>
      <c r="GXL19" s="464"/>
      <c r="GXM19" s="464"/>
      <c r="GXN19" s="464"/>
      <c r="GXO19" s="464"/>
      <c r="GXP19" s="464"/>
      <c r="GXQ19" s="464"/>
      <c r="GXR19" s="464"/>
      <c r="GXS19" s="464"/>
      <c r="GXT19" s="464"/>
      <c r="GXU19" s="464"/>
      <c r="GXV19" s="464"/>
      <c r="GXW19" s="464"/>
      <c r="GXX19" s="464"/>
      <c r="GXY19" s="464"/>
      <c r="GXZ19" s="464"/>
      <c r="GYA19" s="464"/>
      <c r="GYB19" s="464"/>
      <c r="GYC19" s="464"/>
      <c r="GYD19" s="464"/>
      <c r="GYE19" s="464"/>
      <c r="GYF19" s="464"/>
      <c r="GYG19" s="464"/>
      <c r="GYH19" s="464"/>
      <c r="GYI19" s="464"/>
      <c r="GYJ19" s="464"/>
      <c r="GYK19" s="464"/>
      <c r="GYL19" s="464"/>
      <c r="GYM19" s="464"/>
      <c r="GYN19" s="464"/>
      <c r="GYO19" s="464"/>
      <c r="GYP19" s="464"/>
      <c r="GYQ19" s="464"/>
      <c r="GYR19" s="464"/>
      <c r="GYS19" s="464"/>
      <c r="GYT19" s="464"/>
      <c r="GYU19" s="464"/>
      <c r="GYV19" s="464"/>
      <c r="GYW19" s="464"/>
      <c r="GYX19" s="464"/>
      <c r="GYY19" s="464"/>
      <c r="GYZ19" s="464"/>
      <c r="GZA19" s="464"/>
      <c r="GZB19" s="464"/>
      <c r="GZC19" s="464"/>
      <c r="GZD19" s="464"/>
      <c r="GZE19" s="464"/>
      <c r="GZF19" s="464"/>
      <c r="GZG19" s="464"/>
      <c r="GZH19" s="464"/>
      <c r="GZI19" s="464"/>
      <c r="GZJ19" s="464"/>
      <c r="GZK19" s="464"/>
      <c r="GZL19" s="464"/>
      <c r="GZM19" s="464"/>
      <c r="GZN19" s="464"/>
      <c r="GZO19" s="464"/>
      <c r="GZP19" s="464"/>
      <c r="GZQ19" s="464"/>
      <c r="GZR19" s="464"/>
      <c r="GZS19" s="464"/>
      <c r="GZT19" s="464"/>
      <c r="GZU19" s="464"/>
      <c r="GZV19" s="464"/>
      <c r="GZW19" s="464"/>
      <c r="GZX19" s="464"/>
      <c r="GZY19" s="464"/>
      <c r="GZZ19" s="464"/>
      <c r="HAA19" s="464"/>
      <c r="HAB19" s="464"/>
      <c r="HAC19" s="464"/>
      <c r="HAD19" s="464"/>
      <c r="HAE19" s="464"/>
      <c r="HAF19" s="464"/>
      <c r="HAG19" s="464"/>
      <c r="HAH19" s="464"/>
      <c r="HAI19" s="464"/>
      <c r="HAJ19" s="464"/>
      <c r="HAK19" s="464"/>
      <c r="HAL19" s="464"/>
      <c r="HAM19" s="464"/>
      <c r="HAN19" s="464"/>
      <c r="HAO19" s="464"/>
      <c r="HAP19" s="464"/>
      <c r="HAQ19" s="464"/>
      <c r="HAR19" s="464"/>
      <c r="HAS19" s="464"/>
      <c r="HAT19" s="464"/>
      <c r="HAU19" s="464"/>
      <c r="HAV19" s="464"/>
      <c r="HAW19" s="464"/>
      <c r="HAX19" s="464"/>
      <c r="HAY19" s="464"/>
      <c r="HAZ19" s="464"/>
      <c r="HBA19" s="464"/>
      <c r="HBB19" s="464"/>
      <c r="HBC19" s="464"/>
      <c r="HBD19" s="464"/>
      <c r="HBE19" s="464"/>
      <c r="HBF19" s="464"/>
      <c r="HBG19" s="464"/>
      <c r="HBH19" s="464"/>
      <c r="HBI19" s="464"/>
      <c r="HBJ19" s="464"/>
      <c r="HBK19" s="464"/>
      <c r="HBL19" s="464"/>
      <c r="HBM19" s="464"/>
      <c r="HBN19" s="464"/>
      <c r="HBO19" s="464"/>
      <c r="HBP19" s="464"/>
      <c r="HBQ19" s="464"/>
      <c r="HBR19" s="464"/>
      <c r="HBS19" s="464"/>
      <c r="HBT19" s="464"/>
      <c r="HBU19" s="464"/>
      <c r="HBV19" s="464"/>
      <c r="HBW19" s="464"/>
      <c r="HBX19" s="464"/>
      <c r="HBY19" s="464"/>
      <c r="HBZ19" s="464"/>
      <c r="HCA19" s="464"/>
      <c r="HCB19" s="464"/>
      <c r="HCC19" s="464"/>
      <c r="HCD19" s="464"/>
      <c r="HCE19" s="464"/>
      <c r="HCF19" s="464"/>
      <c r="HCG19" s="464"/>
      <c r="HCH19" s="464"/>
      <c r="HCI19" s="464"/>
      <c r="HCJ19" s="464"/>
      <c r="HCK19" s="464"/>
      <c r="HCL19" s="464"/>
      <c r="HCM19" s="464"/>
      <c r="HCN19" s="464"/>
      <c r="HCO19" s="464"/>
      <c r="HCP19" s="464"/>
      <c r="HCQ19" s="464"/>
      <c r="HCR19" s="464"/>
      <c r="HCS19" s="464"/>
      <c r="HCT19" s="464"/>
      <c r="HCU19" s="464"/>
      <c r="HCV19" s="464"/>
      <c r="HCW19" s="464"/>
      <c r="HCX19" s="464"/>
      <c r="HCY19" s="464"/>
      <c r="HCZ19" s="464"/>
      <c r="HDA19" s="464"/>
      <c r="HDB19" s="464"/>
      <c r="HDC19" s="464"/>
      <c r="HDD19" s="464"/>
      <c r="HDE19" s="464"/>
      <c r="HDF19" s="464"/>
      <c r="HDG19" s="464"/>
      <c r="HDH19" s="464"/>
      <c r="HDI19" s="464"/>
      <c r="HDJ19" s="464"/>
      <c r="HDK19" s="464"/>
      <c r="HDL19" s="464"/>
      <c r="HDM19" s="464"/>
      <c r="HDN19" s="464"/>
      <c r="HDO19" s="464"/>
      <c r="HDP19" s="464"/>
      <c r="HDQ19" s="464"/>
      <c r="HDR19" s="464"/>
      <c r="HDS19" s="464"/>
      <c r="HDT19" s="464"/>
      <c r="HDU19" s="464"/>
      <c r="HDV19" s="464"/>
      <c r="HDW19" s="464"/>
      <c r="HDX19" s="464"/>
      <c r="HDY19" s="464"/>
      <c r="HDZ19" s="464"/>
      <c r="HEA19" s="464"/>
      <c r="HEB19" s="464"/>
      <c r="HEC19" s="464"/>
      <c r="HED19" s="464"/>
      <c r="HEE19" s="464"/>
      <c r="HEF19" s="464"/>
      <c r="HEG19" s="464"/>
      <c r="HEH19" s="464"/>
      <c r="HEI19" s="464"/>
      <c r="HEJ19" s="464"/>
      <c r="HEK19" s="464"/>
      <c r="HEL19" s="464"/>
      <c r="HEM19" s="464"/>
      <c r="HEN19" s="464"/>
      <c r="HEO19" s="464"/>
      <c r="HEP19" s="464"/>
      <c r="HEQ19" s="464"/>
      <c r="HER19" s="464"/>
      <c r="HES19" s="464"/>
      <c r="HET19" s="464"/>
      <c r="HEU19" s="464"/>
      <c r="HEV19" s="464"/>
      <c r="HEW19" s="464"/>
      <c r="HEX19" s="464"/>
      <c r="HEY19" s="464"/>
      <c r="HEZ19" s="464"/>
      <c r="HFA19" s="464"/>
      <c r="HFB19" s="464"/>
      <c r="HFC19" s="464"/>
      <c r="HFD19" s="464"/>
      <c r="HFE19" s="464"/>
      <c r="HFF19" s="464"/>
      <c r="HFG19" s="464"/>
      <c r="HFH19" s="464"/>
      <c r="HFI19" s="464"/>
      <c r="HFJ19" s="464"/>
      <c r="HFK19" s="464"/>
      <c r="HFL19" s="464"/>
      <c r="HFM19" s="464"/>
      <c r="HFN19" s="464"/>
      <c r="HFO19" s="464"/>
      <c r="HFP19" s="464"/>
      <c r="HFQ19" s="464"/>
      <c r="HFR19" s="464"/>
      <c r="HFS19" s="464"/>
      <c r="HFT19" s="464"/>
      <c r="HFU19" s="464"/>
      <c r="HFV19" s="464"/>
      <c r="HFW19" s="464"/>
      <c r="HFX19" s="464"/>
      <c r="HFY19" s="464"/>
      <c r="HFZ19" s="464"/>
      <c r="HGA19" s="464"/>
      <c r="HGB19" s="464"/>
      <c r="HGC19" s="464"/>
      <c r="HGD19" s="464"/>
      <c r="HGE19" s="464"/>
      <c r="HGF19" s="464"/>
      <c r="HGG19" s="464"/>
      <c r="HGH19" s="464"/>
      <c r="HGI19" s="464"/>
      <c r="HGJ19" s="464"/>
      <c r="HGK19" s="464"/>
      <c r="HGL19" s="464"/>
      <c r="HGM19" s="464"/>
      <c r="HGN19" s="464"/>
      <c r="HGO19" s="464"/>
      <c r="HGP19" s="464"/>
      <c r="HGQ19" s="464"/>
      <c r="HGR19" s="464"/>
      <c r="HGS19" s="464"/>
      <c r="HGT19" s="464"/>
      <c r="HGU19" s="464"/>
      <c r="HGV19" s="464"/>
      <c r="HGW19" s="464"/>
      <c r="HGX19" s="464"/>
      <c r="HGY19" s="464"/>
      <c r="HGZ19" s="464"/>
      <c r="HHA19" s="464"/>
      <c r="HHB19" s="464"/>
      <c r="HHC19" s="464"/>
      <c r="HHD19" s="464"/>
      <c r="HHE19" s="464"/>
      <c r="HHF19" s="464"/>
      <c r="HHG19" s="464"/>
      <c r="HHH19" s="464"/>
      <c r="HHI19" s="464"/>
      <c r="HHJ19" s="464"/>
      <c r="HHK19" s="464"/>
      <c r="HHL19" s="464"/>
      <c r="HHM19" s="464"/>
      <c r="HHN19" s="464"/>
      <c r="HHO19" s="464"/>
      <c r="HHP19" s="464"/>
      <c r="HHQ19" s="464"/>
      <c r="HHR19" s="464"/>
      <c r="HHS19" s="464"/>
      <c r="HHT19" s="464"/>
      <c r="HHU19" s="464"/>
      <c r="HHV19" s="464"/>
      <c r="HHW19" s="464"/>
      <c r="HHX19" s="464"/>
      <c r="HHY19" s="464"/>
      <c r="HHZ19" s="464"/>
      <c r="HIA19" s="464"/>
      <c r="HIB19" s="464"/>
      <c r="HIC19" s="464"/>
      <c r="HID19" s="464"/>
      <c r="HIE19" s="464"/>
      <c r="HIF19" s="464"/>
      <c r="HIG19" s="464"/>
      <c r="HIH19" s="464"/>
      <c r="HII19" s="464"/>
      <c r="HIJ19" s="464"/>
      <c r="HIK19" s="464"/>
      <c r="HIL19" s="464"/>
      <c r="HIM19" s="464"/>
      <c r="HIN19" s="464"/>
      <c r="HIO19" s="464"/>
      <c r="HIP19" s="464"/>
      <c r="HIQ19" s="464"/>
      <c r="HIR19" s="464"/>
      <c r="HIS19" s="464"/>
      <c r="HIT19" s="464"/>
      <c r="HIU19" s="464"/>
      <c r="HIV19" s="464"/>
      <c r="HIW19" s="464"/>
      <c r="HIX19" s="464"/>
      <c r="HIY19" s="464"/>
      <c r="HIZ19" s="464"/>
      <c r="HJA19" s="464"/>
      <c r="HJB19" s="464"/>
      <c r="HJC19" s="464"/>
      <c r="HJD19" s="464"/>
      <c r="HJE19" s="464"/>
      <c r="HJF19" s="464"/>
      <c r="HJG19" s="464"/>
      <c r="HJH19" s="464"/>
      <c r="HJI19" s="464"/>
      <c r="HJJ19" s="464"/>
      <c r="HJK19" s="464"/>
      <c r="HJL19" s="464"/>
      <c r="HJM19" s="464"/>
      <c r="HJN19" s="464"/>
      <c r="HJO19" s="464"/>
      <c r="HJP19" s="464"/>
      <c r="HJQ19" s="464"/>
      <c r="HJR19" s="464"/>
      <c r="HJS19" s="464"/>
      <c r="HJT19" s="464"/>
      <c r="HJU19" s="464"/>
      <c r="HJV19" s="464"/>
      <c r="HJW19" s="464"/>
      <c r="HJX19" s="464"/>
      <c r="HJY19" s="464"/>
      <c r="HJZ19" s="464"/>
      <c r="HKA19" s="464"/>
      <c r="HKB19" s="464"/>
      <c r="HKC19" s="464"/>
      <c r="HKD19" s="464"/>
      <c r="HKE19" s="464"/>
      <c r="HKF19" s="464"/>
      <c r="HKG19" s="464"/>
      <c r="HKH19" s="464"/>
      <c r="HKI19" s="464"/>
      <c r="HKJ19" s="464"/>
      <c r="HKK19" s="464"/>
      <c r="HKL19" s="464"/>
      <c r="HKM19" s="464"/>
      <c r="HKN19" s="464"/>
      <c r="HKO19" s="464"/>
      <c r="HKP19" s="464"/>
      <c r="HKQ19" s="464"/>
      <c r="HKR19" s="464"/>
      <c r="HKS19" s="464"/>
      <c r="HKT19" s="464"/>
      <c r="HKU19" s="464"/>
      <c r="HKV19" s="464"/>
      <c r="HKW19" s="464"/>
      <c r="HKX19" s="464"/>
      <c r="HKY19" s="464"/>
      <c r="HKZ19" s="464"/>
      <c r="HLA19" s="464"/>
      <c r="HLB19" s="464"/>
      <c r="HLC19" s="464"/>
      <c r="HLD19" s="464"/>
      <c r="HLE19" s="464"/>
      <c r="HLF19" s="464"/>
      <c r="HLG19" s="464"/>
      <c r="HLH19" s="464"/>
      <c r="HLI19" s="464"/>
      <c r="HLJ19" s="464"/>
      <c r="HLK19" s="464"/>
      <c r="HLL19" s="464"/>
      <c r="HLM19" s="464"/>
      <c r="HLN19" s="464"/>
      <c r="HLO19" s="464"/>
      <c r="HLP19" s="464"/>
      <c r="HLQ19" s="464"/>
      <c r="HLR19" s="464"/>
      <c r="HLS19" s="464"/>
      <c r="HLT19" s="464"/>
      <c r="HLU19" s="464"/>
      <c r="HLV19" s="464"/>
      <c r="HLW19" s="464"/>
      <c r="HLX19" s="464"/>
      <c r="HLY19" s="464"/>
      <c r="HLZ19" s="464"/>
      <c r="HMA19" s="464"/>
      <c r="HMB19" s="464"/>
      <c r="HMC19" s="464"/>
      <c r="HMD19" s="464"/>
      <c r="HME19" s="464"/>
      <c r="HMF19" s="464"/>
      <c r="HMG19" s="464"/>
      <c r="HMH19" s="464"/>
      <c r="HMI19" s="464"/>
      <c r="HMJ19" s="464"/>
      <c r="HMK19" s="464"/>
      <c r="HML19" s="464"/>
      <c r="HMM19" s="464"/>
      <c r="HMN19" s="464"/>
      <c r="HMO19" s="464"/>
      <c r="HMP19" s="464"/>
      <c r="HMQ19" s="464"/>
      <c r="HMR19" s="464"/>
      <c r="HMS19" s="464"/>
      <c r="HMT19" s="464"/>
      <c r="HMU19" s="464"/>
      <c r="HMV19" s="464"/>
      <c r="HMW19" s="464"/>
      <c r="HMX19" s="464"/>
      <c r="HMY19" s="464"/>
      <c r="HMZ19" s="464"/>
      <c r="HNA19" s="464"/>
      <c r="HNB19" s="464"/>
      <c r="HNC19" s="464"/>
      <c r="HND19" s="464"/>
      <c r="HNE19" s="464"/>
      <c r="HNF19" s="464"/>
      <c r="HNG19" s="464"/>
      <c r="HNH19" s="464"/>
      <c r="HNI19" s="464"/>
      <c r="HNJ19" s="464"/>
      <c r="HNK19" s="464"/>
      <c r="HNL19" s="464"/>
      <c r="HNM19" s="464"/>
      <c r="HNN19" s="464"/>
      <c r="HNO19" s="464"/>
      <c r="HNP19" s="464"/>
      <c r="HNQ19" s="464"/>
      <c r="HNR19" s="464"/>
      <c r="HNS19" s="464"/>
      <c r="HNT19" s="464"/>
      <c r="HNU19" s="464"/>
      <c r="HNV19" s="464"/>
      <c r="HNW19" s="464"/>
      <c r="HNX19" s="464"/>
      <c r="HNY19" s="464"/>
      <c r="HNZ19" s="464"/>
      <c r="HOA19" s="464"/>
      <c r="HOB19" s="464"/>
      <c r="HOC19" s="464"/>
      <c r="HOD19" s="464"/>
      <c r="HOE19" s="464"/>
      <c r="HOF19" s="464"/>
      <c r="HOG19" s="464"/>
      <c r="HOH19" s="464"/>
      <c r="HOI19" s="464"/>
      <c r="HOJ19" s="464"/>
      <c r="HOK19" s="464"/>
      <c r="HOL19" s="464"/>
      <c r="HOM19" s="464"/>
      <c r="HON19" s="464"/>
      <c r="HOO19" s="464"/>
      <c r="HOP19" s="464"/>
      <c r="HOQ19" s="464"/>
      <c r="HOR19" s="464"/>
      <c r="HOS19" s="464"/>
      <c r="HOT19" s="464"/>
      <c r="HOU19" s="464"/>
      <c r="HOV19" s="464"/>
      <c r="HOW19" s="464"/>
      <c r="HOX19" s="464"/>
      <c r="HOY19" s="464"/>
      <c r="HOZ19" s="464"/>
      <c r="HPA19" s="464"/>
      <c r="HPB19" s="464"/>
      <c r="HPC19" s="464"/>
      <c r="HPD19" s="464"/>
      <c r="HPE19" s="464"/>
      <c r="HPF19" s="464"/>
      <c r="HPG19" s="464"/>
      <c r="HPH19" s="464"/>
      <c r="HPI19" s="464"/>
      <c r="HPJ19" s="464"/>
      <c r="HPK19" s="464"/>
      <c r="HPL19" s="464"/>
      <c r="HPM19" s="464"/>
      <c r="HPN19" s="464"/>
      <c r="HPO19" s="464"/>
      <c r="HPP19" s="464"/>
      <c r="HPQ19" s="464"/>
      <c r="HPR19" s="464"/>
      <c r="HPS19" s="464"/>
      <c r="HPT19" s="464"/>
      <c r="HPU19" s="464"/>
      <c r="HPV19" s="464"/>
      <c r="HPW19" s="464"/>
      <c r="HPX19" s="464"/>
      <c r="HPY19" s="464"/>
      <c r="HPZ19" s="464"/>
      <c r="HQA19" s="464"/>
      <c r="HQB19" s="464"/>
      <c r="HQC19" s="464"/>
      <c r="HQD19" s="464"/>
      <c r="HQE19" s="464"/>
      <c r="HQF19" s="464"/>
      <c r="HQG19" s="464"/>
      <c r="HQH19" s="464"/>
      <c r="HQI19" s="464"/>
      <c r="HQJ19" s="464"/>
      <c r="HQK19" s="464"/>
      <c r="HQL19" s="464"/>
      <c r="HQM19" s="464"/>
      <c r="HQN19" s="464"/>
      <c r="HQO19" s="464"/>
      <c r="HQP19" s="464"/>
      <c r="HQQ19" s="464"/>
      <c r="HQR19" s="464"/>
      <c r="HQS19" s="464"/>
      <c r="HQT19" s="464"/>
      <c r="HQU19" s="464"/>
      <c r="HQV19" s="464"/>
      <c r="HQW19" s="464"/>
      <c r="HQX19" s="464"/>
      <c r="HQY19" s="464"/>
      <c r="HQZ19" s="464"/>
      <c r="HRA19" s="464"/>
      <c r="HRB19" s="464"/>
      <c r="HRC19" s="464"/>
      <c r="HRD19" s="464"/>
      <c r="HRE19" s="464"/>
      <c r="HRF19" s="464"/>
      <c r="HRG19" s="464"/>
      <c r="HRH19" s="464"/>
      <c r="HRI19" s="464"/>
      <c r="HRJ19" s="464"/>
      <c r="HRK19" s="464"/>
      <c r="HRL19" s="464"/>
      <c r="HRM19" s="464"/>
      <c r="HRN19" s="464"/>
      <c r="HRO19" s="464"/>
      <c r="HRP19" s="464"/>
      <c r="HRQ19" s="464"/>
      <c r="HRR19" s="464"/>
      <c r="HRS19" s="464"/>
      <c r="HRT19" s="464"/>
      <c r="HRU19" s="464"/>
      <c r="HRV19" s="464"/>
      <c r="HRW19" s="464"/>
      <c r="HRX19" s="464"/>
      <c r="HRY19" s="464"/>
      <c r="HRZ19" s="464"/>
      <c r="HSA19" s="464"/>
      <c r="HSB19" s="464"/>
      <c r="HSC19" s="464"/>
      <c r="HSD19" s="464"/>
      <c r="HSE19" s="464"/>
      <c r="HSF19" s="464"/>
      <c r="HSG19" s="464"/>
      <c r="HSH19" s="464"/>
      <c r="HSI19" s="464"/>
      <c r="HSJ19" s="464"/>
      <c r="HSK19" s="464"/>
      <c r="HSL19" s="464"/>
      <c r="HSM19" s="464"/>
      <c r="HSN19" s="464"/>
      <c r="HSO19" s="464"/>
      <c r="HSP19" s="464"/>
      <c r="HSQ19" s="464"/>
      <c r="HSR19" s="464"/>
      <c r="HSS19" s="464"/>
      <c r="HST19" s="464"/>
      <c r="HSU19" s="464"/>
      <c r="HSV19" s="464"/>
      <c r="HSW19" s="464"/>
      <c r="HSX19" s="464"/>
      <c r="HSY19" s="464"/>
      <c r="HSZ19" s="464"/>
      <c r="HTA19" s="464"/>
      <c r="HTB19" s="464"/>
      <c r="HTC19" s="464"/>
      <c r="HTD19" s="464"/>
      <c r="HTE19" s="464"/>
      <c r="HTF19" s="464"/>
      <c r="HTG19" s="464"/>
      <c r="HTH19" s="464"/>
      <c r="HTI19" s="464"/>
      <c r="HTJ19" s="464"/>
      <c r="HTK19" s="464"/>
      <c r="HTL19" s="464"/>
      <c r="HTM19" s="464"/>
      <c r="HTN19" s="464"/>
      <c r="HTO19" s="464"/>
      <c r="HTP19" s="464"/>
      <c r="HTQ19" s="464"/>
      <c r="HTR19" s="464"/>
      <c r="HTS19" s="464"/>
      <c r="HTT19" s="464"/>
      <c r="HTU19" s="464"/>
      <c r="HTV19" s="464"/>
      <c r="HTW19" s="464"/>
      <c r="HTX19" s="464"/>
      <c r="HTY19" s="464"/>
      <c r="HTZ19" s="464"/>
      <c r="HUA19" s="464"/>
      <c r="HUB19" s="464"/>
      <c r="HUC19" s="464"/>
      <c r="HUD19" s="464"/>
      <c r="HUE19" s="464"/>
      <c r="HUF19" s="464"/>
      <c r="HUG19" s="464"/>
      <c r="HUH19" s="464"/>
      <c r="HUI19" s="464"/>
      <c r="HUJ19" s="464"/>
      <c r="HUK19" s="464"/>
      <c r="HUL19" s="464"/>
      <c r="HUM19" s="464"/>
      <c r="HUN19" s="464"/>
      <c r="HUO19" s="464"/>
      <c r="HUP19" s="464"/>
      <c r="HUQ19" s="464"/>
      <c r="HUR19" s="464"/>
      <c r="HUS19" s="464"/>
      <c r="HUT19" s="464"/>
      <c r="HUU19" s="464"/>
      <c r="HUV19" s="464"/>
      <c r="HUW19" s="464"/>
      <c r="HUX19" s="464"/>
      <c r="HUY19" s="464"/>
      <c r="HUZ19" s="464"/>
      <c r="HVA19" s="464"/>
      <c r="HVB19" s="464"/>
      <c r="HVC19" s="464"/>
      <c r="HVD19" s="464"/>
      <c r="HVE19" s="464"/>
      <c r="HVF19" s="464"/>
      <c r="HVG19" s="464"/>
      <c r="HVH19" s="464"/>
      <c r="HVI19" s="464"/>
      <c r="HVJ19" s="464"/>
      <c r="HVK19" s="464"/>
      <c r="HVL19" s="464"/>
      <c r="HVM19" s="464"/>
      <c r="HVN19" s="464"/>
      <c r="HVO19" s="464"/>
      <c r="HVP19" s="464"/>
      <c r="HVQ19" s="464"/>
      <c r="HVR19" s="464"/>
      <c r="HVS19" s="464"/>
      <c r="HVT19" s="464"/>
      <c r="HVU19" s="464"/>
      <c r="HVV19" s="464"/>
      <c r="HVW19" s="464"/>
      <c r="HVX19" s="464"/>
      <c r="HVY19" s="464"/>
      <c r="HVZ19" s="464"/>
      <c r="HWA19" s="464"/>
      <c r="HWB19" s="464"/>
      <c r="HWC19" s="464"/>
      <c r="HWD19" s="464"/>
      <c r="HWE19" s="464"/>
      <c r="HWF19" s="464"/>
      <c r="HWG19" s="464"/>
      <c r="HWH19" s="464"/>
      <c r="HWI19" s="464"/>
      <c r="HWJ19" s="464"/>
      <c r="HWK19" s="464"/>
      <c r="HWL19" s="464"/>
      <c r="HWM19" s="464"/>
      <c r="HWN19" s="464"/>
      <c r="HWO19" s="464"/>
      <c r="HWP19" s="464"/>
      <c r="HWQ19" s="464"/>
      <c r="HWR19" s="464"/>
      <c r="HWS19" s="464"/>
      <c r="HWT19" s="464"/>
      <c r="HWU19" s="464"/>
      <c r="HWV19" s="464"/>
      <c r="HWW19" s="464"/>
      <c r="HWX19" s="464"/>
      <c r="HWY19" s="464"/>
      <c r="HWZ19" s="464"/>
      <c r="HXA19" s="464"/>
      <c r="HXB19" s="464"/>
      <c r="HXC19" s="464"/>
      <c r="HXD19" s="464"/>
      <c r="HXE19" s="464"/>
      <c r="HXF19" s="464"/>
      <c r="HXG19" s="464"/>
      <c r="HXH19" s="464"/>
      <c r="HXI19" s="464"/>
      <c r="HXJ19" s="464"/>
      <c r="HXK19" s="464"/>
      <c r="HXL19" s="464"/>
      <c r="HXM19" s="464"/>
      <c r="HXN19" s="464"/>
      <c r="HXO19" s="464"/>
      <c r="HXP19" s="464"/>
      <c r="HXQ19" s="464"/>
      <c r="HXR19" s="464"/>
      <c r="HXS19" s="464"/>
      <c r="HXT19" s="464"/>
      <c r="HXU19" s="464"/>
      <c r="HXV19" s="464"/>
      <c r="HXW19" s="464"/>
      <c r="HXX19" s="464"/>
      <c r="HXY19" s="464"/>
      <c r="HXZ19" s="464"/>
      <c r="HYA19" s="464"/>
      <c r="HYB19" s="464"/>
      <c r="HYC19" s="464"/>
      <c r="HYD19" s="464"/>
      <c r="HYE19" s="464"/>
      <c r="HYF19" s="464"/>
      <c r="HYG19" s="464"/>
      <c r="HYH19" s="464"/>
      <c r="HYI19" s="464"/>
      <c r="HYJ19" s="464"/>
      <c r="HYK19" s="464"/>
      <c r="HYL19" s="464"/>
      <c r="HYM19" s="464"/>
      <c r="HYN19" s="464"/>
      <c r="HYO19" s="464"/>
      <c r="HYP19" s="464"/>
      <c r="HYQ19" s="464"/>
      <c r="HYR19" s="464"/>
      <c r="HYS19" s="464"/>
      <c r="HYT19" s="464"/>
      <c r="HYU19" s="464"/>
      <c r="HYV19" s="464"/>
      <c r="HYW19" s="464"/>
      <c r="HYX19" s="464"/>
      <c r="HYY19" s="464"/>
      <c r="HYZ19" s="464"/>
      <c r="HZA19" s="464"/>
      <c r="HZB19" s="464"/>
      <c r="HZC19" s="464"/>
      <c r="HZD19" s="464"/>
      <c r="HZE19" s="464"/>
      <c r="HZF19" s="464"/>
      <c r="HZG19" s="464"/>
      <c r="HZH19" s="464"/>
      <c r="HZI19" s="464"/>
      <c r="HZJ19" s="464"/>
      <c r="HZK19" s="464"/>
      <c r="HZL19" s="464"/>
      <c r="HZM19" s="464"/>
      <c r="HZN19" s="464"/>
      <c r="HZO19" s="464"/>
      <c r="HZP19" s="464"/>
      <c r="HZQ19" s="464"/>
      <c r="HZR19" s="464"/>
      <c r="HZS19" s="464"/>
      <c r="HZT19" s="464"/>
      <c r="HZU19" s="464"/>
      <c r="HZV19" s="464"/>
      <c r="HZW19" s="464"/>
      <c r="HZX19" s="464"/>
      <c r="HZY19" s="464"/>
      <c r="HZZ19" s="464"/>
      <c r="IAA19" s="464"/>
      <c r="IAB19" s="464"/>
      <c r="IAC19" s="464"/>
      <c r="IAD19" s="464"/>
      <c r="IAE19" s="464"/>
      <c r="IAF19" s="464"/>
      <c r="IAG19" s="464"/>
      <c r="IAH19" s="464"/>
      <c r="IAI19" s="464"/>
      <c r="IAJ19" s="464"/>
      <c r="IAK19" s="464"/>
      <c r="IAL19" s="464"/>
      <c r="IAM19" s="464"/>
      <c r="IAN19" s="464"/>
      <c r="IAO19" s="464"/>
      <c r="IAP19" s="464"/>
      <c r="IAQ19" s="464"/>
      <c r="IAR19" s="464"/>
      <c r="IAS19" s="464"/>
      <c r="IAT19" s="464"/>
      <c r="IAU19" s="464"/>
      <c r="IAV19" s="464"/>
      <c r="IAW19" s="464"/>
      <c r="IAX19" s="464"/>
      <c r="IAY19" s="464"/>
      <c r="IAZ19" s="464"/>
      <c r="IBA19" s="464"/>
      <c r="IBB19" s="464"/>
      <c r="IBC19" s="464"/>
      <c r="IBD19" s="464"/>
      <c r="IBE19" s="464"/>
      <c r="IBF19" s="464"/>
      <c r="IBG19" s="464"/>
      <c r="IBH19" s="464"/>
      <c r="IBI19" s="464"/>
      <c r="IBJ19" s="464"/>
      <c r="IBK19" s="464"/>
      <c r="IBL19" s="464"/>
      <c r="IBM19" s="464"/>
      <c r="IBN19" s="464"/>
      <c r="IBO19" s="464"/>
      <c r="IBP19" s="464"/>
      <c r="IBQ19" s="464"/>
      <c r="IBR19" s="464"/>
      <c r="IBS19" s="464"/>
      <c r="IBT19" s="464"/>
      <c r="IBU19" s="464"/>
      <c r="IBV19" s="464"/>
      <c r="IBW19" s="464"/>
      <c r="IBX19" s="464"/>
      <c r="IBY19" s="464"/>
      <c r="IBZ19" s="464"/>
      <c r="ICA19" s="464"/>
      <c r="ICB19" s="464"/>
      <c r="ICC19" s="464"/>
      <c r="ICD19" s="464"/>
      <c r="ICE19" s="464"/>
      <c r="ICF19" s="464"/>
      <c r="ICG19" s="464"/>
      <c r="ICH19" s="464"/>
      <c r="ICI19" s="464"/>
      <c r="ICJ19" s="464"/>
      <c r="ICK19" s="464"/>
      <c r="ICL19" s="464"/>
      <c r="ICM19" s="464"/>
      <c r="ICN19" s="464"/>
      <c r="ICO19" s="464"/>
      <c r="ICP19" s="464"/>
      <c r="ICQ19" s="464"/>
      <c r="ICR19" s="464"/>
      <c r="ICS19" s="464"/>
      <c r="ICT19" s="464"/>
      <c r="ICU19" s="464"/>
      <c r="ICV19" s="464"/>
      <c r="ICW19" s="464"/>
      <c r="ICX19" s="464"/>
      <c r="ICY19" s="464"/>
      <c r="ICZ19" s="464"/>
      <c r="IDA19" s="464"/>
      <c r="IDB19" s="464"/>
      <c r="IDC19" s="464"/>
      <c r="IDD19" s="464"/>
      <c r="IDE19" s="464"/>
      <c r="IDF19" s="464"/>
      <c r="IDG19" s="464"/>
      <c r="IDH19" s="464"/>
      <c r="IDI19" s="464"/>
      <c r="IDJ19" s="464"/>
      <c r="IDK19" s="464"/>
      <c r="IDL19" s="464"/>
      <c r="IDM19" s="464"/>
      <c r="IDN19" s="464"/>
      <c r="IDO19" s="464"/>
      <c r="IDP19" s="464"/>
      <c r="IDQ19" s="464"/>
      <c r="IDR19" s="464"/>
      <c r="IDS19" s="464"/>
      <c r="IDT19" s="464"/>
      <c r="IDU19" s="464"/>
      <c r="IDV19" s="464"/>
      <c r="IDW19" s="464"/>
      <c r="IDX19" s="464"/>
      <c r="IDY19" s="464"/>
      <c r="IDZ19" s="464"/>
      <c r="IEA19" s="464"/>
      <c r="IEB19" s="464"/>
      <c r="IEC19" s="464"/>
      <c r="IED19" s="464"/>
      <c r="IEE19" s="464"/>
      <c r="IEF19" s="464"/>
      <c r="IEG19" s="464"/>
      <c r="IEH19" s="464"/>
      <c r="IEI19" s="464"/>
      <c r="IEJ19" s="464"/>
      <c r="IEK19" s="464"/>
      <c r="IEL19" s="464"/>
      <c r="IEM19" s="464"/>
      <c r="IEN19" s="464"/>
      <c r="IEO19" s="464"/>
      <c r="IEP19" s="464"/>
      <c r="IEQ19" s="464"/>
      <c r="IER19" s="464"/>
      <c r="IES19" s="464"/>
      <c r="IET19" s="464"/>
      <c r="IEU19" s="464"/>
      <c r="IEV19" s="464"/>
      <c r="IEW19" s="464"/>
      <c r="IEX19" s="464"/>
      <c r="IEY19" s="464"/>
      <c r="IEZ19" s="464"/>
      <c r="IFA19" s="464"/>
      <c r="IFB19" s="464"/>
      <c r="IFC19" s="464"/>
      <c r="IFD19" s="464"/>
      <c r="IFE19" s="464"/>
      <c r="IFF19" s="464"/>
      <c r="IFG19" s="464"/>
      <c r="IFH19" s="464"/>
      <c r="IFI19" s="464"/>
      <c r="IFJ19" s="464"/>
      <c r="IFK19" s="464"/>
      <c r="IFL19" s="464"/>
      <c r="IFM19" s="464"/>
      <c r="IFN19" s="464"/>
      <c r="IFO19" s="464"/>
      <c r="IFP19" s="464"/>
      <c r="IFQ19" s="464"/>
      <c r="IFR19" s="464"/>
      <c r="IFS19" s="464"/>
      <c r="IFT19" s="464"/>
      <c r="IFU19" s="464"/>
      <c r="IFV19" s="464"/>
      <c r="IFW19" s="464"/>
      <c r="IFX19" s="464"/>
      <c r="IFY19" s="464"/>
      <c r="IFZ19" s="464"/>
      <c r="IGA19" s="464"/>
      <c r="IGB19" s="464"/>
      <c r="IGC19" s="464"/>
      <c r="IGD19" s="464"/>
      <c r="IGE19" s="464"/>
      <c r="IGF19" s="464"/>
      <c r="IGG19" s="464"/>
      <c r="IGH19" s="464"/>
      <c r="IGI19" s="464"/>
      <c r="IGJ19" s="464"/>
      <c r="IGK19" s="464"/>
      <c r="IGL19" s="464"/>
      <c r="IGM19" s="464"/>
      <c r="IGN19" s="464"/>
      <c r="IGO19" s="464"/>
      <c r="IGP19" s="464"/>
      <c r="IGQ19" s="464"/>
      <c r="IGR19" s="464"/>
      <c r="IGS19" s="464"/>
      <c r="IGT19" s="464"/>
      <c r="IGU19" s="464"/>
      <c r="IGV19" s="464"/>
      <c r="IGW19" s="464"/>
      <c r="IGX19" s="464"/>
      <c r="IGY19" s="464"/>
      <c r="IGZ19" s="464"/>
      <c r="IHA19" s="464"/>
      <c r="IHB19" s="464"/>
      <c r="IHC19" s="464"/>
      <c r="IHD19" s="464"/>
      <c r="IHE19" s="464"/>
      <c r="IHF19" s="464"/>
      <c r="IHG19" s="464"/>
      <c r="IHH19" s="464"/>
      <c r="IHI19" s="464"/>
      <c r="IHJ19" s="464"/>
      <c r="IHK19" s="464"/>
      <c r="IHL19" s="464"/>
      <c r="IHM19" s="464"/>
      <c r="IHN19" s="464"/>
      <c r="IHO19" s="464"/>
      <c r="IHP19" s="464"/>
      <c r="IHQ19" s="464"/>
      <c r="IHR19" s="464"/>
      <c r="IHS19" s="464"/>
      <c r="IHT19" s="464"/>
      <c r="IHU19" s="464"/>
      <c r="IHV19" s="464"/>
      <c r="IHW19" s="464"/>
      <c r="IHX19" s="464"/>
      <c r="IHY19" s="464"/>
      <c r="IHZ19" s="464"/>
      <c r="IIA19" s="464"/>
      <c r="IIB19" s="464"/>
      <c r="IIC19" s="464"/>
      <c r="IID19" s="464"/>
      <c r="IIE19" s="464"/>
      <c r="IIF19" s="464"/>
      <c r="IIG19" s="464"/>
      <c r="IIH19" s="464"/>
      <c r="III19" s="464"/>
      <c r="IIJ19" s="464"/>
      <c r="IIK19" s="464"/>
      <c r="IIL19" s="464"/>
      <c r="IIM19" s="464"/>
      <c r="IIN19" s="464"/>
      <c r="IIO19" s="464"/>
      <c r="IIP19" s="464"/>
      <c r="IIQ19" s="464"/>
      <c r="IIR19" s="464"/>
      <c r="IIS19" s="464"/>
      <c r="IIT19" s="464"/>
      <c r="IIU19" s="464"/>
      <c r="IIV19" s="464"/>
      <c r="IIW19" s="464"/>
      <c r="IIX19" s="464"/>
      <c r="IIY19" s="464"/>
      <c r="IIZ19" s="464"/>
      <c r="IJA19" s="464"/>
      <c r="IJB19" s="464"/>
      <c r="IJC19" s="464"/>
      <c r="IJD19" s="464"/>
      <c r="IJE19" s="464"/>
      <c r="IJF19" s="464"/>
      <c r="IJG19" s="464"/>
      <c r="IJH19" s="464"/>
      <c r="IJI19" s="464"/>
      <c r="IJJ19" s="464"/>
      <c r="IJK19" s="464"/>
      <c r="IJL19" s="464"/>
      <c r="IJM19" s="464"/>
      <c r="IJN19" s="464"/>
      <c r="IJO19" s="464"/>
      <c r="IJP19" s="464"/>
      <c r="IJQ19" s="464"/>
      <c r="IJR19" s="464"/>
      <c r="IJS19" s="464"/>
      <c r="IJT19" s="464"/>
      <c r="IJU19" s="464"/>
      <c r="IJV19" s="464"/>
      <c r="IJW19" s="464"/>
      <c r="IJX19" s="464"/>
      <c r="IJY19" s="464"/>
      <c r="IJZ19" s="464"/>
      <c r="IKA19" s="464"/>
      <c r="IKB19" s="464"/>
      <c r="IKC19" s="464"/>
      <c r="IKD19" s="464"/>
      <c r="IKE19" s="464"/>
      <c r="IKF19" s="464"/>
      <c r="IKG19" s="464"/>
      <c r="IKH19" s="464"/>
      <c r="IKI19" s="464"/>
      <c r="IKJ19" s="464"/>
      <c r="IKK19" s="464"/>
      <c r="IKL19" s="464"/>
      <c r="IKM19" s="464"/>
      <c r="IKN19" s="464"/>
      <c r="IKO19" s="464"/>
      <c r="IKP19" s="464"/>
      <c r="IKQ19" s="464"/>
      <c r="IKR19" s="464"/>
      <c r="IKS19" s="464"/>
      <c r="IKT19" s="464"/>
      <c r="IKU19" s="464"/>
      <c r="IKV19" s="464"/>
      <c r="IKW19" s="464"/>
      <c r="IKX19" s="464"/>
      <c r="IKY19" s="464"/>
      <c r="IKZ19" s="464"/>
      <c r="ILA19" s="464"/>
      <c r="ILB19" s="464"/>
      <c r="ILC19" s="464"/>
      <c r="ILD19" s="464"/>
      <c r="ILE19" s="464"/>
      <c r="ILF19" s="464"/>
      <c r="ILG19" s="464"/>
      <c r="ILH19" s="464"/>
      <c r="ILI19" s="464"/>
      <c r="ILJ19" s="464"/>
      <c r="ILK19" s="464"/>
      <c r="ILL19" s="464"/>
      <c r="ILM19" s="464"/>
      <c r="ILN19" s="464"/>
      <c r="ILO19" s="464"/>
      <c r="ILP19" s="464"/>
      <c r="ILQ19" s="464"/>
      <c r="ILR19" s="464"/>
      <c r="ILS19" s="464"/>
      <c r="ILT19" s="464"/>
      <c r="ILU19" s="464"/>
      <c r="ILV19" s="464"/>
      <c r="ILW19" s="464"/>
      <c r="ILX19" s="464"/>
      <c r="ILY19" s="464"/>
      <c r="ILZ19" s="464"/>
      <c r="IMA19" s="464"/>
      <c r="IMB19" s="464"/>
      <c r="IMC19" s="464"/>
      <c r="IMD19" s="464"/>
      <c r="IME19" s="464"/>
      <c r="IMF19" s="464"/>
      <c r="IMG19" s="464"/>
      <c r="IMH19" s="464"/>
      <c r="IMI19" s="464"/>
      <c r="IMJ19" s="464"/>
      <c r="IMK19" s="464"/>
      <c r="IML19" s="464"/>
      <c r="IMM19" s="464"/>
      <c r="IMN19" s="464"/>
      <c r="IMO19" s="464"/>
      <c r="IMP19" s="464"/>
      <c r="IMQ19" s="464"/>
      <c r="IMR19" s="464"/>
      <c r="IMS19" s="464"/>
      <c r="IMT19" s="464"/>
      <c r="IMU19" s="464"/>
      <c r="IMV19" s="464"/>
      <c r="IMW19" s="464"/>
      <c r="IMX19" s="464"/>
      <c r="IMY19" s="464"/>
      <c r="IMZ19" s="464"/>
      <c r="INA19" s="464"/>
      <c r="INB19" s="464"/>
      <c r="INC19" s="464"/>
      <c r="IND19" s="464"/>
      <c r="INE19" s="464"/>
      <c r="INF19" s="464"/>
      <c r="ING19" s="464"/>
      <c r="INH19" s="464"/>
      <c r="INI19" s="464"/>
      <c r="INJ19" s="464"/>
      <c r="INK19" s="464"/>
      <c r="INL19" s="464"/>
      <c r="INM19" s="464"/>
      <c r="INN19" s="464"/>
      <c r="INO19" s="464"/>
      <c r="INP19" s="464"/>
      <c r="INQ19" s="464"/>
      <c r="INR19" s="464"/>
      <c r="INS19" s="464"/>
      <c r="INT19" s="464"/>
      <c r="INU19" s="464"/>
      <c r="INV19" s="464"/>
      <c r="INW19" s="464"/>
      <c r="INX19" s="464"/>
      <c r="INY19" s="464"/>
      <c r="INZ19" s="464"/>
      <c r="IOA19" s="464"/>
      <c r="IOB19" s="464"/>
      <c r="IOC19" s="464"/>
      <c r="IOD19" s="464"/>
      <c r="IOE19" s="464"/>
      <c r="IOF19" s="464"/>
      <c r="IOG19" s="464"/>
      <c r="IOH19" s="464"/>
      <c r="IOI19" s="464"/>
      <c r="IOJ19" s="464"/>
      <c r="IOK19" s="464"/>
      <c r="IOL19" s="464"/>
      <c r="IOM19" s="464"/>
      <c r="ION19" s="464"/>
      <c r="IOO19" s="464"/>
      <c r="IOP19" s="464"/>
      <c r="IOQ19" s="464"/>
      <c r="IOR19" s="464"/>
      <c r="IOS19" s="464"/>
      <c r="IOT19" s="464"/>
      <c r="IOU19" s="464"/>
      <c r="IOV19" s="464"/>
      <c r="IOW19" s="464"/>
      <c r="IOX19" s="464"/>
      <c r="IOY19" s="464"/>
      <c r="IOZ19" s="464"/>
      <c r="IPA19" s="464"/>
      <c r="IPB19" s="464"/>
      <c r="IPC19" s="464"/>
      <c r="IPD19" s="464"/>
      <c r="IPE19" s="464"/>
      <c r="IPF19" s="464"/>
      <c r="IPG19" s="464"/>
      <c r="IPH19" s="464"/>
      <c r="IPI19" s="464"/>
      <c r="IPJ19" s="464"/>
      <c r="IPK19" s="464"/>
      <c r="IPL19" s="464"/>
      <c r="IPM19" s="464"/>
      <c r="IPN19" s="464"/>
      <c r="IPO19" s="464"/>
      <c r="IPP19" s="464"/>
      <c r="IPQ19" s="464"/>
      <c r="IPR19" s="464"/>
      <c r="IPS19" s="464"/>
      <c r="IPT19" s="464"/>
      <c r="IPU19" s="464"/>
      <c r="IPV19" s="464"/>
      <c r="IPW19" s="464"/>
      <c r="IPX19" s="464"/>
      <c r="IPY19" s="464"/>
      <c r="IPZ19" s="464"/>
      <c r="IQA19" s="464"/>
      <c r="IQB19" s="464"/>
      <c r="IQC19" s="464"/>
      <c r="IQD19" s="464"/>
      <c r="IQE19" s="464"/>
      <c r="IQF19" s="464"/>
      <c r="IQG19" s="464"/>
      <c r="IQH19" s="464"/>
      <c r="IQI19" s="464"/>
      <c r="IQJ19" s="464"/>
      <c r="IQK19" s="464"/>
      <c r="IQL19" s="464"/>
      <c r="IQM19" s="464"/>
      <c r="IQN19" s="464"/>
      <c r="IQO19" s="464"/>
      <c r="IQP19" s="464"/>
      <c r="IQQ19" s="464"/>
      <c r="IQR19" s="464"/>
      <c r="IQS19" s="464"/>
      <c r="IQT19" s="464"/>
      <c r="IQU19" s="464"/>
      <c r="IQV19" s="464"/>
      <c r="IQW19" s="464"/>
      <c r="IQX19" s="464"/>
      <c r="IQY19" s="464"/>
      <c r="IQZ19" s="464"/>
      <c r="IRA19" s="464"/>
      <c r="IRB19" s="464"/>
      <c r="IRC19" s="464"/>
      <c r="IRD19" s="464"/>
      <c r="IRE19" s="464"/>
      <c r="IRF19" s="464"/>
      <c r="IRG19" s="464"/>
      <c r="IRH19" s="464"/>
      <c r="IRI19" s="464"/>
      <c r="IRJ19" s="464"/>
      <c r="IRK19" s="464"/>
      <c r="IRL19" s="464"/>
      <c r="IRM19" s="464"/>
      <c r="IRN19" s="464"/>
      <c r="IRO19" s="464"/>
      <c r="IRP19" s="464"/>
      <c r="IRQ19" s="464"/>
      <c r="IRR19" s="464"/>
      <c r="IRS19" s="464"/>
      <c r="IRT19" s="464"/>
      <c r="IRU19" s="464"/>
      <c r="IRV19" s="464"/>
      <c r="IRW19" s="464"/>
      <c r="IRX19" s="464"/>
      <c r="IRY19" s="464"/>
      <c r="IRZ19" s="464"/>
      <c r="ISA19" s="464"/>
      <c r="ISB19" s="464"/>
      <c r="ISC19" s="464"/>
      <c r="ISD19" s="464"/>
      <c r="ISE19" s="464"/>
      <c r="ISF19" s="464"/>
      <c r="ISG19" s="464"/>
      <c r="ISH19" s="464"/>
      <c r="ISI19" s="464"/>
      <c r="ISJ19" s="464"/>
      <c r="ISK19" s="464"/>
      <c r="ISL19" s="464"/>
      <c r="ISM19" s="464"/>
      <c r="ISN19" s="464"/>
      <c r="ISO19" s="464"/>
      <c r="ISP19" s="464"/>
      <c r="ISQ19" s="464"/>
      <c r="ISR19" s="464"/>
      <c r="ISS19" s="464"/>
      <c r="IST19" s="464"/>
      <c r="ISU19" s="464"/>
      <c r="ISV19" s="464"/>
      <c r="ISW19" s="464"/>
      <c r="ISX19" s="464"/>
      <c r="ISY19" s="464"/>
      <c r="ISZ19" s="464"/>
      <c r="ITA19" s="464"/>
      <c r="ITB19" s="464"/>
      <c r="ITC19" s="464"/>
      <c r="ITD19" s="464"/>
      <c r="ITE19" s="464"/>
      <c r="ITF19" s="464"/>
      <c r="ITG19" s="464"/>
      <c r="ITH19" s="464"/>
      <c r="ITI19" s="464"/>
      <c r="ITJ19" s="464"/>
      <c r="ITK19" s="464"/>
      <c r="ITL19" s="464"/>
      <c r="ITM19" s="464"/>
      <c r="ITN19" s="464"/>
      <c r="ITO19" s="464"/>
      <c r="ITP19" s="464"/>
      <c r="ITQ19" s="464"/>
      <c r="ITR19" s="464"/>
      <c r="ITS19" s="464"/>
      <c r="ITT19" s="464"/>
      <c r="ITU19" s="464"/>
      <c r="ITV19" s="464"/>
      <c r="ITW19" s="464"/>
      <c r="ITX19" s="464"/>
      <c r="ITY19" s="464"/>
      <c r="ITZ19" s="464"/>
      <c r="IUA19" s="464"/>
      <c r="IUB19" s="464"/>
      <c r="IUC19" s="464"/>
      <c r="IUD19" s="464"/>
      <c r="IUE19" s="464"/>
      <c r="IUF19" s="464"/>
      <c r="IUG19" s="464"/>
      <c r="IUH19" s="464"/>
      <c r="IUI19" s="464"/>
      <c r="IUJ19" s="464"/>
      <c r="IUK19" s="464"/>
      <c r="IUL19" s="464"/>
      <c r="IUM19" s="464"/>
      <c r="IUN19" s="464"/>
      <c r="IUO19" s="464"/>
      <c r="IUP19" s="464"/>
      <c r="IUQ19" s="464"/>
      <c r="IUR19" s="464"/>
      <c r="IUS19" s="464"/>
      <c r="IUT19" s="464"/>
      <c r="IUU19" s="464"/>
      <c r="IUV19" s="464"/>
      <c r="IUW19" s="464"/>
      <c r="IUX19" s="464"/>
      <c r="IUY19" s="464"/>
      <c r="IUZ19" s="464"/>
      <c r="IVA19" s="464"/>
      <c r="IVB19" s="464"/>
      <c r="IVC19" s="464"/>
      <c r="IVD19" s="464"/>
      <c r="IVE19" s="464"/>
      <c r="IVF19" s="464"/>
      <c r="IVG19" s="464"/>
      <c r="IVH19" s="464"/>
      <c r="IVI19" s="464"/>
      <c r="IVJ19" s="464"/>
      <c r="IVK19" s="464"/>
      <c r="IVL19" s="464"/>
      <c r="IVM19" s="464"/>
      <c r="IVN19" s="464"/>
      <c r="IVO19" s="464"/>
      <c r="IVP19" s="464"/>
      <c r="IVQ19" s="464"/>
      <c r="IVR19" s="464"/>
      <c r="IVS19" s="464"/>
      <c r="IVT19" s="464"/>
      <c r="IVU19" s="464"/>
      <c r="IVV19" s="464"/>
      <c r="IVW19" s="464"/>
      <c r="IVX19" s="464"/>
      <c r="IVY19" s="464"/>
      <c r="IVZ19" s="464"/>
      <c r="IWA19" s="464"/>
      <c r="IWB19" s="464"/>
      <c r="IWC19" s="464"/>
      <c r="IWD19" s="464"/>
      <c r="IWE19" s="464"/>
      <c r="IWF19" s="464"/>
      <c r="IWG19" s="464"/>
      <c r="IWH19" s="464"/>
      <c r="IWI19" s="464"/>
      <c r="IWJ19" s="464"/>
      <c r="IWK19" s="464"/>
      <c r="IWL19" s="464"/>
      <c r="IWM19" s="464"/>
      <c r="IWN19" s="464"/>
      <c r="IWO19" s="464"/>
      <c r="IWP19" s="464"/>
      <c r="IWQ19" s="464"/>
      <c r="IWR19" s="464"/>
      <c r="IWS19" s="464"/>
      <c r="IWT19" s="464"/>
      <c r="IWU19" s="464"/>
      <c r="IWV19" s="464"/>
      <c r="IWW19" s="464"/>
      <c r="IWX19" s="464"/>
      <c r="IWY19" s="464"/>
      <c r="IWZ19" s="464"/>
      <c r="IXA19" s="464"/>
      <c r="IXB19" s="464"/>
      <c r="IXC19" s="464"/>
      <c r="IXD19" s="464"/>
      <c r="IXE19" s="464"/>
      <c r="IXF19" s="464"/>
      <c r="IXG19" s="464"/>
      <c r="IXH19" s="464"/>
      <c r="IXI19" s="464"/>
      <c r="IXJ19" s="464"/>
      <c r="IXK19" s="464"/>
      <c r="IXL19" s="464"/>
      <c r="IXM19" s="464"/>
      <c r="IXN19" s="464"/>
      <c r="IXO19" s="464"/>
      <c r="IXP19" s="464"/>
      <c r="IXQ19" s="464"/>
      <c r="IXR19" s="464"/>
      <c r="IXS19" s="464"/>
      <c r="IXT19" s="464"/>
      <c r="IXU19" s="464"/>
      <c r="IXV19" s="464"/>
      <c r="IXW19" s="464"/>
      <c r="IXX19" s="464"/>
      <c r="IXY19" s="464"/>
      <c r="IXZ19" s="464"/>
      <c r="IYA19" s="464"/>
      <c r="IYB19" s="464"/>
      <c r="IYC19" s="464"/>
      <c r="IYD19" s="464"/>
      <c r="IYE19" s="464"/>
      <c r="IYF19" s="464"/>
      <c r="IYG19" s="464"/>
      <c r="IYH19" s="464"/>
      <c r="IYI19" s="464"/>
      <c r="IYJ19" s="464"/>
      <c r="IYK19" s="464"/>
      <c r="IYL19" s="464"/>
      <c r="IYM19" s="464"/>
      <c r="IYN19" s="464"/>
      <c r="IYO19" s="464"/>
      <c r="IYP19" s="464"/>
      <c r="IYQ19" s="464"/>
      <c r="IYR19" s="464"/>
      <c r="IYS19" s="464"/>
      <c r="IYT19" s="464"/>
      <c r="IYU19" s="464"/>
      <c r="IYV19" s="464"/>
      <c r="IYW19" s="464"/>
      <c r="IYX19" s="464"/>
      <c r="IYY19" s="464"/>
      <c r="IYZ19" s="464"/>
      <c r="IZA19" s="464"/>
      <c r="IZB19" s="464"/>
      <c r="IZC19" s="464"/>
      <c r="IZD19" s="464"/>
      <c r="IZE19" s="464"/>
      <c r="IZF19" s="464"/>
      <c r="IZG19" s="464"/>
      <c r="IZH19" s="464"/>
      <c r="IZI19" s="464"/>
      <c r="IZJ19" s="464"/>
      <c r="IZK19" s="464"/>
      <c r="IZL19" s="464"/>
      <c r="IZM19" s="464"/>
      <c r="IZN19" s="464"/>
      <c r="IZO19" s="464"/>
      <c r="IZP19" s="464"/>
      <c r="IZQ19" s="464"/>
      <c r="IZR19" s="464"/>
      <c r="IZS19" s="464"/>
      <c r="IZT19" s="464"/>
      <c r="IZU19" s="464"/>
      <c r="IZV19" s="464"/>
      <c r="IZW19" s="464"/>
      <c r="IZX19" s="464"/>
      <c r="IZY19" s="464"/>
      <c r="IZZ19" s="464"/>
      <c r="JAA19" s="464"/>
      <c r="JAB19" s="464"/>
      <c r="JAC19" s="464"/>
      <c r="JAD19" s="464"/>
      <c r="JAE19" s="464"/>
      <c r="JAF19" s="464"/>
      <c r="JAG19" s="464"/>
      <c r="JAH19" s="464"/>
      <c r="JAI19" s="464"/>
      <c r="JAJ19" s="464"/>
      <c r="JAK19" s="464"/>
      <c r="JAL19" s="464"/>
      <c r="JAM19" s="464"/>
      <c r="JAN19" s="464"/>
      <c r="JAO19" s="464"/>
      <c r="JAP19" s="464"/>
      <c r="JAQ19" s="464"/>
      <c r="JAR19" s="464"/>
      <c r="JAS19" s="464"/>
      <c r="JAT19" s="464"/>
      <c r="JAU19" s="464"/>
      <c r="JAV19" s="464"/>
      <c r="JAW19" s="464"/>
      <c r="JAX19" s="464"/>
      <c r="JAY19" s="464"/>
      <c r="JAZ19" s="464"/>
      <c r="JBA19" s="464"/>
      <c r="JBB19" s="464"/>
      <c r="JBC19" s="464"/>
      <c r="JBD19" s="464"/>
      <c r="JBE19" s="464"/>
      <c r="JBF19" s="464"/>
      <c r="JBG19" s="464"/>
      <c r="JBH19" s="464"/>
      <c r="JBI19" s="464"/>
      <c r="JBJ19" s="464"/>
      <c r="JBK19" s="464"/>
      <c r="JBL19" s="464"/>
      <c r="JBM19" s="464"/>
      <c r="JBN19" s="464"/>
      <c r="JBO19" s="464"/>
      <c r="JBP19" s="464"/>
      <c r="JBQ19" s="464"/>
      <c r="JBR19" s="464"/>
      <c r="JBS19" s="464"/>
      <c r="JBT19" s="464"/>
      <c r="JBU19" s="464"/>
      <c r="JBV19" s="464"/>
      <c r="JBW19" s="464"/>
      <c r="JBX19" s="464"/>
      <c r="JBY19" s="464"/>
      <c r="JBZ19" s="464"/>
      <c r="JCA19" s="464"/>
      <c r="JCB19" s="464"/>
      <c r="JCC19" s="464"/>
      <c r="JCD19" s="464"/>
      <c r="JCE19" s="464"/>
      <c r="JCF19" s="464"/>
      <c r="JCG19" s="464"/>
      <c r="JCH19" s="464"/>
      <c r="JCI19" s="464"/>
      <c r="JCJ19" s="464"/>
      <c r="JCK19" s="464"/>
      <c r="JCL19" s="464"/>
      <c r="JCM19" s="464"/>
      <c r="JCN19" s="464"/>
      <c r="JCO19" s="464"/>
      <c r="JCP19" s="464"/>
      <c r="JCQ19" s="464"/>
      <c r="JCR19" s="464"/>
      <c r="JCS19" s="464"/>
      <c r="JCT19" s="464"/>
      <c r="JCU19" s="464"/>
      <c r="JCV19" s="464"/>
      <c r="JCW19" s="464"/>
      <c r="JCX19" s="464"/>
      <c r="JCY19" s="464"/>
      <c r="JCZ19" s="464"/>
      <c r="JDA19" s="464"/>
      <c r="JDB19" s="464"/>
      <c r="JDC19" s="464"/>
      <c r="JDD19" s="464"/>
      <c r="JDE19" s="464"/>
      <c r="JDF19" s="464"/>
      <c r="JDG19" s="464"/>
      <c r="JDH19" s="464"/>
      <c r="JDI19" s="464"/>
      <c r="JDJ19" s="464"/>
      <c r="JDK19" s="464"/>
      <c r="JDL19" s="464"/>
      <c r="JDM19" s="464"/>
      <c r="JDN19" s="464"/>
      <c r="JDO19" s="464"/>
      <c r="JDP19" s="464"/>
      <c r="JDQ19" s="464"/>
      <c r="JDR19" s="464"/>
      <c r="JDS19" s="464"/>
      <c r="JDT19" s="464"/>
      <c r="JDU19" s="464"/>
      <c r="JDV19" s="464"/>
      <c r="JDW19" s="464"/>
      <c r="JDX19" s="464"/>
      <c r="JDY19" s="464"/>
      <c r="JDZ19" s="464"/>
      <c r="JEA19" s="464"/>
      <c r="JEB19" s="464"/>
      <c r="JEC19" s="464"/>
      <c r="JED19" s="464"/>
      <c r="JEE19" s="464"/>
      <c r="JEF19" s="464"/>
      <c r="JEG19" s="464"/>
      <c r="JEH19" s="464"/>
      <c r="JEI19" s="464"/>
      <c r="JEJ19" s="464"/>
      <c r="JEK19" s="464"/>
      <c r="JEL19" s="464"/>
      <c r="JEM19" s="464"/>
      <c r="JEN19" s="464"/>
      <c r="JEO19" s="464"/>
      <c r="JEP19" s="464"/>
      <c r="JEQ19" s="464"/>
      <c r="JER19" s="464"/>
      <c r="JES19" s="464"/>
      <c r="JET19" s="464"/>
      <c r="JEU19" s="464"/>
      <c r="JEV19" s="464"/>
      <c r="JEW19" s="464"/>
      <c r="JEX19" s="464"/>
      <c r="JEY19" s="464"/>
      <c r="JEZ19" s="464"/>
      <c r="JFA19" s="464"/>
      <c r="JFB19" s="464"/>
      <c r="JFC19" s="464"/>
      <c r="JFD19" s="464"/>
      <c r="JFE19" s="464"/>
      <c r="JFF19" s="464"/>
      <c r="JFG19" s="464"/>
      <c r="JFH19" s="464"/>
      <c r="JFI19" s="464"/>
      <c r="JFJ19" s="464"/>
      <c r="JFK19" s="464"/>
      <c r="JFL19" s="464"/>
      <c r="JFM19" s="464"/>
      <c r="JFN19" s="464"/>
      <c r="JFO19" s="464"/>
      <c r="JFP19" s="464"/>
      <c r="JFQ19" s="464"/>
      <c r="JFR19" s="464"/>
      <c r="JFS19" s="464"/>
      <c r="JFT19" s="464"/>
      <c r="JFU19" s="464"/>
      <c r="JFV19" s="464"/>
      <c r="JFW19" s="464"/>
      <c r="JFX19" s="464"/>
      <c r="JFY19" s="464"/>
      <c r="JFZ19" s="464"/>
      <c r="JGA19" s="464"/>
      <c r="JGB19" s="464"/>
      <c r="JGC19" s="464"/>
      <c r="JGD19" s="464"/>
      <c r="JGE19" s="464"/>
      <c r="JGF19" s="464"/>
      <c r="JGG19" s="464"/>
      <c r="JGH19" s="464"/>
      <c r="JGI19" s="464"/>
      <c r="JGJ19" s="464"/>
      <c r="JGK19" s="464"/>
      <c r="JGL19" s="464"/>
      <c r="JGM19" s="464"/>
      <c r="JGN19" s="464"/>
      <c r="JGO19" s="464"/>
      <c r="JGP19" s="464"/>
      <c r="JGQ19" s="464"/>
      <c r="JGR19" s="464"/>
      <c r="JGS19" s="464"/>
      <c r="JGT19" s="464"/>
      <c r="JGU19" s="464"/>
      <c r="JGV19" s="464"/>
      <c r="JGW19" s="464"/>
      <c r="JGX19" s="464"/>
      <c r="JGY19" s="464"/>
      <c r="JGZ19" s="464"/>
      <c r="JHA19" s="464"/>
      <c r="JHB19" s="464"/>
      <c r="JHC19" s="464"/>
      <c r="JHD19" s="464"/>
      <c r="JHE19" s="464"/>
      <c r="JHF19" s="464"/>
      <c r="JHG19" s="464"/>
      <c r="JHH19" s="464"/>
      <c r="JHI19" s="464"/>
      <c r="JHJ19" s="464"/>
      <c r="JHK19" s="464"/>
      <c r="JHL19" s="464"/>
      <c r="JHM19" s="464"/>
      <c r="JHN19" s="464"/>
      <c r="JHO19" s="464"/>
      <c r="JHP19" s="464"/>
      <c r="JHQ19" s="464"/>
      <c r="JHR19" s="464"/>
      <c r="JHS19" s="464"/>
      <c r="JHT19" s="464"/>
      <c r="JHU19" s="464"/>
      <c r="JHV19" s="464"/>
      <c r="JHW19" s="464"/>
      <c r="JHX19" s="464"/>
      <c r="JHY19" s="464"/>
      <c r="JHZ19" s="464"/>
      <c r="JIA19" s="464"/>
      <c r="JIB19" s="464"/>
      <c r="JIC19" s="464"/>
      <c r="JID19" s="464"/>
      <c r="JIE19" s="464"/>
      <c r="JIF19" s="464"/>
      <c r="JIG19" s="464"/>
      <c r="JIH19" s="464"/>
      <c r="JII19" s="464"/>
      <c r="JIJ19" s="464"/>
      <c r="JIK19" s="464"/>
      <c r="JIL19" s="464"/>
      <c r="JIM19" s="464"/>
      <c r="JIN19" s="464"/>
      <c r="JIO19" s="464"/>
      <c r="JIP19" s="464"/>
      <c r="JIQ19" s="464"/>
      <c r="JIR19" s="464"/>
      <c r="JIS19" s="464"/>
      <c r="JIT19" s="464"/>
      <c r="JIU19" s="464"/>
      <c r="JIV19" s="464"/>
      <c r="JIW19" s="464"/>
      <c r="JIX19" s="464"/>
      <c r="JIY19" s="464"/>
      <c r="JIZ19" s="464"/>
      <c r="JJA19" s="464"/>
      <c r="JJB19" s="464"/>
      <c r="JJC19" s="464"/>
      <c r="JJD19" s="464"/>
      <c r="JJE19" s="464"/>
      <c r="JJF19" s="464"/>
      <c r="JJG19" s="464"/>
      <c r="JJH19" s="464"/>
      <c r="JJI19" s="464"/>
      <c r="JJJ19" s="464"/>
      <c r="JJK19" s="464"/>
      <c r="JJL19" s="464"/>
      <c r="JJM19" s="464"/>
      <c r="JJN19" s="464"/>
      <c r="JJO19" s="464"/>
      <c r="JJP19" s="464"/>
      <c r="JJQ19" s="464"/>
      <c r="JJR19" s="464"/>
      <c r="JJS19" s="464"/>
      <c r="JJT19" s="464"/>
      <c r="JJU19" s="464"/>
      <c r="JJV19" s="464"/>
      <c r="JJW19" s="464"/>
      <c r="JJX19" s="464"/>
      <c r="JJY19" s="464"/>
      <c r="JJZ19" s="464"/>
      <c r="JKA19" s="464"/>
      <c r="JKB19" s="464"/>
      <c r="JKC19" s="464"/>
      <c r="JKD19" s="464"/>
      <c r="JKE19" s="464"/>
      <c r="JKF19" s="464"/>
      <c r="JKG19" s="464"/>
      <c r="JKH19" s="464"/>
      <c r="JKI19" s="464"/>
      <c r="JKJ19" s="464"/>
      <c r="JKK19" s="464"/>
      <c r="JKL19" s="464"/>
      <c r="JKM19" s="464"/>
      <c r="JKN19" s="464"/>
      <c r="JKO19" s="464"/>
      <c r="JKP19" s="464"/>
      <c r="JKQ19" s="464"/>
      <c r="JKR19" s="464"/>
      <c r="JKS19" s="464"/>
      <c r="JKT19" s="464"/>
      <c r="JKU19" s="464"/>
      <c r="JKV19" s="464"/>
      <c r="JKW19" s="464"/>
      <c r="JKX19" s="464"/>
      <c r="JKY19" s="464"/>
      <c r="JKZ19" s="464"/>
      <c r="JLA19" s="464"/>
      <c r="JLB19" s="464"/>
      <c r="JLC19" s="464"/>
      <c r="JLD19" s="464"/>
      <c r="JLE19" s="464"/>
      <c r="JLF19" s="464"/>
      <c r="JLG19" s="464"/>
      <c r="JLH19" s="464"/>
      <c r="JLI19" s="464"/>
      <c r="JLJ19" s="464"/>
      <c r="JLK19" s="464"/>
      <c r="JLL19" s="464"/>
      <c r="JLM19" s="464"/>
      <c r="JLN19" s="464"/>
      <c r="JLO19" s="464"/>
      <c r="JLP19" s="464"/>
      <c r="JLQ19" s="464"/>
      <c r="JLR19" s="464"/>
      <c r="JLS19" s="464"/>
      <c r="JLT19" s="464"/>
      <c r="JLU19" s="464"/>
      <c r="JLV19" s="464"/>
      <c r="JLW19" s="464"/>
      <c r="JLX19" s="464"/>
      <c r="JLY19" s="464"/>
      <c r="JLZ19" s="464"/>
      <c r="JMA19" s="464"/>
      <c r="JMB19" s="464"/>
      <c r="JMC19" s="464"/>
      <c r="JMD19" s="464"/>
      <c r="JME19" s="464"/>
      <c r="JMF19" s="464"/>
      <c r="JMG19" s="464"/>
      <c r="JMH19" s="464"/>
      <c r="JMI19" s="464"/>
      <c r="JMJ19" s="464"/>
      <c r="JMK19" s="464"/>
      <c r="JML19" s="464"/>
      <c r="JMM19" s="464"/>
      <c r="JMN19" s="464"/>
      <c r="JMO19" s="464"/>
      <c r="JMP19" s="464"/>
      <c r="JMQ19" s="464"/>
      <c r="JMR19" s="464"/>
      <c r="JMS19" s="464"/>
      <c r="JMT19" s="464"/>
      <c r="JMU19" s="464"/>
      <c r="JMV19" s="464"/>
      <c r="JMW19" s="464"/>
      <c r="JMX19" s="464"/>
      <c r="JMY19" s="464"/>
      <c r="JMZ19" s="464"/>
      <c r="JNA19" s="464"/>
      <c r="JNB19" s="464"/>
      <c r="JNC19" s="464"/>
      <c r="JND19" s="464"/>
      <c r="JNE19" s="464"/>
      <c r="JNF19" s="464"/>
      <c r="JNG19" s="464"/>
      <c r="JNH19" s="464"/>
      <c r="JNI19" s="464"/>
      <c r="JNJ19" s="464"/>
      <c r="JNK19" s="464"/>
      <c r="JNL19" s="464"/>
      <c r="JNM19" s="464"/>
      <c r="JNN19" s="464"/>
      <c r="JNO19" s="464"/>
      <c r="JNP19" s="464"/>
      <c r="JNQ19" s="464"/>
      <c r="JNR19" s="464"/>
      <c r="JNS19" s="464"/>
      <c r="JNT19" s="464"/>
      <c r="JNU19" s="464"/>
      <c r="JNV19" s="464"/>
      <c r="JNW19" s="464"/>
      <c r="JNX19" s="464"/>
      <c r="JNY19" s="464"/>
      <c r="JNZ19" s="464"/>
      <c r="JOA19" s="464"/>
      <c r="JOB19" s="464"/>
      <c r="JOC19" s="464"/>
      <c r="JOD19" s="464"/>
      <c r="JOE19" s="464"/>
      <c r="JOF19" s="464"/>
      <c r="JOG19" s="464"/>
      <c r="JOH19" s="464"/>
      <c r="JOI19" s="464"/>
      <c r="JOJ19" s="464"/>
      <c r="JOK19" s="464"/>
      <c r="JOL19" s="464"/>
      <c r="JOM19" s="464"/>
      <c r="JON19" s="464"/>
      <c r="JOO19" s="464"/>
      <c r="JOP19" s="464"/>
      <c r="JOQ19" s="464"/>
      <c r="JOR19" s="464"/>
      <c r="JOS19" s="464"/>
      <c r="JOT19" s="464"/>
      <c r="JOU19" s="464"/>
      <c r="JOV19" s="464"/>
      <c r="JOW19" s="464"/>
      <c r="JOX19" s="464"/>
      <c r="JOY19" s="464"/>
      <c r="JOZ19" s="464"/>
      <c r="JPA19" s="464"/>
      <c r="JPB19" s="464"/>
      <c r="JPC19" s="464"/>
      <c r="JPD19" s="464"/>
      <c r="JPE19" s="464"/>
      <c r="JPF19" s="464"/>
      <c r="JPG19" s="464"/>
      <c r="JPH19" s="464"/>
      <c r="JPI19" s="464"/>
      <c r="JPJ19" s="464"/>
      <c r="JPK19" s="464"/>
      <c r="JPL19" s="464"/>
      <c r="JPM19" s="464"/>
      <c r="JPN19" s="464"/>
      <c r="JPO19" s="464"/>
      <c r="JPP19" s="464"/>
      <c r="JPQ19" s="464"/>
      <c r="JPR19" s="464"/>
      <c r="JPS19" s="464"/>
      <c r="JPT19" s="464"/>
      <c r="JPU19" s="464"/>
      <c r="JPV19" s="464"/>
      <c r="JPW19" s="464"/>
      <c r="JPX19" s="464"/>
      <c r="JPY19" s="464"/>
      <c r="JPZ19" s="464"/>
      <c r="JQA19" s="464"/>
      <c r="JQB19" s="464"/>
      <c r="JQC19" s="464"/>
      <c r="JQD19" s="464"/>
      <c r="JQE19" s="464"/>
      <c r="JQF19" s="464"/>
      <c r="JQG19" s="464"/>
      <c r="JQH19" s="464"/>
      <c r="JQI19" s="464"/>
      <c r="JQJ19" s="464"/>
      <c r="JQK19" s="464"/>
      <c r="JQL19" s="464"/>
      <c r="JQM19" s="464"/>
      <c r="JQN19" s="464"/>
      <c r="JQO19" s="464"/>
      <c r="JQP19" s="464"/>
      <c r="JQQ19" s="464"/>
      <c r="JQR19" s="464"/>
      <c r="JQS19" s="464"/>
      <c r="JQT19" s="464"/>
      <c r="JQU19" s="464"/>
      <c r="JQV19" s="464"/>
      <c r="JQW19" s="464"/>
      <c r="JQX19" s="464"/>
      <c r="JQY19" s="464"/>
      <c r="JQZ19" s="464"/>
      <c r="JRA19" s="464"/>
      <c r="JRB19" s="464"/>
      <c r="JRC19" s="464"/>
      <c r="JRD19" s="464"/>
      <c r="JRE19" s="464"/>
      <c r="JRF19" s="464"/>
      <c r="JRG19" s="464"/>
      <c r="JRH19" s="464"/>
      <c r="JRI19" s="464"/>
      <c r="JRJ19" s="464"/>
      <c r="JRK19" s="464"/>
      <c r="JRL19" s="464"/>
      <c r="JRM19" s="464"/>
      <c r="JRN19" s="464"/>
      <c r="JRO19" s="464"/>
      <c r="JRP19" s="464"/>
      <c r="JRQ19" s="464"/>
      <c r="JRR19" s="464"/>
      <c r="JRS19" s="464"/>
      <c r="JRT19" s="464"/>
      <c r="JRU19" s="464"/>
      <c r="JRV19" s="464"/>
      <c r="JRW19" s="464"/>
      <c r="JRX19" s="464"/>
      <c r="JRY19" s="464"/>
      <c r="JRZ19" s="464"/>
      <c r="JSA19" s="464"/>
      <c r="JSB19" s="464"/>
      <c r="JSC19" s="464"/>
      <c r="JSD19" s="464"/>
      <c r="JSE19" s="464"/>
      <c r="JSF19" s="464"/>
      <c r="JSG19" s="464"/>
      <c r="JSH19" s="464"/>
      <c r="JSI19" s="464"/>
      <c r="JSJ19" s="464"/>
      <c r="JSK19" s="464"/>
      <c r="JSL19" s="464"/>
      <c r="JSM19" s="464"/>
      <c r="JSN19" s="464"/>
      <c r="JSO19" s="464"/>
      <c r="JSP19" s="464"/>
      <c r="JSQ19" s="464"/>
      <c r="JSR19" s="464"/>
      <c r="JSS19" s="464"/>
      <c r="JST19" s="464"/>
      <c r="JSU19" s="464"/>
      <c r="JSV19" s="464"/>
      <c r="JSW19" s="464"/>
      <c r="JSX19" s="464"/>
      <c r="JSY19" s="464"/>
      <c r="JSZ19" s="464"/>
      <c r="JTA19" s="464"/>
      <c r="JTB19" s="464"/>
      <c r="JTC19" s="464"/>
      <c r="JTD19" s="464"/>
      <c r="JTE19" s="464"/>
      <c r="JTF19" s="464"/>
      <c r="JTG19" s="464"/>
      <c r="JTH19" s="464"/>
      <c r="JTI19" s="464"/>
      <c r="JTJ19" s="464"/>
      <c r="JTK19" s="464"/>
      <c r="JTL19" s="464"/>
      <c r="JTM19" s="464"/>
      <c r="JTN19" s="464"/>
      <c r="JTO19" s="464"/>
      <c r="JTP19" s="464"/>
      <c r="JTQ19" s="464"/>
      <c r="JTR19" s="464"/>
      <c r="JTS19" s="464"/>
      <c r="JTT19" s="464"/>
      <c r="JTU19" s="464"/>
      <c r="JTV19" s="464"/>
      <c r="JTW19" s="464"/>
      <c r="JTX19" s="464"/>
      <c r="JTY19" s="464"/>
      <c r="JTZ19" s="464"/>
      <c r="JUA19" s="464"/>
      <c r="JUB19" s="464"/>
      <c r="JUC19" s="464"/>
      <c r="JUD19" s="464"/>
      <c r="JUE19" s="464"/>
      <c r="JUF19" s="464"/>
      <c r="JUG19" s="464"/>
      <c r="JUH19" s="464"/>
      <c r="JUI19" s="464"/>
      <c r="JUJ19" s="464"/>
      <c r="JUK19" s="464"/>
      <c r="JUL19" s="464"/>
      <c r="JUM19" s="464"/>
      <c r="JUN19" s="464"/>
      <c r="JUO19" s="464"/>
      <c r="JUP19" s="464"/>
      <c r="JUQ19" s="464"/>
      <c r="JUR19" s="464"/>
      <c r="JUS19" s="464"/>
      <c r="JUT19" s="464"/>
      <c r="JUU19" s="464"/>
      <c r="JUV19" s="464"/>
      <c r="JUW19" s="464"/>
      <c r="JUX19" s="464"/>
      <c r="JUY19" s="464"/>
      <c r="JUZ19" s="464"/>
      <c r="JVA19" s="464"/>
      <c r="JVB19" s="464"/>
      <c r="JVC19" s="464"/>
      <c r="JVD19" s="464"/>
      <c r="JVE19" s="464"/>
      <c r="JVF19" s="464"/>
      <c r="JVG19" s="464"/>
      <c r="JVH19" s="464"/>
      <c r="JVI19" s="464"/>
      <c r="JVJ19" s="464"/>
      <c r="JVK19" s="464"/>
      <c r="JVL19" s="464"/>
      <c r="JVM19" s="464"/>
      <c r="JVN19" s="464"/>
      <c r="JVO19" s="464"/>
      <c r="JVP19" s="464"/>
      <c r="JVQ19" s="464"/>
      <c r="JVR19" s="464"/>
      <c r="JVS19" s="464"/>
      <c r="JVT19" s="464"/>
      <c r="JVU19" s="464"/>
      <c r="JVV19" s="464"/>
      <c r="JVW19" s="464"/>
      <c r="JVX19" s="464"/>
      <c r="JVY19" s="464"/>
      <c r="JVZ19" s="464"/>
      <c r="JWA19" s="464"/>
      <c r="JWB19" s="464"/>
      <c r="JWC19" s="464"/>
      <c r="JWD19" s="464"/>
      <c r="JWE19" s="464"/>
      <c r="JWF19" s="464"/>
      <c r="JWG19" s="464"/>
      <c r="JWH19" s="464"/>
      <c r="JWI19" s="464"/>
      <c r="JWJ19" s="464"/>
      <c r="JWK19" s="464"/>
      <c r="JWL19" s="464"/>
      <c r="JWM19" s="464"/>
      <c r="JWN19" s="464"/>
      <c r="JWO19" s="464"/>
      <c r="JWP19" s="464"/>
      <c r="JWQ19" s="464"/>
      <c r="JWR19" s="464"/>
      <c r="JWS19" s="464"/>
      <c r="JWT19" s="464"/>
      <c r="JWU19" s="464"/>
      <c r="JWV19" s="464"/>
      <c r="JWW19" s="464"/>
      <c r="JWX19" s="464"/>
      <c r="JWY19" s="464"/>
      <c r="JWZ19" s="464"/>
      <c r="JXA19" s="464"/>
      <c r="JXB19" s="464"/>
      <c r="JXC19" s="464"/>
      <c r="JXD19" s="464"/>
      <c r="JXE19" s="464"/>
      <c r="JXF19" s="464"/>
      <c r="JXG19" s="464"/>
      <c r="JXH19" s="464"/>
      <c r="JXI19" s="464"/>
      <c r="JXJ19" s="464"/>
      <c r="JXK19" s="464"/>
      <c r="JXL19" s="464"/>
      <c r="JXM19" s="464"/>
      <c r="JXN19" s="464"/>
      <c r="JXO19" s="464"/>
      <c r="JXP19" s="464"/>
      <c r="JXQ19" s="464"/>
      <c r="JXR19" s="464"/>
      <c r="JXS19" s="464"/>
      <c r="JXT19" s="464"/>
      <c r="JXU19" s="464"/>
      <c r="JXV19" s="464"/>
      <c r="JXW19" s="464"/>
      <c r="JXX19" s="464"/>
      <c r="JXY19" s="464"/>
      <c r="JXZ19" s="464"/>
      <c r="JYA19" s="464"/>
      <c r="JYB19" s="464"/>
      <c r="JYC19" s="464"/>
      <c r="JYD19" s="464"/>
      <c r="JYE19" s="464"/>
      <c r="JYF19" s="464"/>
      <c r="JYG19" s="464"/>
      <c r="JYH19" s="464"/>
      <c r="JYI19" s="464"/>
      <c r="JYJ19" s="464"/>
      <c r="JYK19" s="464"/>
      <c r="JYL19" s="464"/>
      <c r="JYM19" s="464"/>
      <c r="JYN19" s="464"/>
      <c r="JYO19" s="464"/>
      <c r="JYP19" s="464"/>
      <c r="JYQ19" s="464"/>
      <c r="JYR19" s="464"/>
      <c r="JYS19" s="464"/>
      <c r="JYT19" s="464"/>
      <c r="JYU19" s="464"/>
      <c r="JYV19" s="464"/>
      <c r="JYW19" s="464"/>
      <c r="JYX19" s="464"/>
      <c r="JYY19" s="464"/>
      <c r="JYZ19" s="464"/>
      <c r="JZA19" s="464"/>
      <c r="JZB19" s="464"/>
      <c r="JZC19" s="464"/>
      <c r="JZD19" s="464"/>
      <c r="JZE19" s="464"/>
      <c r="JZF19" s="464"/>
      <c r="JZG19" s="464"/>
      <c r="JZH19" s="464"/>
      <c r="JZI19" s="464"/>
      <c r="JZJ19" s="464"/>
      <c r="JZK19" s="464"/>
      <c r="JZL19" s="464"/>
      <c r="JZM19" s="464"/>
      <c r="JZN19" s="464"/>
      <c r="JZO19" s="464"/>
      <c r="JZP19" s="464"/>
      <c r="JZQ19" s="464"/>
      <c r="JZR19" s="464"/>
      <c r="JZS19" s="464"/>
      <c r="JZT19" s="464"/>
      <c r="JZU19" s="464"/>
      <c r="JZV19" s="464"/>
      <c r="JZW19" s="464"/>
      <c r="JZX19" s="464"/>
      <c r="JZY19" s="464"/>
      <c r="JZZ19" s="464"/>
      <c r="KAA19" s="464"/>
      <c r="KAB19" s="464"/>
      <c r="KAC19" s="464"/>
      <c r="KAD19" s="464"/>
      <c r="KAE19" s="464"/>
      <c r="KAF19" s="464"/>
      <c r="KAG19" s="464"/>
      <c r="KAH19" s="464"/>
      <c r="KAI19" s="464"/>
      <c r="KAJ19" s="464"/>
      <c r="KAK19" s="464"/>
      <c r="KAL19" s="464"/>
      <c r="KAM19" s="464"/>
      <c r="KAN19" s="464"/>
      <c r="KAO19" s="464"/>
      <c r="KAP19" s="464"/>
      <c r="KAQ19" s="464"/>
      <c r="KAR19" s="464"/>
      <c r="KAS19" s="464"/>
      <c r="KAT19" s="464"/>
      <c r="KAU19" s="464"/>
      <c r="KAV19" s="464"/>
      <c r="KAW19" s="464"/>
      <c r="KAX19" s="464"/>
      <c r="KAY19" s="464"/>
      <c r="KAZ19" s="464"/>
      <c r="KBA19" s="464"/>
      <c r="KBB19" s="464"/>
      <c r="KBC19" s="464"/>
      <c r="KBD19" s="464"/>
      <c r="KBE19" s="464"/>
      <c r="KBF19" s="464"/>
      <c r="KBG19" s="464"/>
      <c r="KBH19" s="464"/>
      <c r="KBI19" s="464"/>
      <c r="KBJ19" s="464"/>
      <c r="KBK19" s="464"/>
      <c r="KBL19" s="464"/>
      <c r="KBM19" s="464"/>
      <c r="KBN19" s="464"/>
      <c r="KBO19" s="464"/>
      <c r="KBP19" s="464"/>
      <c r="KBQ19" s="464"/>
      <c r="KBR19" s="464"/>
      <c r="KBS19" s="464"/>
      <c r="KBT19" s="464"/>
      <c r="KBU19" s="464"/>
      <c r="KBV19" s="464"/>
      <c r="KBW19" s="464"/>
      <c r="KBX19" s="464"/>
      <c r="KBY19" s="464"/>
      <c r="KBZ19" s="464"/>
      <c r="KCA19" s="464"/>
      <c r="KCB19" s="464"/>
      <c r="KCC19" s="464"/>
      <c r="KCD19" s="464"/>
      <c r="KCE19" s="464"/>
      <c r="KCF19" s="464"/>
      <c r="KCG19" s="464"/>
      <c r="KCH19" s="464"/>
      <c r="KCI19" s="464"/>
      <c r="KCJ19" s="464"/>
      <c r="KCK19" s="464"/>
      <c r="KCL19" s="464"/>
      <c r="KCM19" s="464"/>
      <c r="KCN19" s="464"/>
      <c r="KCO19" s="464"/>
      <c r="KCP19" s="464"/>
      <c r="KCQ19" s="464"/>
      <c r="KCR19" s="464"/>
      <c r="KCS19" s="464"/>
      <c r="KCT19" s="464"/>
      <c r="KCU19" s="464"/>
      <c r="KCV19" s="464"/>
      <c r="KCW19" s="464"/>
      <c r="KCX19" s="464"/>
      <c r="KCY19" s="464"/>
      <c r="KCZ19" s="464"/>
      <c r="KDA19" s="464"/>
      <c r="KDB19" s="464"/>
      <c r="KDC19" s="464"/>
      <c r="KDD19" s="464"/>
      <c r="KDE19" s="464"/>
      <c r="KDF19" s="464"/>
      <c r="KDG19" s="464"/>
      <c r="KDH19" s="464"/>
      <c r="KDI19" s="464"/>
      <c r="KDJ19" s="464"/>
      <c r="KDK19" s="464"/>
      <c r="KDL19" s="464"/>
      <c r="KDM19" s="464"/>
      <c r="KDN19" s="464"/>
      <c r="KDO19" s="464"/>
      <c r="KDP19" s="464"/>
      <c r="KDQ19" s="464"/>
      <c r="KDR19" s="464"/>
      <c r="KDS19" s="464"/>
      <c r="KDT19" s="464"/>
      <c r="KDU19" s="464"/>
      <c r="KDV19" s="464"/>
      <c r="KDW19" s="464"/>
      <c r="KDX19" s="464"/>
      <c r="KDY19" s="464"/>
      <c r="KDZ19" s="464"/>
      <c r="KEA19" s="464"/>
      <c r="KEB19" s="464"/>
      <c r="KEC19" s="464"/>
      <c r="KED19" s="464"/>
      <c r="KEE19" s="464"/>
      <c r="KEF19" s="464"/>
      <c r="KEG19" s="464"/>
      <c r="KEH19" s="464"/>
      <c r="KEI19" s="464"/>
      <c r="KEJ19" s="464"/>
      <c r="KEK19" s="464"/>
      <c r="KEL19" s="464"/>
      <c r="KEM19" s="464"/>
      <c r="KEN19" s="464"/>
      <c r="KEO19" s="464"/>
      <c r="KEP19" s="464"/>
      <c r="KEQ19" s="464"/>
      <c r="KER19" s="464"/>
      <c r="KES19" s="464"/>
      <c r="KET19" s="464"/>
      <c r="KEU19" s="464"/>
      <c r="KEV19" s="464"/>
      <c r="KEW19" s="464"/>
      <c r="KEX19" s="464"/>
      <c r="KEY19" s="464"/>
      <c r="KEZ19" s="464"/>
      <c r="KFA19" s="464"/>
      <c r="KFB19" s="464"/>
      <c r="KFC19" s="464"/>
      <c r="KFD19" s="464"/>
      <c r="KFE19" s="464"/>
      <c r="KFF19" s="464"/>
      <c r="KFG19" s="464"/>
      <c r="KFH19" s="464"/>
      <c r="KFI19" s="464"/>
      <c r="KFJ19" s="464"/>
      <c r="KFK19" s="464"/>
      <c r="KFL19" s="464"/>
      <c r="KFM19" s="464"/>
      <c r="KFN19" s="464"/>
      <c r="KFO19" s="464"/>
      <c r="KFP19" s="464"/>
      <c r="KFQ19" s="464"/>
      <c r="KFR19" s="464"/>
      <c r="KFS19" s="464"/>
      <c r="KFT19" s="464"/>
      <c r="KFU19" s="464"/>
      <c r="KFV19" s="464"/>
      <c r="KFW19" s="464"/>
      <c r="KFX19" s="464"/>
      <c r="KFY19" s="464"/>
      <c r="KFZ19" s="464"/>
      <c r="KGA19" s="464"/>
      <c r="KGB19" s="464"/>
      <c r="KGC19" s="464"/>
      <c r="KGD19" s="464"/>
      <c r="KGE19" s="464"/>
      <c r="KGF19" s="464"/>
      <c r="KGG19" s="464"/>
      <c r="KGH19" s="464"/>
      <c r="KGI19" s="464"/>
      <c r="KGJ19" s="464"/>
      <c r="KGK19" s="464"/>
      <c r="KGL19" s="464"/>
      <c r="KGM19" s="464"/>
      <c r="KGN19" s="464"/>
      <c r="KGO19" s="464"/>
      <c r="KGP19" s="464"/>
      <c r="KGQ19" s="464"/>
      <c r="KGR19" s="464"/>
      <c r="KGS19" s="464"/>
      <c r="KGT19" s="464"/>
      <c r="KGU19" s="464"/>
      <c r="KGV19" s="464"/>
      <c r="KGW19" s="464"/>
      <c r="KGX19" s="464"/>
      <c r="KGY19" s="464"/>
      <c r="KGZ19" s="464"/>
      <c r="KHA19" s="464"/>
      <c r="KHB19" s="464"/>
      <c r="KHC19" s="464"/>
      <c r="KHD19" s="464"/>
      <c r="KHE19" s="464"/>
      <c r="KHF19" s="464"/>
      <c r="KHG19" s="464"/>
      <c r="KHH19" s="464"/>
      <c r="KHI19" s="464"/>
      <c r="KHJ19" s="464"/>
      <c r="KHK19" s="464"/>
      <c r="KHL19" s="464"/>
      <c r="KHM19" s="464"/>
      <c r="KHN19" s="464"/>
      <c r="KHO19" s="464"/>
      <c r="KHP19" s="464"/>
      <c r="KHQ19" s="464"/>
      <c r="KHR19" s="464"/>
      <c r="KHS19" s="464"/>
      <c r="KHT19" s="464"/>
      <c r="KHU19" s="464"/>
      <c r="KHV19" s="464"/>
      <c r="KHW19" s="464"/>
      <c r="KHX19" s="464"/>
      <c r="KHY19" s="464"/>
      <c r="KHZ19" s="464"/>
      <c r="KIA19" s="464"/>
      <c r="KIB19" s="464"/>
      <c r="KIC19" s="464"/>
      <c r="KID19" s="464"/>
      <c r="KIE19" s="464"/>
      <c r="KIF19" s="464"/>
      <c r="KIG19" s="464"/>
      <c r="KIH19" s="464"/>
      <c r="KII19" s="464"/>
      <c r="KIJ19" s="464"/>
      <c r="KIK19" s="464"/>
      <c r="KIL19" s="464"/>
      <c r="KIM19" s="464"/>
      <c r="KIN19" s="464"/>
      <c r="KIO19" s="464"/>
      <c r="KIP19" s="464"/>
      <c r="KIQ19" s="464"/>
      <c r="KIR19" s="464"/>
      <c r="KIS19" s="464"/>
      <c r="KIT19" s="464"/>
      <c r="KIU19" s="464"/>
      <c r="KIV19" s="464"/>
      <c r="KIW19" s="464"/>
      <c r="KIX19" s="464"/>
      <c r="KIY19" s="464"/>
      <c r="KIZ19" s="464"/>
      <c r="KJA19" s="464"/>
      <c r="KJB19" s="464"/>
      <c r="KJC19" s="464"/>
      <c r="KJD19" s="464"/>
      <c r="KJE19" s="464"/>
      <c r="KJF19" s="464"/>
      <c r="KJG19" s="464"/>
      <c r="KJH19" s="464"/>
      <c r="KJI19" s="464"/>
      <c r="KJJ19" s="464"/>
      <c r="KJK19" s="464"/>
      <c r="KJL19" s="464"/>
      <c r="KJM19" s="464"/>
      <c r="KJN19" s="464"/>
      <c r="KJO19" s="464"/>
      <c r="KJP19" s="464"/>
      <c r="KJQ19" s="464"/>
      <c r="KJR19" s="464"/>
      <c r="KJS19" s="464"/>
      <c r="KJT19" s="464"/>
      <c r="KJU19" s="464"/>
      <c r="KJV19" s="464"/>
      <c r="KJW19" s="464"/>
      <c r="KJX19" s="464"/>
      <c r="KJY19" s="464"/>
      <c r="KJZ19" s="464"/>
      <c r="KKA19" s="464"/>
      <c r="KKB19" s="464"/>
      <c r="KKC19" s="464"/>
      <c r="KKD19" s="464"/>
      <c r="KKE19" s="464"/>
      <c r="KKF19" s="464"/>
      <c r="KKG19" s="464"/>
      <c r="KKH19" s="464"/>
      <c r="KKI19" s="464"/>
      <c r="KKJ19" s="464"/>
      <c r="KKK19" s="464"/>
      <c r="KKL19" s="464"/>
      <c r="KKM19" s="464"/>
      <c r="KKN19" s="464"/>
      <c r="KKO19" s="464"/>
      <c r="KKP19" s="464"/>
      <c r="KKQ19" s="464"/>
      <c r="KKR19" s="464"/>
      <c r="KKS19" s="464"/>
      <c r="KKT19" s="464"/>
      <c r="KKU19" s="464"/>
      <c r="KKV19" s="464"/>
      <c r="KKW19" s="464"/>
      <c r="KKX19" s="464"/>
      <c r="KKY19" s="464"/>
      <c r="KKZ19" s="464"/>
      <c r="KLA19" s="464"/>
      <c r="KLB19" s="464"/>
      <c r="KLC19" s="464"/>
      <c r="KLD19" s="464"/>
      <c r="KLE19" s="464"/>
      <c r="KLF19" s="464"/>
      <c r="KLG19" s="464"/>
      <c r="KLH19" s="464"/>
      <c r="KLI19" s="464"/>
      <c r="KLJ19" s="464"/>
      <c r="KLK19" s="464"/>
      <c r="KLL19" s="464"/>
      <c r="KLM19" s="464"/>
      <c r="KLN19" s="464"/>
      <c r="KLO19" s="464"/>
      <c r="KLP19" s="464"/>
      <c r="KLQ19" s="464"/>
      <c r="KLR19" s="464"/>
      <c r="KLS19" s="464"/>
      <c r="KLT19" s="464"/>
      <c r="KLU19" s="464"/>
      <c r="KLV19" s="464"/>
      <c r="KLW19" s="464"/>
      <c r="KLX19" s="464"/>
      <c r="KLY19" s="464"/>
      <c r="KLZ19" s="464"/>
      <c r="KMA19" s="464"/>
      <c r="KMB19" s="464"/>
      <c r="KMC19" s="464"/>
      <c r="KMD19" s="464"/>
      <c r="KME19" s="464"/>
      <c r="KMF19" s="464"/>
      <c r="KMG19" s="464"/>
      <c r="KMH19" s="464"/>
      <c r="KMI19" s="464"/>
      <c r="KMJ19" s="464"/>
      <c r="KMK19" s="464"/>
      <c r="KML19" s="464"/>
      <c r="KMM19" s="464"/>
      <c r="KMN19" s="464"/>
      <c r="KMO19" s="464"/>
      <c r="KMP19" s="464"/>
      <c r="KMQ19" s="464"/>
      <c r="KMR19" s="464"/>
      <c r="KMS19" s="464"/>
      <c r="KMT19" s="464"/>
      <c r="KMU19" s="464"/>
      <c r="KMV19" s="464"/>
      <c r="KMW19" s="464"/>
      <c r="KMX19" s="464"/>
      <c r="KMY19" s="464"/>
      <c r="KMZ19" s="464"/>
      <c r="KNA19" s="464"/>
      <c r="KNB19" s="464"/>
      <c r="KNC19" s="464"/>
      <c r="KND19" s="464"/>
      <c r="KNE19" s="464"/>
      <c r="KNF19" s="464"/>
      <c r="KNG19" s="464"/>
      <c r="KNH19" s="464"/>
      <c r="KNI19" s="464"/>
      <c r="KNJ19" s="464"/>
      <c r="KNK19" s="464"/>
      <c r="KNL19" s="464"/>
      <c r="KNM19" s="464"/>
      <c r="KNN19" s="464"/>
      <c r="KNO19" s="464"/>
      <c r="KNP19" s="464"/>
      <c r="KNQ19" s="464"/>
      <c r="KNR19" s="464"/>
      <c r="KNS19" s="464"/>
      <c r="KNT19" s="464"/>
      <c r="KNU19" s="464"/>
      <c r="KNV19" s="464"/>
      <c r="KNW19" s="464"/>
      <c r="KNX19" s="464"/>
      <c r="KNY19" s="464"/>
      <c r="KNZ19" s="464"/>
      <c r="KOA19" s="464"/>
      <c r="KOB19" s="464"/>
      <c r="KOC19" s="464"/>
      <c r="KOD19" s="464"/>
      <c r="KOE19" s="464"/>
      <c r="KOF19" s="464"/>
      <c r="KOG19" s="464"/>
      <c r="KOH19" s="464"/>
      <c r="KOI19" s="464"/>
      <c r="KOJ19" s="464"/>
      <c r="KOK19" s="464"/>
      <c r="KOL19" s="464"/>
      <c r="KOM19" s="464"/>
      <c r="KON19" s="464"/>
      <c r="KOO19" s="464"/>
      <c r="KOP19" s="464"/>
      <c r="KOQ19" s="464"/>
      <c r="KOR19" s="464"/>
      <c r="KOS19" s="464"/>
      <c r="KOT19" s="464"/>
      <c r="KOU19" s="464"/>
      <c r="KOV19" s="464"/>
      <c r="KOW19" s="464"/>
      <c r="KOX19" s="464"/>
      <c r="KOY19" s="464"/>
      <c r="KOZ19" s="464"/>
      <c r="KPA19" s="464"/>
      <c r="KPB19" s="464"/>
      <c r="KPC19" s="464"/>
      <c r="KPD19" s="464"/>
      <c r="KPE19" s="464"/>
      <c r="KPF19" s="464"/>
      <c r="KPG19" s="464"/>
      <c r="KPH19" s="464"/>
      <c r="KPI19" s="464"/>
      <c r="KPJ19" s="464"/>
      <c r="KPK19" s="464"/>
      <c r="KPL19" s="464"/>
      <c r="KPM19" s="464"/>
      <c r="KPN19" s="464"/>
      <c r="KPO19" s="464"/>
      <c r="KPP19" s="464"/>
      <c r="KPQ19" s="464"/>
      <c r="KPR19" s="464"/>
      <c r="KPS19" s="464"/>
      <c r="KPT19" s="464"/>
      <c r="KPU19" s="464"/>
      <c r="KPV19" s="464"/>
      <c r="KPW19" s="464"/>
      <c r="KPX19" s="464"/>
      <c r="KPY19" s="464"/>
      <c r="KPZ19" s="464"/>
      <c r="KQA19" s="464"/>
      <c r="KQB19" s="464"/>
      <c r="KQC19" s="464"/>
      <c r="KQD19" s="464"/>
      <c r="KQE19" s="464"/>
      <c r="KQF19" s="464"/>
      <c r="KQG19" s="464"/>
      <c r="KQH19" s="464"/>
      <c r="KQI19" s="464"/>
      <c r="KQJ19" s="464"/>
      <c r="KQK19" s="464"/>
      <c r="KQL19" s="464"/>
      <c r="KQM19" s="464"/>
      <c r="KQN19" s="464"/>
      <c r="KQO19" s="464"/>
      <c r="KQP19" s="464"/>
      <c r="KQQ19" s="464"/>
      <c r="KQR19" s="464"/>
      <c r="KQS19" s="464"/>
      <c r="KQT19" s="464"/>
      <c r="KQU19" s="464"/>
      <c r="KQV19" s="464"/>
      <c r="KQW19" s="464"/>
      <c r="KQX19" s="464"/>
      <c r="KQY19" s="464"/>
      <c r="KQZ19" s="464"/>
      <c r="KRA19" s="464"/>
      <c r="KRB19" s="464"/>
      <c r="KRC19" s="464"/>
      <c r="KRD19" s="464"/>
      <c r="KRE19" s="464"/>
      <c r="KRF19" s="464"/>
      <c r="KRG19" s="464"/>
      <c r="KRH19" s="464"/>
      <c r="KRI19" s="464"/>
      <c r="KRJ19" s="464"/>
      <c r="KRK19" s="464"/>
      <c r="KRL19" s="464"/>
      <c r="KRM19" s="464"/>
      <c r="KRN19" s="464"/>
      <c r="KRO19" s="464"/>
      <c r="KRP19" s="464"/>
      <c r="KRQ19" s="464"/>
      <c r="KRR19" s="464"/>
      <c r="KRS19" s="464"/>
      <c r="KRT19" s="464"/>
      <c r="KRU19" s="464"/>
      <c r="KRV19" s="464"/>
      <c r="KRW19" s="464"/>
      <c r="KRX19" s="464"/>
      <c r="KRY19" s="464"/>
      <c r="KRZ19" s="464"/>
      <c r="KSA19" s="464"/>
      <c r="KSB19" s="464"/>
      <c r="KSC19" s="464"/>
      <c r="KSD19" s="464"/>
      <c r="KSE19" s="464"/>
      <c r="KSF19" s="464"/>
      <c r="KSG19" s="464"/>
      <c r="KSH19" s="464"/>
      <c r="KSI19" s="464"/>
      <c r="KSJ19" s="464"/>
      <c r="KSK19" s="464"/>
      <c r="KSL19" s="464"/>
      <c r="KSM19" s="464"/>
      <c r="KSN19" s="464"/>
      <c r="KSO19" s="464"/>
      <c r="KSP19" s="464"/>
      <c r="KSQ19" s="464"/>
      <c r="KSR19" s="464"/>
      <c r="KSS19" s="464"/>
      <c r="KST19" s="464"/>
      <c r="KSU19" s="464"/>
      <c r="KSV19" s="464"/>
      <c r="KSW19" s="464"/>
      <c r="KSX19" s="464"/>
      <c r="KSY19" s="464"/>
      <c r="KSZ19" s="464"/>
      <c r="KTA19" s="464"/>
      <c r="KTB19" s="464"/>
      <c r="KTC19" s="464"/>
      <c r="KTD19" s="464"/>
      <c r="KTE19" s="464"/>
      <c r="KTF19" s="464"/>
      <c r="KTG19" s="464"/>
      <c r="KTH19" s="464"/>
      <c r="KTI19" s="464"/>
      <c r="KTJ19" s="464"/>
      <c r="KTK19" s="464"/>
      <c r="KTL19" s="464"/>
      <c r="KTM19" s="464"/>
      <c r="KTN19" s="464"/>
      <c r="KTO19" s="464"/>
      <c r="KTP19" s="464"/>
      <c r="KTQ19" s="464"/>
      <c r="KTR19" s="464"/>
      <c r="KTS19" s="464"/>
      <c r="KTT19" s="464"/>
      <c r="KTU19" s="464"/>
      <c r="KTV19" s="464"/>
      <c r="KTW19" s="464"/>
      <c r="KTX19" s="464"/>
      <c r="KTY19" s="464"/>
      <c r="KTZ19" s="464"/>
      <c r="KUA19" s="464"/>
      <c r="KUB19" s="464"/>
      <c r="KUC19" s="464"/>
      <c r="KUD19" s="464"/>
      <c r="KUE19" s="464"/>
      <c r="KUF19" s="464"/>
      <c r="KUG19" s="464"/>
      <c r="KUH19" s="464"/>
      <c r="KUI19" s="464"/>
      <c r="KUJ19" s="464"/>
      <c r="KUK19" s="464"/>
      <c r="KUL19" s="464"/>
      <c r="KUM19" s="464"/>
      <c r="KUN19" s="464"/>
      <c r="KUO19" s="464"/>
      <c r="KUP19" s="464"/>
      <c r="KUQ19" s="464"/>
      <c r="KUR19" s="464"/>
      <c r="KUS19" s="464"/>
      <c r="KUT19" s="464"/>
      <c r="KUU19" s="464"/>
      <c r="KUV19" s="464"/>
      <c r="KUW19" s="464"/>
      <c r="KUX19" s="464"/>
      <c r="KUY19" s="464"/>
      <c r="KUZ19" s="464"/>
      <c r="KVA19" s="464"/>
      <c r="KVB19" s="464"/>
      <c r="KVC19" s="464"/>
      <c r="KVD19" s="464"/>
      <c r="KVE19" s="464"/>
      <c r="KVF19" s="464"/>
      <c r="KVG19" s="464"/>
      <c r="KVH19" s="464"/>
      <c r="KVI19" s="464"/>
      <c r="KVJ19" s="464"/>
      <c r="KVK19" s="464"/>
      <c r="KVL19" s="464"/>
      <c r="KVM19" s="464"/>
      <c r="KVN19" s="464"/>
      <c r="KVO19" s="464"/>
      <c r="KVP19" s="464"/>
      <c r="KVQ19" s="464"/>
      <c r="KVR19" s="464"/>
      <c r="KVS19" s="464"/>
      <c r="KVT19" s="464"/>
      <c r="KVU19" s="464"/>
      <c r="KVV19" s="464"/>
      <c r="KVW19" s="464"/>
      <c r="KVX19" s="464"/>
      <c r="KVY19" s="464"/>
      <c r="KVZ19" s="464"/>
      <c r="KWA19" s="464"/>
      <c r="KWB19" s="464"/>
      <c r="KWC19" s="464"/>
      <c r="KWD19" s="464"/>
      <c r="KWE19" s="464"/>
      <c r="KWF19" s="464"/>
      <c r="KWG19" s="464"/>
      <c r="KWH19" s="464"/>
      <c r="KWI19" s="464"/>
      <c r="KWJ19" s="464"/>
      <c r="KWK19" s="464"/>
      <c r="KWL19" s="464"/>
      <c r="KWM19" s="464"/>
      <c r="KWN19" s="464"/>
      <c r="KWO19" s="464"/>
      <c r="KWP19" s="464"/>
      <c r="KWQ19" s="464"/>
      <c r="KWR19" s="464"/>
      <c r="KWS19" s="464"/>
      <c r="KWT19" s="464"/>
      <c r="KWU19" s="464"/>
      <c r="KWV19" s="464"/>
      <c r="KWW19" s="464"/>
      <c r="KWX19" s="464"/>
      <c r="KWY19" s="464"/>
      <c r="KWZ19" s="464"/>
      <c r="KXA19" s="464"/>
      <c r="KXB19" s="464"/>
      <c r="KXC19" s="464"/>
      <c r="KXD19" s="464"/>
      <c r="KXE19" s="464"/>
      <c r="KXF19" s="464"/>
      <c r="KXG19" s="464"/>
      <c r="KXH19" s="464"/>
      <c r="KXI19" s="464"/>
      <c r="KXJ19" s="464"/>
      <c r="KXK19" s="464"/>
      <c r="KXL19" s="464"/>
      <c r="KXM19" s="464"/>
      <c r="KXN19" s="464"/>
      <c r="KXO19" s="464"/>
      <c r="KXP19" s="464"/>
      <c r="KXQ19" s="464"/>
      <c r="KXR19" s="464"/>
      <c r="KXS19" s="464"/>
      <c r="KXT19" s="464"/>
      <c r="KXU19" s="464"/>
      <c r="KXV19" s="464"/>
      <c r="KXW19" s="464"/>
      <c r="KXX19" s="464"/>
      <c r="KXY19" s="464"/>
      <c r="KXZ19" s="464"/>
      <c r="KYA19" s="464"/>
      <c r="KYB19" s="464"/>
      <c r="KYC19" s="464"/>
      <c r="KYD19" s="464"/>
      <c r="KYE19" s="464"/>
      <c r="KYF19" s="464"/>
      <c r="KYG19" s="464"/>
      <c r="KYH19" s="464"/>
      <c r="KYI19" s="464"/>
      <c r="KYJ19" s="464"/>
      <c r="KYK19" s="464"/>
      <c r="KYL19" s="464"/>
      <c r="KYM19" s="464"/>
      <c r="KYN19" s="464"/>
      <c r="KYO19" s="464"/>
      <c r="KYP19" s="464"/>
      <c r="KYQ19" s="464"/>
      <c r="KYR19" s="464"/>
      <c r="KYS19" s="464"/>
      <c r="KYT19" s="464"/>
      <c r="KYU19" s="464"/>
      <c r="KYV19" s="464"/>
      <c r="KYW19" s="464"/>
      <c r="KYX19" s="464"/>
      <c r="KYY19" s="464"/>
      <c r="KYZ19" s="464"/>
      <c r="KZA19" s="464"/>
      <c r="KZB19" s="464"/>
      <c r="KZC19" s="464"/>
      <c r="KZD19" s="464"/>
      <c r="KZE19" s="464"/>
      <c r="KZF19" s="464"/>
      <c r="KZG19" s="464"/>
      <c r="KZH19" s="464"/>
      <c r="KZI19" s="464"/>
      <c r="KZJ19" s="464"/>
      <c r="KZK19" s="464"/>
      <c r="KZL19" s="464"/>
      <c r="KZM19" s="464"/>
      <c r="KZN19" s="464"/>
      <c r="KZO19" s="464"/>
      <c r="KZP19" s="464"/>
      <c r="KZQ19" s="464"/>
      <c r="KZR19" s="464"/>
      <c r="KZS19" s="464"/>
      <c r="KZT19" s="464"/>
      <c r="KZU19" s="464"/>
      <c r="KZV19" s="464"/>
      <c r="KZW19" s="464"/>
      <c r="KZX19" s="464"/>
      <c r="KZY19" s="464"/>
      <c r="KZZ19" s="464"/>
      <c r="LAA19" s="464"/>
      <c r="LAB19" s="464"/>
      <c r="LAC19" s="464"/>
      <c r="LAD19" s="464"/>
      <c r="LAE19" s="464"/>
      <c r="LAF19" s="464"/>
      <c r="LAG19" s="464"/>
      <c r="LAH19" s="464"/>
      <c r="LAI19" s="464"/>
      <c r="LAJ19" s="464"/>
      <c r="LAK19" s="464"/>
      <c r="LAL19" s="464"/>
      <c r="LAM19" s="464"/>
      <c r="LAN19" s="464"/>
      <c r="LAO19" s="464"/>
      <c r="LAP19" s="464"/>
      <c r="LAQ19" s="464"/>
      <c r="LAR19" s="464"/>
      <c r="LAS19" s="464"/>
      <c r="LAT19" s="464"/>
      <c r="LAU19" s="464"/>
      <c r="LAV19" s="464"/>
      <c r="LAW19" s="464"/>
      <c r="LAX19" s="464"/>
      <c r="LAY19" s="464"/>
      <c r="LAZ19" s="464"/>
      <c r="LBA19" s="464"/>
      <c r="LBB19" s="464"/>
      <c r="LBC19" s="464"/>
      <c r="LBD19" s="464"/>
      <c r="LBE19" s="464"/>
      <c r="LBF19" s="464"/>
      <c r="LBG19" s="464"/>
      <c r="LBH19" s="464"/>
      <c r="LBI19" s="464"/>
      <c r="LBJ19" s="464"/>
      <c r="LBK19" s="464"/>
      <c r="LBL19" s="464"/>
      <c r="LBM19" s="464"/>
      <c r="LBN19" s="464"/>
      <c r="LBO19" s="464"/>
      <c r="LBP19" s="464"/>
      <c r="LBQ19" s="464"/>
      <c r="LBR19" s="464"/>
      <c r="LBS19" s="464"/>
      <c r="LBT19" s="464"/>
      <c r="LBU19" s="464"/>
      <c r="LBV19" s="464"/>
      <c r="LBW19" s="464"/>
      <c r="LBX19" s="464"/>
      <c r="LBY19" s="464"/>
      <c r="LBZ19" s="464"/>
      <c r="LCA19" s="464"/>
      <c r="LCB19" s="464"/>
      <c r="LCC19" s="464"/>
      <c r="LCD19" s="464"/>
      <c r="LCE19" s="464"/>
      <c r="LCF19" s="464"/>
      <c r="LCG19" s="464"/>
      <c r="LCH19" s="464"/>
      <c r="LCI19" s="464"/>
      <c r="LCJ19" s="464"/>
      <c r="LCK19" s="464"/>
      <c r="LCL19" s="464"/>
      <c r="LCM19" s="464"/>
      <c r="LCN19" s="464"/>
      <c r="LCO19" s="464"/>
      <c r="LCP19" s="464"/>
      <c r="LCQ19" s="464"/>
      <c r="LCR19" s="464"/>
      <c r="LCS19" s="464"/>
      <c r="LCT19" s="464"/>
      <c r="LCU19" s="464"/>
      <c r="LCV19" s="464"/>
      <c r="LCW19" s="464"/>
      <c r="LCX19" s="464"/>
      <c r="LCY19" s="464"/>
      <c r="LCZ19" s="464"/>
      <c r="LDA19" s="464"/>
      <c r="LDB19" s="464"/>
      <c r="LDC19" s="464"/>
      <c r="LDD19" s="464"/>
      <c r="LDE19" s="464"/>
      <c r="LDF19" s="464"/>
      <c r="LDG19" s="464"/>
      <c r="LDH19" s="464"/>
      <c r="LDI19" s="464"/>
      <c r="LDJ19" s="464"/>
      <c r="LDK19" s="464"/>
      <c r="LDL19" s="464"/>
      <c r="LDM19" s="464"/>
      <c r="LDN19" s="464"/>
      <c r="LDO19" s="464"/>
      <c r="LDP19" s="464"/>
      <c r="LDQ19" s="464"/>
      <c r="LDR19" s="464"/>
      <c r="LDS19" s="464"/>
      <c r="LDT19" s="464"/>
      <c r="LDU19" s="464"/>
      <c r="LDV19" s="464"/>
      <c r="LDW19" s="464"/>
      <c r="LDX19" s="464"/>
      <c r="LDY19" s="464"/>
      <c r="LDZ19" s="464"/>
      <c r="LEA19" s="464"/>
      <c r="LEB19" s="464"/>
      <c r="LEC19" s="464"/>
      <c r="LED19" s="464"/>
      <c r="LEE19" s="464"/>
      <c r="LEF19" s="464"/>
      <c r="LEG19" s="464"/>
      <c r="LEH19" s="464"/>
      <c r="LEI19" s="464"/>
      <c r="LEJ19" s="464"/>
      <c r="LEK19" s="464"/>
      <c r="LEL19" s="464"/>
      <c r="LEM19" s="464"/>
      <c r="LEN19" s="464"/>
      <c r="LEO19" s="464"/>
      <c r="LEP19" s="464"/>
      <c r="LEQ19" s="464"/>
      <c r="LER19" s="464"/>
      <c r="LES19" s="464"/>
      <c r="LET19" s="464"/>
      <c r="LEU19" s="464"/>
      <c r="LEV19" s="464"/>
      <c r="LEW19" s="464"/>
      <c r="LEX19" s="464"/>
      <c r="LEY19" s="464"/>
      <c r="LEZ19" s="464"/>
      <c r="LFA19" s="464"/>
      <c r="LFB19" s="464"/>
      <c r="LFC19" s="464"/>
      <c r="LFD19" s="464"/>
      <c r="LFE19" s="464"/>
      <c r="LFF19" s="464"/>
      <c r="LFG19" s="464"/>
      <c r="LFH19" s="464"/>
      <c r="LFI19" s="464"/>
      <c r="LFJ19" s="464"/>
      <c r="LFK19" s="464"/>
      <c r="LFL19" s="464"/>
      <c r="LFM19" s="464"/>
      <c r="LFN19" s="464"/>
      <c r="LFO19" s="464"/>
      <c r="LFP19" s="464"/>
      <c r="LFQ19" s="464"/>
      <c r="LFR19" s="464"/>
      <c r="LFS19" s="464"/>
      <c r="LFT19" s="464"/>
      <c r="LFU19" s="464"/>
      <c r="LFV19" s="464"/>
      <c r="LFW19" s="464"/>
      <c r="LFX19" s="464"/>
      <c r="LFY19" s="464"/>
      <c r="LFZ19" s="464"/>
      <c r="LGA19" s="464"/>
      <c r="LGB19" s="464"/>
      <c r="LGC19" s="464"/>
      <c r="LGD19" s="464"/>
      <c r="LGE19" s="464"/>
      <c r="LGF19" s="464"/>
      <c r="LGG19" s="464"/>
      <c r="LGH19" s="464"/>
      <c r="LGI19" s="464"/>
      <c r="LGJ19" s="464"/>
      <c r="LGK19" s="464"/>
      <c r="LGL19" s="464"/>
      <c r="LGM19" s="464"/>
      <c r="LGN19" s="464"/>
      <c r="LGO19" s="464"/>
      <c r="LGP19" s="464"/>
      <c r="LGQ19" s="464"/>
      <c r="LGR19" s="464"/>
      <c r="LGS19" s="464"/>
      <c r="LGT19" s="464"/>
      <c r="LGU19" s="464"/>
      <c r="LGV19" s="464"/>
      <c r="LGW19" s="464"/>
      <c r="LGX19" s="464"/>
      <c r="LGY19" s="464"/>
      <c r="LGZ19" s="464"/>
      <c r="LHA19" s="464"/>
      <c r="LHB19" s="464"/>
      <c r="LHC19" s="464"/>
      <c r="LHD19" s="464"/>
      <c r="LHE19" s="464"/>
      <c r="LHF19" s="464"/>
      <c r="LHG19" s="464"/>
      <c r="LHH19" s="464"/>
      <c r="LHI19" s="464"/>
      <c r="LHJ19" s="464"/>
      <c r="LHK19" s="464"/>
      <c r="LHL19" s="464"/>
      <c r="LHM19" s="464"/>
      <c r="LHN19" s="464"/>
      <c r="LHO19" s="464"/>
      <c r="LHP19" s="464"/>
      <c r="LHQ19" s="464"/>
      <c r="LHR19" s="464"/>
      <c r="LHS19" s="464"/>
      <c r="LHT19" s="464"/>
      <c r="LHU19" s="464"/>
      <c r="LHV19" s="464"/>
      <c r="LHW19" s="464"/>
      <c r="LHX19" s="464"/>
      <c r="LHY19" s="464"/>
      <c r="LHZ19" s="464"/>
      <c r="LIA19" s="464"/>
      <c r="LIB19" s="464"/>
      <c r="LIC19" s="464"/>
      <c r="LID19" s="464"/>
      <c r="LIE19" s="464"/>
      <c r="LIF19" s="464"/>
      <c r="LIG19" s="464"/>
      <c r="LIH19" s="464"/>
      <c r="LII19" s="464"/>
      <c r="LIJ19" s="464"/>
      <c r="LIK19" s="464"/>
      <c r="LIL19" s="464"/>
      <c r="LIM19" s="464"/>
      <c r="LIN19" s="464"/>
      <c r="LIO19" s="464"/>
      <c r="LIP19" s="464"/>
      <c r="LIQ19" s="464"/>
      <c r="LIR19" s="464"/>
      <c r="LIS19" s="464"/>
      <c r="LIT19" s="464"/>
      <c r="LIU19" s="464"/>
      <c r="LIV19" s="464"/>
      <c r="LIW19" s="464"/>
      <c r="LIX19" s="464"/>
      <c r="LIY19" s="464"/>
      <c r="LIZ19" s="464"/>
      <c r="LJA19" s="464"/>
      <c r="LJB19" s="464"/>
      <c r="LJC19" s="464"/>
      <c r="LJD19" s="464"/>
      <c r="LJE19" s="464"/>
      <c r="LJF19" s="464"/>
      <c r="LJG19" s="464"/>
      <c r="LJH19" s="464"/>
      <c r="LJI19" s="464"/>
      <c r="LJJ19" s="464"/>
      <c r="LJK19" s="464"/>
      <c r="LJL19" s="464"/>
      <c r="LJM19" s="464"/>
      <c r="LJN19" s="464"/>
      <c r="LJO19" s="464"/>
      <c r="LJP19" s="464"/>
      <c r="LJQ19" s="464"/>
      <c r="LJR19" s="464"/>
      <c r="LJS19" s="464"/>
      <c r="LJT19" s="464"/>
      <c r="LJU19" s="464"/>
      <c r="LJV19" s="464"/>
      <c r="LJW19" s="464"/>
      <c r="LJX19" s="464"/>
      <c r="LJY19" s="464"/>
      <c r="LJZ19" s="464"/>
      <c r="LKA19" s="464"/>
      <c r="LKB19" s="464"/>
      <c r="LKC19" s="464"/>
      <c r="LKD19" s="464"/>
      <c r="LKE19" s="464"/>
      <c r="LKF19" s="464"/>
      <c r="LKG19" s="464"/>
      <c r="LKH19" s="464"/>
      <c r="LKI19" s="464"/>
      <c r="LKJ19" s="464"/>
      <c r="LKK19" s="464"/>
      <c r="LKL19" s="464"/>
      <c r="LKM19" s="464"/>
      <c r="LKN19" s="464"/>
      <c r="LKO19" s="464"/>
      <c r="LKP19" s="464"/>
      <c r="LKQ19" s="464"/>
      <c r="LKR19" s="464"/>
      <c r="LKS19" s="464"/>
      <c r="LKT19" s="464"/>
      <c r="LKU19" s="464"/>
      <c r="LKV19" s="464"/>
      <c r="LKW19" s="464"/>
      <c r="LKX19" s="464"/>
      <c r="LKY19" s="464"/>
      <c r="LKZ19" s="464"/>
      <c r="LLA19" s="464"/>
      <c r="LLB19" s="464"/>
      <c r="LLC19" s="464"/>
      <c r="LLD19" s="464"/>
      <c r="LLE19" s="464"/>
      <c r="LLF19" s="464"/>
      <c r="LLG19" s="464"/>
      <c r="LLH19" s="464"/>
      <c r="LLI19" s="464"/>
      <c r="LLJ19" s="464"/>
      <c r="LLK19" s="464"/>
      <c r="LLL19" s="464"/>
      <c r="LLM19" s="464"/>
      <c r="LLN19" s="464"/>
      <c r="LLO19" s="464"/>
      <c r="LLP19" s="464"/>
      <c r="LLQ19" s="464"/>
      <c r="LLR19" s="464"/>
      <c r="LLS19" s="464"/>
      <c r="LLT19" s="464"/>
      <c r="LLU19" s="464"/>
      <c r="LLV19" s="464"/>
      <c r="LLW19" s="464"/>
      <c r="LLX19" s="464"/>
      <c r="LLY19" s="464"/>
      <c r="LLZ19" s="464"/>
      <c r="LMA19" s="464"/>
      <c r="LMB19" s="464"/>
      <c r="LMC19" s="464"/>
      <c r="LMD19" s="464"/>
      <c r="LME19" s="464"/>
      <c r="LMF19" s="464"/>
      <c r="LMG19" s="464"/>
      <c r="LMH19" s="464"/>
      <c r="LMI19" s="464"/>
      <c r="LMJ19" s="464"/>
      <c r="LMK19" s="464"/>
      <c r="LML19" s="464"/>
      <c r="LMM19" s="464"/>
      <c r="LMN19" s="464"/>
      <c r="LMO19" s="464"/>
      <c r="LMP19" s="464"/>
      <c r="LMQ19" s="464"/>
      <c r="LMR19" s="464"/>
      <c r="LMS19" s="464"/>
      <c r="LMT19" s="464"/>
      <c r="LMU19" s="464"/>
      <c r="LMV19" s="464"/>
      <c r="LMW19" s="464"/>
      <c r="LMX19" s="464"/>
      <c r="LMY19" s="464"/>
      <c r="LMZ19" s="464"/>
      <c r="LNA19" s="464"/>
      <c r="LNB19" s="464"/>
      <c r="LNC19" s="464"/>
      <c r="LND19" s="464"/>
      <c r="LNE19" s="464"/>
      <c r="LNF19" s="464"/>
      <c r="LNG19" s="464"/>
      <c r="LNH19" s="464"/>
      <c r="LNI19" s="464"/>
      <c r="LNJ19" s="464"/>
      <c r="LNK19" s="464"/>
      <c r="LNL19" s="464"/>
      <c r="LNM19" s="464"/>
      <c r="LNN19" s="464"/>
      <c r="LNO19" s="464"/>
      <c r="LNP19" s="464"/>
      <c r="LNQ19" s="464"/>
      <c r="LNR19" s="464"/>
      <c r="LNS19" s="464"/>
      <c r="LNT19" s="464"/>
      <c r="LNU19" s="464"/>
      <c r="LNV19" s="464"/>
      <c r="LNW19" s="464"/>
      <c r="LNX19" s="464"/>
      <c r="LNY19" s="464"/>
      <c r="LNZ19" s="464"/>
      <c r="LOA19" s="464"/>
      <c r="LOB19" s="464"/>
      <c r="LOC19" s="464"/>
      <c r="LOD19" s="464"/>
      <c r="LOE19" s="464"/>
      <c r="LOF19" s="464"/>
      <c r="LOG19" s="464"/>
      <c r="LOH19" s="464"/>
      <c r="LOI19" s="464"/>
      <c r="LOJ19" s="464"/>
      <c r="LOK19" s="464"/>
      <c r="LOL19" s="464"/>
      <c r="LOM19" s="464"/>
      <c r="LON19" s="464"/>
      <c r="LOO19" s="464"/>
      <c r="LOP19" s="464"/>
      <c r="LOQ19" s="464"/>
      <c r="LOR19" s="464"/>
      <c r="LOS19" s="464"/>
      <c r="LOT19" s="464"/>
      <c r="LOU19" s="464"/>
      <c r="LOV19" s="464"/>
      <c r="LOW19" s="464"/>
      <c r="LOX19" s="464"/>
      <c r="LOY19" s="464"/>
      <c r="LOZ19" s="464"/>
      <c r="LPA19" s="464"/>
      <c r="LPB19" s="464"/>
      <c r="LPC19" s="464"/>
      <c r="LPD19" s="464"/>
      <c r="LPE19" s="464"/>
      <c r="LPF19" s="464"/>
      <c r="LPG19" s="464"/>
      <c r="LPH19" s="464"/>
      <c r="LPI19" s="464"/>
      <c r="LPJ19" s="464"/>
      <c r="LPK19" s="464"/>
      <c r="LPL19" s="464"/>
      <c r="LPM19" s="464"/>
      <c r="LPN19" s="464"/>
      <c r="LPO19" s="464"/>
      <c r="LPP19" s="464"/>
      <c r="LPQ19" s="464"/>
      <c r="LPR19" s="464"/>
      <c r="LPS19" s="464"/>
      <c r="LPT19" s="464"/>
      <c r="LPU19" s="464"/>
      <c r="LPV19" s="464"/>
      <c r="LPW19" s="464"/>
      <c r="LPX19" s="464"/>
      <c r="LPY19" s="464"/>
      <c r="LPZ19" s="464"/>
      <c r="LQA19" s="464"/>
      <c r="LQB19" s="464"/>
      <c r="LQC19" s="464"/>
      <c r="LQD19" s="464"/>
      <c r="LQE19" s="464"/>
      <c r="LQF19" s="464"/>
      <c r="LQG19" s="464"/>
      <c r="LQH19" s="464"/>
      <c r="LQI19" s="464"/>
      <c r="LQJ19" s="464"/>
      <c r="LQK19" s="464"/>
      <c r="LQL19" s="464"/>
      <c r="LQM19" s="464"/>
      <c r="LQN19" s="464"/>
      <c r="LQO19" s="464"/>
      <c r="LQP19" s="464"/>
      <c r="LQQ19" s="464"/>
      <c r="LQR19" s="464"/>
      <c r="LQS19" s="464"/>
      <c r="LQT19" s="464"/>
      <c r="LQU19" s="464"/>
      <c r="LQV19" s="464"/>
      <c r="LQW19" s="464"/>
      <c r="LQX19" s="464"/>
      <c r="LQY19" s="464"/>
      <c r="LQZ19" s="464"/>
      <c r="LRA19" s="464"/>
      <c r="LRB19" s="464"/>
      <c r="LRC19" s="464"/>
      <c r="LRD19" s="464"/>
      <c r="LRE19" s="464"/>
      <c r="LRF19" s="464"/>
      <c r="LRG19" s="464"/>
      <c r="LRH19" s="464"/>
      <c r="LRI19" s="464"/>
      <c r="LRJ19" s="464"/>
      <c r="LRK19" s="464"/>
      <c r="LRL19" s="464"/>
      <c r="LRM19" s="464"/>
      <c r="LRN19" s="464"/>
      <c r="LRO19" s="464"/>
      <c r="LRP19" s="464"/>
      <c r="LRQ19" s="464"/>
      <c r="LRR19" s="464"/>
      <c r="LRS19" s="464"/>
      <c r="LRT19" s="464"/>
      <c r="LRU19" s="464"/>
      <c r="LRV19" s="464"/>
      <c r="LRW19" s="464"/>
      <c r="LRX19" s="464"/>
      <c r="LRY19" s="464"/>
      <c r="LRZ19" s="464"/>
      <c r="LSA19" s="464"/>
      <c r="LSB19" s="464"/>
      <c r="LSC19" s="464"/>
      <c r="LSD19" s="464"/>
      <c r="LSE19" s="464"/>
      <c r="LSF19" s="464"/>
      <c r="LSG19" s="464"/>
      <c r="LSH19" s="464"/>
      <c r="LSI19" s="464"/>
      <c r="LSJ19" s="464"/>
      <c r="LSK19" s="464"/>
      <c r="LSL19" s="464"/>
      <c r="LSM19" s="464"/>
      <c r="LSN19" s="464"/>
      <c r="LSO19" s="464"/>
      <c r="LSP19" s="464"/>
      <c r="LSQ19" s="464"/>
      <c r="LSR19" s="464"/>
      <c r="LSS19" s="464"/>
      <c r="LST19" s="464"/>
      <c r="LSU19" s="464"/>
      <c r="LSV19" s="464"/>
      <c r="LSW19" s="464"/>
      <c r="LSX19" s="464"/>
      <c r="LSY19" s="464"/>
      <c r="LSZ19" s="464"/>
      <c r="LTA19" s="464"/>
      <c r="LTB19" s="464"/>
      <c r="LTC19" s="464"/>
      <c r="LTD19" s="464"/>
      <c r="LTE19" s="464"/>
      <c r="LTF19" s="464"/>
      <c r="LTG19" s="464"/>
      <c r="LTH19" s="464"/>
      <c r="LTI19" s="464"/>
      <c r="LTJ19" s="464"/>
      <c r="LTK19" s="464"/>
      <c r="LTL19" s="464"/>
      <c r="LTM19" s="464"/>
      <c r="LTN19" s="464"/>
      <c r="LTO19" s="464"/>
      <c r="LTP19" s="464"/>
      <c r="LTQ19" s="464"/>
      <c r="LTR19" s="464"/>
      <c r="LTS19" s="464"/>
      <c r="LTT19" s="464"/>
      <c r="LTU19" s="464"/>
      <c r="LTV19" s="464"/>
      <c r="LTW19" s="464"/>
      <c r="LTX19" s="464"/>
      <c r="LTY19" s="464"/>
      <c r="LTZ19" s="464"/>
      <c r="LUA19" s="464"/>
      <c r="LUB19" s="464"/>
      <c r="LUC19" s="464"/>
      <c r="LUD19" s="464"/>
      <c r="LUE19" s="464"/>
      <c r="LUF19" s="464"/>
      <c r="LUG19" s="464"/>
      <c r="LUH19" s="464"/>
      <c r="LUI19" s="464"/>
      <c r="LUJ19" s="464"/>
      <c r="LUK19" s="464"/>
      <c r="LUL19" s="464"/>
      <c r="LUM19" s="464"/>
      <c r="LUN19" s="464"/>
      <c r="LUO19" s="464"/>
      <c r="LUP19" s="464"/>
      <c r="LUQ19" s="464"/>
      <c r="LUR19" s="464"/>
      <c r="LUS19" s="464"/>
      <c r="LUT19" s="464"/>
      <c r="LUU19" s="464"/>
      <c r="LUV19" s="464"/>
      <c r="LUW19" s="464"/>
      <c r="LUX19" s="464"/>
      <c r="LUY19" s="464"/>
      <c r="LUZ19" s="464"/>
      <c r="LVA19" s="464"/>
      <c r="LVB19" s="464"/>
      <c r="LVC19" s="464"/>
      <c r="LVD19" s="464"/>
      <c r="LVE19" s="464"/>
      <c r="LVF19" s="464"/>
      <c r="LVG19" s="464"/>
      <c r="LVH19" s="464"/>
      <c r="LVI19" s="464"/>
      <c r="LVJ19" s="464"/>
      <c r="LVK19" s="464"/>
      <c r="LVL19" s="464"/>
      <c r="LVM19" s="464"/>
      <c r="LVN19" s="464"/>
      <c r="LVO19" s="464"/>
      <c r="LVP19" s="464"/>
      <c r="LVQ19" s="464"/>
      <c r="LVR19" s="464"/>
      <c r="LVS19" s="464"/>
      <c r="LVT19" s="464"/>
      <c r="LVU19" s="464"/>
      <c r="LVV19" s="464"/>
      <c r="LVW19" s="464"/>
      <c r="LVX19" s="464"/>
      <c r="LVY19" s="464"/>
      <c r="LVZ19" s="464"/>
      <c r="LWA19" s="464"/>
      <c r="LWB19" s="464"/>
      <c r="LWC19" s="464"/>
      <c r="LWD19" s="464"/>
      <c r="LWE19" s="464"/>
      <c r="LWF19" s="464"/>
      <c r="LWG19" s="464"/>
      <c r="LWH19" s="464"/>
      <c r="LWI19" s="464"/>
      <c r="LWJ19" s="464"/>
      <c r="LWK19" s="464"/>
      <c r="LWL19" s="464"/>
      <c r="LWM19" s="464"/>
      <c r="LWN19" s="464"/>
      <c r="LWO19" s="464"/>
      <c r="LWP19" s="464"/>
      <c r="LWQ19" s="464"/>
      <c r="LWR19" s="464"/>
      <c r="LWS19" s="464"/>
      <c r="LWT19" s="464"/>
      <c r="LWU19" s="464"/>
      <c r="LWV19" s="464"/>
      <c r="LWW19" s="464"/>
      <c r="LWX19" s="464"/>
      <c r="LWY19" s="464"/>
      <c r="LWZ19" s="464"/>
      <c r="LXA19" s="464"/>
      <c r="LXB19" s="464"/>
      <c r="LXC19" s="464"/>
      <c r="LXD19" s="464"/>
      <c r="LXE19" s="464"/>
      <c r="LXF19" s="464"/>
      <c r="LXG19" s="464"/>
      <c r="LXH19" s="464"/>
      <c r="LXI19" s="464"/>
      <c r="LXJ19" s="464"/>
      <c r="LXK19" s="464"/>
      <c r="LXL19" s="464"/>
      <c r="LXM19" s="464"/>
      <c r="LXN19" s="464"/>
      <c r="LXO19" s="464"/>
      <c r="LXP19" s="464"/>
      <c r="LXQ19" s="464"/>
      <c r="LXR19" s="464"/>
      <c r="LXS19" s="464"/>
      <c r="LXT19" s="464"/>
      <c r="LXU19" s="464"/>
      <c r="LXV19" s="464"/>
      <c r="LXW19" s="464"/>
      <c r="LXX19" s="464"/>
      <c r="LXY19" s="464"/>
      <c r="LXZ19" s="464"/>
      <c r="LYA19" s="464"/>
      <c r="LYB19" s="464"/>
      <c r="LYC19" s="464"/>
      <c r="LYD19" s="464"/>
      <c r="LYE19" s="464"/>
      <c r="LYF19" s="464"/>
      <c r="LYG19" s="464"/>
      <c r="LYH19" s="464"/>
      <c r="LYI19" s="464"/>
      <c r="LYJ19" s="464"/>
      <c r="LYK19" s="464"/>
      <c r="LYL19" s="464"/>
      <c r="LYM19" s="464"/>
      <c r="LYN19" s="464"/>
      <c r="LYO19" s="464"/>
      <c r="LYP19" s="464"/>
      <c r="LYQ19" s="464"/>
      <c r="LYR19" s="464"/>
      <c r="LYS19" s="464"/>
      <c r="LYT19" s="464"/>
      <c r="LYU19" s="464"/>
      <c r="LYV19" s="464"/>
      <c r="LYW19" s="464"/>
      <c r="LYX19" s="464"/>
      <c r="LYY19" s="464"/>
      <c r="LYZ19" s="464"/>
      <c r="LZA19" s="464"/>
      <c r="LZB19" s="464"/>
      <c r="LZC19" s="464"/>
      <c r="LZD19" s="464"/>
      <c r="LZE19" s="464"/>
      <c r="LZF19" s="464"/>
      <c r="LZG19" s="464"/>
      <c r="LZH19" s="464"/>
      <c r="LZI19" s="464"/>
      <c r="LZJ19" s="464"/>
      <c r="LZK19" s="464"/>
      <c r="LZL19" s="464"/>
      <c r="LZM19" s="464"/>
      <c r="LZN19" s="464"/>
      <c r="LZO19" s="464"/>
      <c r="LZP19" s="464"/>
      <c r="LZQ19" s="464"/>
      <c r="LZR19" s="464"/>
      <c r="LZS19" s="464"/>
      <c r="LZT19" s="464"/>
      <c r="LZU19" s="464"/>
      <c r="LZV19" s="464"/>
      <c r="LZW19" s="464"/>
      <c r="LZX19" s="464"/>
      <c r="LZY19" s="464"/>
      <c r="LZZ19" s="464"/>
      <c r="MAA19" s="464"/>
      <c r="MAB19" s="464"/>
      <c r="MAC19" s="464"/>
      <c r="MAD19" s="464"/>
      <c r="MAE19" s="464"/>
      <c r="MAF19" s="464"/>
      <c r="MAG19" s="464"/>
      <c r="MAH19" s="464"/>
      <c r="MAI19" s="464"/>
      <c r="MAJ19" s="464"/>
      <c r="MAK19" s="464"/>
      <c r="MAL19" s="464"/>
      <c r="MAM19" s="464"/>
      <c r="MAN19" s="464"/>
      <c r="MAO19" s="464"/>
      <c r="MAP19" s="464"/>
      <c r="MAQ19" s="464"/>
      <c r="MAR19" s="464"/>
      <c r="MAS19" s="464"/>
      <c r="MAT19" s="464"/>
      <c r="MAU19" s="464"/>
      <c r="MAV19" s="464"/>
      <c r="MAW19" s="464"/>
      <c r="MAX19" s="464"/>
      <c r="MAY19" s="464"/>
      <c r="MAZ19" s="464"/>
      <c r="MBA19" s="464"/>
      <c r="MBB19" s="464"/>
      <c r="MBC19" s="464"/>
      <c r="MBD19" s="464"/>
      <c r="MBE19" s="464"/>
      <c r="MBF19" s="464"/>
      <c r="MBG19" s="464"/>
      <c r="MBH19" s="464"/>
      <c r="MBI19" s="464"/>
      <c r="MBJ19" s="464"/>
      <c r="MBK19" s="464"/>
      <c r="MBL19" s="464"/>
      <c r="MBM19" s="464"/>
      <c r="MBN19" s="464"/>
      <c r="MBO19" s="464"/>
      <c r="MBP19" s="464"/>
      <c r="MBQ19" s="464"/>
      <c r="MBR19" s="464"/>
      <c r="MBS19" s="464"/>
      <c r="MBT19" s="464"/>
      <c r="MBU19" s="464"/>
      <c r="MBV19" s="464"/>
      <c r="MBW19" s="464"/>
      <c r="MBX19" s="464"/>
      <c r="MBY19" s="464"/>
      <c r="MBZ19" s="464"/>
      <c r="MCA19" s="464"/>
      <c r="MCB19" s="464"/>
      <c r="MCC19" s="464"/>
      <c r="MCD19" s="464"/>
      <c r="MCE19" s="464"/>
      <c r="MCF19" s="464"/>
      <c r="MCG19" s="464"/>
      <c r="MCH19" s="464"/>
      <c r="MCI19" s="464"/>
      <c r="MCJ19" s="464"/>
      <c r="MCK19" s="464"/>
      <c r="MCL19" s="464"/>
      <c r="MCM19" s="464"/>
      <c r="MCN19" s="464"/>
      <c r="MCO19" s="464"/>
      <c r="MCP19" s="464"/>
      <c r="MCQ19" s="464"/>
      <c r="MCR19" s="464"/>
      <c r="MCS19" s="464"/>
      <c r="MCT19" s="464"/>
      <c r="MCU19" s="464"/>
      <c r="MCV19" s="464"/>
      <c r="MCW19" s="464"/>
      <c r="MCX19" s="464"/>
      <c r="MCY19" s="464"/>
      <c r="MCZ19" s="464"/>
      <c r="MDA19" s="464"/>
      <c r="MDB19" s="464"/>
      <c r="MDC19" s="464"/>
      <c r="MDD19" s="464"/>
      <c r="MDE19" s="464"/>
      <c r="MDF19" s="464"/>
      <c r="MDG19" s="464"/>
      <c r="MDH19" s="464"/>
      <c r="MDI19" s="464"/>
      <c r="MDJ19" s="464"/>
      <c r="MDK19" s="464"/>
      <c r="MDL19" s="464"/>
      <c r="MDM19" s="464"/>
      <c r="MDN19" s="464"/>
      <c r="MDO19" s="464"/>
      <c r="MDP19" s="464"/>
      <c r="MDQ19" s="464"/>
      <c r="MDR19" s="464"/>
      <c r="MDS19" s="464"/>
      <c r="MDT19" s="464"/>
      <c r="MDU19" s="464"/>
      <c r="MDV19" s="464"/>
      <c r="MDW19" s="464"/>
      <c r="MDX19" s="464"/>
      <c r="MDY19" s="464"/>
      <c r="MDZ19" s="464"/>
      <c r="MEA19" s="464"/>
      <c r="MEB19" s="464"/>
      <c r="MEC19" s="464"/>
      <c r="MED19" s="464"/>
      <c r="MEE19" s="464"/>
      <c r="MEF19" s="464"/>
      <c r="MEG19" s="464"/>
      <c r="MEH19" s="464"/>
      <c r="MEI19" s="464"/>
      <c r="MEJ19" s="464"/>
      <c r="MEK19" s="464"/>
      <c r="MEL19" s="464"/>
      <c r="MEM19" s="464"/>
      <c r="MEN19" s="464"/>
      <c r="MEO19" s="464"/>
      <c r="MEP19" s="464"/>
      <c r="MEQ19" s="464"/>
      <c r="MER19" s="464"/>
      <c r="MES19" s="464"/>
      <c r="MET19" s="464"/>
      <c r="MEU19" s="464"/>
      <c r="MEV19" s="464"/>
      <c r="MEW19" s="464"/>
      <c r="MEX19" s="464"/>
      <c r="MEY19" s="464"/>
      <c r="MEZ19" s="464"/>
      <c r="MFA19" s="464"/>
      <c r="MFB19" s="464"/>
      <c r="MFC19" s="464"/>
      <c r="MFD19" s="464"/>
      <c r="MFE19" s="464"/>
      <c r="MFF19" s="464"/>
      <c r="MFG19" s="464"/>
      <c r="MFH19" s="464"/>
      <c r="MFI19" s="464"/>
      <c r="MFJ19" s="464"/>
      <c r="MFK19" s="464"/>
      <c r="MFL19" s="464"/>
      <c r="MFM19" s="464"/>
      <c r="MFN19" s="464"/>
      <c r="MFO19" s="464"/>
      <c r="MFP19" s="464"/>
      <c r="MFQ19" s="464"/>
      <c r="MFR19" s="464"/>
      <c r="MFS19" s="464"/>
      <c r="MFT19" s="464"/>
      <c r="MFU19" s="464"/>
      <c r="MFV19" s="464"/>
      <c r="MFW19" s="464"/>
      <c r="MFX19" s="464"/>
      <c r="MFY19" s="464"/>
      <c r="MFZ19" s="464"/>
      <c r="MGA19" s="464"/>
      <c r="MGB19" s="464"/>
      <c r="MGC19" s="464"/>
      <c r="MGD19" s="464"/>
      <c r="MGE19" s="464"/>
      <c r="MGF19" s="464"/>
      <c r="MGG19" s="464"/>
      <c r="MGH19" s="464"/>
      <c r="MGI19" s="464"/>
      <c r="MGJ19" s="464"/>
      <c r="MGK19" s="464"/>
      <c r="MGL19" s="464"/>
      <c r="MGM19" s="464"/>
      <c r="MGN19" s="464"/>
      <c r="MGO19" s="464"/>
      <c r="MGP19" s="464"/>
      <c r="MGQ19" s="464"/>
      <c r="MGR19" s="464"/>
      <c r="MGS19" s="464"/>
      <c r="MGT19" s="464"/>
      <c r="MGU19" s="464"/>
      <c r="MGV19" s="464"/>
      <c r="MGW19" s="464"/>
      <c r="MGX19" s="464"/>
      <c r="MGY19" s="464"/>
      <c r="MGZ19" s="464"/>
      <c r="MHA19" s="464"/>
      <c r="MHB19" s="464"/>
      <c r="MHC19" s="464"/>
      <c r="MHD19" s="464"/>
      <c r="MHE19" s="464"/>
      <c r="MHF19" s="464"/>
      <c r="MHG19" s="464"/>
      <c r="MHH19" s="464"/>
      <c r="MHI19" s="464"/>
      <c r="MHJ19" s="464"/>
      <c r="MHK19" s="464"/>
      <c r="MHL19" s="464"/>
      <c r="MHM19" s="464"/>
      <c r="MHN19" s="464"/>
      <c r="MHO19" s="464"/>
      <c r="MHP19" s="464"/>
      <c r="MHQ19" s="464"/>
      <c r="MHR19" s="464"/>
      <c r="MHS19" s="464"/>
      <c r="MHT19" s="464"/>
      <c r="MHU19" s="464"/>
      <c r="MHV19" s="464"/>
      <c r="MHW19" s="464"/>
      <c r="MHX19" s="464"/>
      <c r="MHY19" s="464"/>
      <c r="MHZ19" s="464"/>
      <c r="MIA19" s="464"/>
      <c r="MIB19" s="464"/>
      <c r="MIC19" s="464"/>
      <c r="MID19" s="464"/>
      <c r="MIE19" s="464"/>
      <c r="MIF19" s="464"/>
      <c r="MIG19" s="464"/>
      <c r="MIH19" s="464"/>
      <c r="MII19" s="464"/>
      <c r="MIJ19" s="464"/>
      <c r="MIK19" s="464"/>
      <c r="MIL19" s="464"/>
      <c r="MIM19" s="464"/>
      <c r="MIN19" s="464"/>
      <c r="MIO19" s="464"/>
      <c r="MIP19" s="464"/>
      <c r="MIQ19" s="464"/>
      <c r="MIR19" s="464"/>
      <c r="MIS19" s="464"/>
      <c r="MIT19" s="464"/>
      <c r="MIU19" s="464"/>
      <c r="MIV19" s="464"/>
      <c r="MIW19" s="464"/>
      <c r="MIX19" s="464"/>
      <c r="MIY19" s="464"/>
      <c r="MIZ19" s="464"/>
      <c r="MJA19" s="464"/>
      <c r="MJB19" s="464"/>
      <c r="MJC19" s="464"/>
      <c r="MJD19" s="464"/>
      <c r="MJE19" s="464"/>
      <c r="MJF19" s="464"/>
      <c r="MJG19" s="464"/>
      <c r="MJH19" s="464"/>
      <c r="MJI19" s="464"/>
      <c r="MJJ19" s="464"/>
      <c r="MJK19" s="464"/>
      <c r="MJL19" s="464"/>
      <c r="MJM19" s="464"/>
      <c r="MJN19" s="464"/>
      <c r="MJO19" s="464"/>
      <c r="MJP19" s="464"/>
      <c r="MJQ19" s="464"/>
      <c r="MJR19" s="464"/>
      <c r="MJS19" s="464"/>
      <c r="MJT19" s="464"/>
      <c r="MJU19" s="464"/>
      <c r="MJV19" s="464"/>
      <c r="MJW19" s="464"/>
      <c r="MJX19" s="464"/>
      <c r="MJY19" s="464"/>
      <c r="MJZ19" s="464"/>
      <c r="MKA19" s="464"/>
      <c r="MKB19" s="464"/>
      <c r="MKC19" s="464"/>
      <c r="MKD19" s="464"/>
      <c r="MKE19" s="464"/>
      <c r="MKF19" s="464"/>
      <c r="MKG19" s="464"/>
      <c r="MKH19" s="464"/>
      <c r="MKI19" s="464"/>
      <c r="MKJ19" s="464"/>
      <c r="MKK19" s="464"/>
      <c r="MKL19" s="464"/>
      <c r="MKM19" s="464"/>
      <c r="MKN19" s="464"/>
      <c r="MKO19" s="464"/>
      <c r="MKP19" s="464"/>
      <c r="MKQ19" s="464"/>
      <c r="MKR19" s="464"/>
      <c r="MKS19" s="464"/>
      <c r="MKT19" s="464"/>
      <c r="MKU19" s="464"/>
      <c r="MKV19" s="464"/>
      <c r="MKW19" s="464"/>
      <c r="MKX19" s="464"/>
      <c r="MKY19" s="464"/>
      <c r="MKZ19" s="464"/>
      <c r="MLA19" s="464"/>
      <c r="MLB19" s="464"/>
      <c r="MLC19" s="464"/>
      <c r="MLD19" s="464"/>
      <c r="MLE19" s="464"/>
      <c r="MLF19" s="464"/>
      <c r="MLG19" s="464"/>
      <c r="MLH19" s="464"/>
      <c r="MLI19" s="464"/>
      <c r="MLJ19" s="464"/>
      <c r="MLK19" s="464"/>
      <c r="MLL19" s="464"/>
      <c r="MLM19" s="464"/>
      <c r="MLN19" s="464"/>
      <c r="MLO19" s="464"/>
      <c r="MLP19" s="464"/>
      <c r="MLQ19" s="464"/>
      <c r="MLR19" s="464"/>
      <c r="MLS19" s="464"/>
      <c r="MLT19" s="464"/>
      <c r="MLU19" s="464"/>
      <c r="MLV19" s="464"/>
      <c r="MLW19" s="464"/>
      <c r="MLX19" s="464"/>
      <c r="MLY19" s="464"/>
      <c r="MLZ19" s="464"/>
      <c r="MMA19" s="464"/>
      <c r="MMB19" s="464"/>
      <c r="MMC19" s="464"/>
      <c r="MMD19" s="464"/>
      <c r="MME19" s="464"/>
      <c r="MMF19" s="464"/>
      <c r="MMG19" s="464"/>
      <c r="MMH19" s="464"/>
      <c r="MMI19" s="464"/>
      <c r="MMJ19" s="464"/>
      <c r="MMK19" s="464"/>
      <c r="MML19" s="464"/>
      <c r="MMM19" s="464"/>
      <c r="MMN19" s="464"/>
      <c r="MMO19" s="464"/>
      <c r="MMP19" s="464"/>
      <c r="MMQ19" s="464"/>
      <c r="MMR19" s="464"/>
      <c r="MMS19" s="464"/>
      <c r="MMT19" s="464"/>
      <c r="MMU19" s="464"/>
      <c r="MMV19" s="464"/>
      <c r="MMW19" s="464"/>
      <c r="MMX19" s="464"/>
      <c r="MMY19" s="464"/>
      <c r="MMZ19" s="464"/>
      <c r="MNA19" s="464"/>
      <c r="MNB19" s="464"/>
      <c r="MNC19" s="464"/>
      <c r="MND19" s="464"/>
      <c r="MNE19" s="464"/>
      <c r="MNF19" s="464"/>
      <c r="MNG19" s="464"/>
      <c r="MNH19" s="464"/>
      <c r="MNI19" s="464"/>
      <c r="MNJ19" s="464"/>
      <c r="MNK19" s="464"/>
      <c r="MNL19" s="464"/>
      <c r="MNM19" s="464"/>
      <c r="MNN19" s="464"/>
      <c r="MNO19" s="464"/>
      <c r="MNP19" s="464"/>
      <c r="MNQ19" s="464"/>
      <c r="MNR19" s="464"/>
      <c r="MNS19" s="464"/>
      <c r="MNT19" s="464"/>
      <c r="MNU19" s="464"/>
      <c r="MNV19" s="464"/>
      <c r="MNW19" s="464"/>
      <c r="MNX19" s="464"/>
      <c r="MNY19" s="464"/>
      <c r="MNZ19" s="464"/>
      <c r="MOA19" s="464"/>
      <c r="MOB19" s="464"/>
      <c r="MOC19" s="464"/>
      <c r="MOD19" s="464"/>
      <c r="MOE19" s="464"/>
      <c r="MOF19" s="464"/>
      <c r="MOG19" s="464"/>
      <c r="MOH19" s="464"/>
      <c r="MOI19" s="464"/>
      <c r="MOJ19" s="464"/>
      <c r="MOK19" s="464"/>
      <c r="MOL19" s="464"/>
      <c r="MOM19" s="464"/>
      <c r="MON19" s="464"/>
      <c r="MOO19" s="464"/>
      <c r="MOP19" s="464"/>
      <c r="MOQ19" s="464"/>
      <c r="MOR19" s="464"/>
      <c r="MOS19" s="464"/>
      <c r="MOT19" s="464"/>
      <c r="MOU19" s="464"/>
      <c r="MOV19" s="464"/>
      <c r="MOW19" s="464"/>
      <c r="MOX19" s="464"/>
      <c r="MOY19" s="464"/>
      <c r="MOZ19" s="464"/>
      <c r="MPA19" s="464"/>
      <c r="MPB19" s="464"/>
      <c r="MPC19" s="464"/>
      <c r="MPD19" s="464"/>
      <c r="MPE19" s="464"/>
      <c r="MPF19" s="464"/>
      <c r="MPG19" s="464"/>
      <c r="MPH19" s="464"/>
      <c r="MPI19" s="464"/>
      <c r="MPJ19" s="464"/>
      <c r="MPK19" s="464"/>
      <c r="MPL19" s="464"/>
      <c r="MPM19" s="464"/>
      <c r="MPN19" s="464"/>
      <c r="MPO19" s="464"/>
      <c r="MPP19" s="464"/>
      <c r="MPQ19" s="464"/>
      <c r="MPR19" s="464"/>
      <c r="MPS19" s="464"/>
      <c r="MPT19" s="464"/>
      <c r="MPU19" s="464"/>
      <c r="MPV19" s="464"/>
      <c r="MPW19" s="464"/>
      <c r="MPX19" s="464"/>
      <c r="MPY19" s="464"/>
      <c r="MPZ19" s="464"/>
      <c r="MQA19" s="464"/>
      <c r="MQB19" s="464"/>
      <c r="MQC19" s="464"/>
      <c r="MQD19" s="464"/>
      <c r="MQE19" s="464"/>
      <c r="MQF19" s="464"/>
      <c r="MQG19" s="464"/>
      <c r="MQH19" s="464"/>
      <c r="MQI19" s="464"/>
      <c r="MQJ19" s="464"/>
      <c r="MQK19" s="464"/>
      <c r="MQL19" s="464"/>
      <c r="MQM19" s="464"/>
      <c r="MQN19" s="464"/>
      <c r="MQO19" s="464"/>
      <c r="MQP19" s="464"/>
      <c r="MQQ19" s="464"/>
      <c r="MQR19" s="464"/>
      <c r="MQS19" s="464"/>
      <c r="MQT19" s="464"/>
      <c r="MQU19" s="464"/>
      <c r="MQV19" s="464"/>
      <c r="MQW19" s="464"/>
      <c r="MQX19" s="464"/>
      <c r="MQY19" s="464"/>
      <c r="MQZ19" s="464"/>
      <c r="MRA19" s="464"/>
      <c r="MRB19" s="464"/>
      <c r="MRC19" s="464"/>
      <c r="MRD19" s="464"/>
      <c r="MRE19" s="464"/>
      <c r="MRF19" s="464"/>
      <c r="MRG19" s="464"/>
      <c r="MRH19" s="464"/>
      <c r="MRI19" s="464"/>
      <c r="MRJ19" s="464"/>
      <c r="MRK19" s="464"/>
      <c r="MRL19" s="464"/>
      <c r="MRM19" s="464"/>
      <c r="MRN19" s="464"/>
      <c r="MRO19" s="464"/>
      <c r="MRP19" s="464"/>
      <c r="MRQ19" s="464"/>
      <c r="MRR19" s="464"/>
      <c r="MRS19" s="464"/>
      <c r="MRT19" s="464"/>
      <c r="MRU19" s="464"/>
      <c r="MRV19" s="464"/>
      <c r="MRW19" s="464"/>
      <c r="MRX19" s="464"/>
      <c r="MRY19" s="464"/>
      <c r="MRZ19" s="464"/>
      <c r="MSA19" s="464"/>
      <c r="MSB19" s="464"/>
      <c r="MSC19" s="464"/>
      <c r="MSD19" s="464"/>
      <c r="MSE19" s="464"/>
      <c r="MSF19" s="464"/>
      <c r="MSG19" s="464"/>
      <c r="MSH19" s="464"/>
      <c r="MSI19" s="464"/>
      <c r="MSJ19" s="464"/>
      <c r="MSK19" s="464"/>
      <c r="MSL19" s="464"/>
      <c r="MSM19" s="464"/>
      <c r="MSN19" s="464"/>
      <c r="MSO19" s="464"/>
      <c r="MSP19" s="464"/>
      <c r="MSQ19" s="464"/>
      <c r="MSR19" s="464"/>
      <c r="MSS19" s="464"/>
      <c r="MST19" s="464"/>
      <c r="MSU19" s="464"/>
      <c r="MSV19" s="464"/>
      <c r="MSW19" s="464"/>
      <c r="MSX19" s="464"/>
      <c r="MSY19" s="464"/>
      <c r="MSZ19" s="464"/>
      <c r="MTA19" s="464"/>
      <c r="MTB19" s="464"/>
      <c r="MTC19" s="464"/>
      <c r="MTD19" s="464"/>
      <c r="MTE19" s="464"/>
      <c r="MTF19" s="464"/>
      <c r="MTG19" s="464"/>
      <c r="MTH19" s="464"/>
      <c r="MTI19" s="464"/>
      <c r="MTJ19" s="464"/>
      <c r="MTK19" s="464"/>
      <c r="MTL19" s="464"/>
      <c r="MTM19" s="464"/>
      <c r="MTN19" s="464"/>
      <c r="MTO19" s="464"/>
      <c r="MTP19" s="464"/>
      <c r="MTQ19" s="464"/>
      <c r="MTR19" s="464"/>
      <c r="MTS19" s="464"/>
      <c r="MTT19" s="464"/>
      <c r="MTU19" s="464"/>
      <c r="MTV19" s="464"/>
      <c r="MTW19" s="464"/>
      <c r="MTX19" s="464"/>
      <c r="MTY19" s="464"/>
      <c r="MTZ19" s="464"/>
      <c r="MUA19" s="464"/>
      <c r="MUB19" s="464"/>
      <c r="MUC19" s="464"/>
      <c r="MUD19" s="464"/>
      <c r="MUE19" s="464"/>
      <c r="MUF19" s="464"/>
      <c r="MUG19" s="464"/>
      <c r="MUH19" s="464"/>
      <c r="MUI19" s="464"/>
      <c r="MUJ19" s="464"/>
      <c r="MUK19" s="464"/>
      <c r="MUL19" s="464"/>
      <c r="MUM19" s="464"/>
      <c r="MUN19" s="464"/>
      <c r="MUO19" s="464"/>
      <c r="MUP19" s="464"/>
      <c r="MUQ19" s="464"/>
      <c r="MUR19" s="464"/>
      <c r="MUS19" s="464"/>
      <c r="MUT19" s="464"/>
      <c r="MUU19" s="464"/>
      <c r="MUV19" s="464"/>
      <c r="MUW19" s="464"/>
      <c r="MUX19" s="464"/>
      <c r="MUY19" s="464"/>
      <c r="MUZ19" s="464"/>
      <c r="MVA19" s="464"/>
      <c r="MVB19" s="464"/>
      <c r="MVC19" s="464"/>
      <c r="MVD19" s="464"/>
      <c r="MVE19" s="464"/>
      <c r="MVF19" s="464"/>
      <c r="MVG19" s="464"/>
      <c r="MVH19" s="464"/>
      <c r="MVI19" s="464"/>
      <c r="MVJ19" s="464"/>
      <c r="MVK19" s="464"/>
      <c r="MVL19" s="464"/>
      <c r="MVM19" s="464"/>
      <c r="MVN19" s="464"/>
      <c r="MVO19" s="464"/>
      <c r="MVP19" s="464"/>
      <c r="MVQ19" s="464"/>
      <c r="MVR19" s="464"/>
      <c r="MVS19" s="464"/>
      <c r="MVT19" s="464"/>
      <c r="MVU19" s="464"/>
      <c r="MVV19" s="464"/>
      <c r="MVW19" s="464"/>
      <c r="MVX19" s="464"/>
      <c r="MVY19" s="464"/>
      <c r="MVZ19" s="464"/>
      <c r="MWA19" s="464"/>
      <c r="MWB19" s="464"/>
      <c r="MWC19" s="464"/>
      <c r="MWD19" s="464"/>
      <c r="MWE19" s="464"/>
      <c r="MWF19" s="464"/>
      <c r="MWG19" s="464"/>
      <c r="MWH19" s="464"/>
      <c r="MWI19" s="464"/>
      <c r="MWJ19" s="464"/>
      <c r="MWK19" s="464"/>
      <c r="MWL19" s="464"/>
      <c r="MWM19" s="464"/>
      <c r="MWN19" s="464"/>
      <c r="MWO19" s="464"/>
      <c r="MWP19" s="464"/>
      <c r="MWQ19" s="464"/>
      <c r="MWR19" s="464"/>
      <c r="MWS19" s="464"/>
      <c r="MWT19" s="464"/>
      <c r="MWU19" s="464"/>
      <c r="MWV19" s="464"/>
      <c r="MWW19" s="464"/>
      <c r="MWX19" s="464"/>
      <c r="MWY19" s="464"/>
      <c r="MWZ19" s="464"/>
      <c r="MXA19" s="464"/>
      <c r="MXB19" s="464"/>
      <c r="MXC19" s="464"/>
      <c r="MXD19" s="464"/>
      <c r="MXE19" s="464"/>
      <c r="MXF19" s="464"/>
      <c r="MXG19" s="464"/>
      <c r="MXH19" s="464"/>
      <c r="MXI19" s="464"/>
      <c r="MXJ19" s="464"/>
      <c r="MXK19" s="464"/>
      <c r="MXL19" s="464"/>
      <c r="MXM19" s="464"/>
      <c r="MXN19" s="464"/>
      <c r="MXO19" s="464"/>
      <c r="MXP19" s="464"/>
      <c r="MXQ19" s="464"/>
      <c r="MXR19" s="464"/>
      <c r="MXS19" s="464"/>
      <c r="MXT19" s="464"/>
      <c r="MXU19" s="464"/>
      <c r="MXV19" s="464"/>
      <c r="MXW19" s="464"/>
      <c r="MXX19" s="464"/>
      <c r="MXY19" s="464"/>
      <c r="MXZ19" s="464"/>
      <c r="MYA19" s="464"/>
      <c r="MYB19" s="464"/>
      <c r="MYC19" s="464"/>
      <c r="MYD19" s="464"/>
      <c r="MYE19" s="464"/>
      <c r="MYF19" s="464"/>
      <c r="MYG19" s="464"/>
      <c r="MYH19" s="464"/>
      <c r="MYI19" s="464"/>
      <c r="MYJ19" s="464"/>
      <c r="MYK19" s="464"/>
      <c r="MYL19" s="464"/>
      <c r="MYM19" s="464"/>
      <c r="MYN19" s="464"/>
      <c r="MYO19" s="464"/>
      <c r="MYP19" s="464"/>
      <c r="MYQ19" s="464"/>
      <c r="MYR19" s="464"/>
      <c r="MYS19" s="464"/>
      <c r="MYT19" s="464"/>
      <c r="MYU19" s="464"/>
      <c r="MYV19" s="464"/>
      <c r="MYW19" s="464"/>
      <c r="MYX19" s="464"/>
      <c r="MYY19" s="464"/>
      <c r="MYZ19" s="464"/>
      <c r="MZA19" s="464"/>
      <c r="MZB19" s="464"/>
      <c r="MZC19" s="464"/>
      <c r="MZD19" s="464"/>
      <c r="MZE19" s="464"/>
      <c r="MZF19" s="464"/>
      <c r="MZG19" s="464"/>
      <c r="MZH19" s="464"/>
      <c r="MZI19" s="464"/>
      <c r="MZJ19" s="464"/>
      <c r="MZK19" s="464"/>
      <c r="MZL19" s="464"/>
      <c r="MZM19" s="464"/>
      <c r="MZN19" s="464"/>
      <c r="MZO19" s="464"/>
      <c r="MZP19" s="464"/>
      <c r="MZQ19" s="464"/>
      <c r="MZR19" s="464"/>
      <c r="MZS19" s="464"/>
      <c r="MZT19" s="464"/>
      <c r="MZU19" s="464"/>
      <c r="MZV19" s="464"/>
      <c r="MZW19" s="464"/>
      <c r="MZX19" s="464"/>
      <c r="MZY19" s="464"/>
      <c r="MZZ19" s="464"/>
      <c r="NAA19" s="464"/>
      <c r="NAB19" s="464"/>
      <c r="NAC19" s="464"/>
      <c r="NAD19" s="464"/>
      <c r="NAE19" s="464"/>
      <c r="NAF19" s="464"/>
      <c r="NAG19" s="464"/>
      <c r="NAH19" s="464"/>
      <c r="NAI19" s="464"/>
      <c r="NAJ19" s="464"/>
      <c r="NAK19" s="464"/>
      <c r="NAL19" s="464"/>
      <c r="NAM19" s="464"/>
      <c r="NAN19" s="464"/>
      <c r="NAO19" s="464"/>
      <c r="NAP19" s="464"/>
      <c r="NAQ19" s="464"/>
      <c r="NAR19" s="464"/>
      <c r="NAS19" s="464"/>
      <c r="NAT19" s="464"/>
      <c r="NAU19" s="464"/>
      <c r="NAV19" s="464"/>
      <c r="NAW19" s="464"/>
      <c r="NAX19" s="464"/>
      <c r="NAY19" s="464"/>
      <c r="NAZ19" s="464"/>
      <c r="NBA19" s="464"/>
      <c r="NBB19" s="464"/>
      <c r="NBC19" s="464"/>
      <c r="NBD19" s="464"/>
      <c r="NBE19" s="464"/>
      <c r="NBF19" s="464"/>
      <c r="NBG19" s="464"/>
      <c r="NBH19" s="464"/>
      <c r="NBI19" s="464"/>
      <c r="NBJ19" s="464"/>
      <c r="NBK19" s="464"/>
      <c r="NBL19" s="464"/>
      <c r="NBM19" s="464"/>
      <c r="NBN19" s="464"/>
      <c r="NBO19" s="464"/>
      <c r="NBP19" s="464"/>
      <c r="NBQ19" s="464"/>
      <c r="NBR19" s="464"/>
      <c r="NBS19" s="464"/>
      <c r="NBT19" s="464"/>
      <c r="NBU19" s="464"/>
      <c r="NBV19" s="464"/>
      <c r="NBW19" s="464"/>
      <c r="NBX19" s="464"/>
      <c r="NBY19" s="464"/>
      <c r="NBZ19" s="464"/>
      <c r="NCA19" s="464"/>
      <c r="NCB19" s="464"/>
      <c r="NCC19" s="464"/>
      <c r="NCD19" s="464"/>
      <c r="NCE19" s="464"/>
      <c r="NCF19" s="464"/>
      <c r="NCG19" s="464"/>
      <c r="NCH19" s="464"/>
      <c r="NCI19" s="464"/>
      <c r="NCJ19" s="464"/>
      <c r="NCK19" s="464"/>
      <c r="NCL19" s="464"/>
      <c r="NCM19" s="464"/>
      <c r="NCN19" s="464"/>
      <c r="NCO19" s="464"/>
      <c r="NCP19" s="464"/>
      <c r="NCQ19" s="464"/>
      <c r="NCR19" s="464"/>
      <c r="NCS19" s="464"/>
      <c r="NCT19" s="464"/>
      <c r="NCU19" s="464"/>
      <c r="NCV19" s="464"/>
      <c r="NCW19" s="464"/>
      <c r="NCX19" s="464"/>
      <c r="NCY19" s="464"/>
      <c r="NCZ19" s="464"/>
      <c r="NDA19" s="464"/>
      <c r="NDB19" s="464"/>
      <c r="NDC19" s="464"/>
      <c r="NDD19" s="464"/>
      <c r="NDE19" s="464"/>
      <c r="NDF19" s="464"/>
      <c r="NDG19" s="464"/>
      <c r="NDH19" s="464"/>
      <c r="NDI19" s="464"/>
      <c r="NDJ19" s="464"/>
      <c r="NDK19" s="464"/>
      <c r="NDL19" s="464"/>
      <c r="NDM19" s="464"/>
      <c r="NDN19" s="464"/>
      <c r="NDO19" s="464"/>
      <c r="NDP19" s="464"/>
      <c r="NDQ19" s="464"/>
      <c r="NDR19" s="464"/>
      <c r="NDS19" s="464"/>
      <c r="NDT19" s="464"/>
      <c r="NDU19" s="464"/>
      <c r="NDV19" s="464"/>
      <c r="NDW19" s="464"/>
      <c r="NDX19" s="464"/>
      <c r="NDY19" s="464"/>
      <c r="NDZ19" s="464"/>
      <c r="NEA19" s="464"/>
      <c r="NEB19" s="464"/>
      <c r="NEC19" s="464"/>
      <c r="NED19" s="464"/>
      <c r="NEE19" s="464"/>
      <c r="NEF19" s="464"/>
      <c r="NEG19" s="464"/>
      <c r="NEH19" s="464"/>
      <c r="NEI19" s="464"/>
      <c r="NEJ19" s="464"/>
      <c r="NEK19" s="464"/>
      <c r="NEL19" s="464"/>
      <c r="NEM19" s="464"/>
      <c r="NEN19" s="464"/>
      <c r="NEO19" s="464"/>
      <c r="NEP19" s="464"/>
      <c r="NEQ19" s="464"/>
      <c r="NER19" s="464"/>
      <c r="NES19" s="464"/>
      <c r="NET19" s="464"/>
      <c r="NEU19" s="464"/>
      <c r="NEV19" s="464"/>
      <c r="NEW19" s="464"/>
      <c r="NEX19" s="464"/>
      <c r="NEY19" s="464"/>
      <c r="NEZ19" s="464"/>
      <c r="NFA19" s="464"/>
      <c r="NFB19" s="464"/>
      <c r="NFC19" s="464"/>
      <c r="NFD19" s="464"/>
      <c r="NFE19" s="464"/>
      <c r="NFF19" s="464"/>
      <c r="NFG19" s="464"/>
      <c r="NFH19" s="464"/>
      <c r="NFI19" s="464"/>
      <c r="NFJ19" s="464"/>
      <c r="NFK19" s="464"/>
      <c r="NFL19" s="464"/>
      <c r="NFM19" s="464"/>
      <c r="NFN19" s="464"/>
      <c r="NFO19" s="464"/>
      <c r="NFP19" s="464"/>
      <c r="NFQ19" s="464"/>
      <c r="NFR19" s="464"/>
      <c r="NFS19" s="464"/>
      <c r="NFT19" s="464"/>
      <c r="NFU19" s="464"/>
      <c r="NFV19" s="464"/>
      <c r="NFW19" s="464"/>
      <c r="NFX19" s="464"/>
      <c r="NFY19" s="464"/>
      <c r="NFZ19" s="464"/>
      <c r="NGA19" s="464"/>
      <c r="NGB19" s="464"/>
      <c r="NGC19" s="464"/>
      <c r="NGD19" s="464"/>
      <c r="NGE19" s="464"/>
      <c r="NGF19" s="464"/>
      <c r="NGG19" s="464"/>
      <c r="NGH19" s="464"/>
      <c r="NGI19" s="464"/>
      <c r="NGJ19" s="464"/>
      <c r="NGK19" s="464"/>
      <c r="NGL19" s="464"/>
      <c r="NGM19" s="464"/>
      <c r="NGN19" s="464"/>
      <c r="NGO19" s="464"/>
      <c r="NGP19" s="464"/>
      <c r="NGQ19" s="464"/>
      <c r="NGR19" s="464"/>
      <c r="NGS19" s="464"/>
      <c r="NGT19" s="464"/>
      <c r="NGU19" s="464"/>
      <c r="NGV19" s="464"/>
      <c r="NGW19" s="464"/>
      <c r="NGX19" s="464"/>
      <c r="NGY19" s="464"/>
      <c r="NGZ19" s="464"/>
      <c r="NHA19" s="464"/>
      <c r="NHB19" s="464"/>
      <c r="NHC19" s="464"/>
      <c r="NHD19" s="464"/>
      <c r="NHE19" s="464"/>
      <c r="NHF19" s="464"/>
      <c r="NHG19" s="464"/>
      <c r="NHH19" s="464"/>
      <c r="NHI19" s="464"/>
      <c r="NHJ19" s="464"/>
      <c r="NHK19" s="464"/>
      <c r="NHL19" s="464"/>
      <c r="NHM19" s="464"/>
      <c r="NHN19" s="464"/>
      <c r="NHO19" s="464"/>
      <c r="NHP19" s="464"/>
      <c r="NHQ19" s="464"/>
      <c r="NHR19" s="464"/>
      <c r="NHS19" s="464"/>
      <c r="NHT19" s="464"/>
      <c r="NHU19" s="464"/>
      <c r="NHV19" s="464"/>
      <c r="NHW19" s="464"/>
      <c r="NHX19" s="464"/>
      <c r="NHY19" s="464"/>
      <c r="NHZ19" s="464"/>
      <c r="NIA19" s="464"/>
      <c r="NIB19" s="464"/>
      <c r="NIC19" s="464"/>
      <c r="NID19" s="464"/>
      <c r="NIE19" s="464"/>
      <c r="NIF19" s="464"/>
      <c r="NIG19" s="464"/>
      <c r="NIH19" s="464"/>
      <c r="NII19" s="464"/>
      <c r="NIJ19" s="464"/>
      <c r="NIK19" s="464"/>
      <c r="NIL19" s="464"/>
      <c r="NIM19" s="464"/>
      <c r="NIN19" s="464"/>
      <c r="NIO19" s="464"/>
      <c r="NIP19" s="464"/>
      <c r="NIQ19" s="464"/>
      <c r="NIR19" s="464"/>
      <c r="NIS19" s="464"/>
      <c r="NIT19" s="464"/>
      <c r="NIU19" s="464"/>
      <c r="NIV19" s="464"/>
      <c r="NIW19" s="464"/>
      <c r="NIX19" s="464"/>
      <c r="NIY19" s="464"/>
      <c r="NIZ19" s="464"/>
      <c r="NJA19" s="464"/>
      <c r="NJB19" s="464"/>
      <c r="NJC19" s="464"/>
      <c r="NJD19" s="464"/>
      <c r="NJE19" s="464"/>
      <c r="NJF19" s="464"/>
      <c r="NJG19" s="464"/>
      <c r="NJH19" s="464"/>
      <c r="NJI19" s="464"/>
      <c r="NJJ19" s="464"/>
      <c r="NJK19" s="464"/>
      <c r="NJL19" s="464"/>
      <c r="NJM19" s="464"/>
      <c r="NJN19" s="464"/>
      <c r="NJO19" s="464"/>
      <c r="NJP19" s="464"/>
      <c r="NJQ19" s="464"/>
      <c r="NJR19" s="464"/>
      <c r="NJS19" s="464"/>
      <c r="NJT19" s="464"/>
      <c r="NJU19" s="464"/>
      <c r="NJV19" s="464"/>
      <c r="NJW19" s="464"/>
      <c r="NJX19" s="464"/>
      <c r="NJY19" s="464"/>
      <c r="NJZ19" s="464"/>
      <c r="NKA19" s="464"/>
      <c r="NKB19" s="464"/>
      <c r="NKC19" s="464"/>
      <c r="NKD19" s="464"/>
      <c r="NKE19" s="464"/>
      <c r="NKF19" s="464"/>
      <c r="NKG19" s="464"/>
      <c r="NKH19" s="464"/>
      <c r="NKI19" s="464"/>
      <c r="NKJ19" s="464"/>
      <c r="NKK19" s="464"/>
      <c r="NKL19" s="464"/>
      <c r="NKM19" s="464"/>
      <c r="NKN19" s="464"/>
      <c r="NKO19" s="464"/>
      <c r="NKP19" s="464"/>
      <c r="NKQ19" s="464"/>
      <c r="NKR19" s="464"/>
      <c r="NKS19" s="464"/>
      <c r="NKT19" s="464"/>
      <c r="NKU19" s="464"/>
      <c r="NKV19" s="464"/>
      <c r="NKW19" s="464"/>
      <c r="NKX19" s="464"/>
      <c r="NKY19" s="464"/>
      <c r="NKZ19" s="464"/>
      <c r="NLA19" s="464"/>
      <c r="NLB19" s="464"/>
      <c r="NLC19" s="464"/>
      <c r="NLD19" s="464"/>
      <c r="NLE19" s="464"/>
      <c r="NLF19" s="464"/>
      <c r="NLG19" s="464"/>
      <c r="NLH19" s="464"/>
      <c r="NLI19" s="464"/>
      <c r="NLJ19" s="464"/>
      <c r="NLK19" s="464"/>
      <c r="NLL19" s="464"/>
      <c r="NLM19" s="464"/>
      <c r="NLN19" s="464"/>
      <c r="NLO19" s="464"/>
      <c r="NLP19" s="464"/>
      <c r="NLQ19" s="464"/>
      <c r="NLR19" s="464"/>
      <c r="NLS19" s="464"/>
      <c r="NLT19" s="464"/>
      <c r="NLU19" s="464"/>
      <c r="NLV19" s="464"/>
      <c r="NLW19" s="464"/>
      <c r="NLX19" s="464"/>
      <c r="NLY19" s="464"/>
      <c r="NLZ19" s="464"/>
      <c r="NMA19" s="464"/>
      <c r="NMB19" s="464"/>
      <c r="NMC19" s="464"/>
      <c r="NMD19" s="464"/>
      <c r="NME19" s="464"/>
      <c r="NMF19" s="464"/>
      <c r="NMG19" s="464"/>
      <c r="NMH19" s="464"/>
      <c r="NMI19" s="464"/>
      <c r="NMJ19" s="464"/>
      <c r="NMK19" s="464"/>
      <c r="NML19" s="464"/>
      <c r="NMM19" s="464"/>
      <c r="NMN19" s="464"/>
      <c r="NMO19" s="464"/>
      <c r="NMP19" s="464"/>
      <c r="NMQ19" s="464"/>
      <c r="NMR19" s="464"/>
      <c r="NMS19" s="464"/>
      <c r="NMT19" s="464"/>
      <c r="NMU19" s="464"/>
      <c r="NMV19" s="464"/>
      <c r="NMW19" s="464"/>
      <c r="NMX19" s="464"/>
      <c r="NMY19" s="464"/>
      <c r="NMZ19" s="464"/>
      <c r="NNA19" s="464"/>
      <c r="NNB19" s="464"/>
      <c r="NNC19" s="464"/>
      <c r="NND19" s="464"/>
      <c r="NNE19" s="464"/>
      <c r="NNF19" s="464"/>
      <c r="NNG19" s="464"/>
      <c r="NNH19" s="464"/>
      <c r="NNI19" s="464"/>
      <c r="NNJ19" s="464"/>
      <c r="NNK19" s="464"/>
      <c r="NNL19" s="464"/>
      <c r="NNM19" s="464"/>
      <c r="NNN19" s="464"/>
      <c r="NNO19" s="464"/>
      <c r="NNP19" s="464"/>
      <c r="NNQ19" s="464"/>
      <c r="NNR19" s="464"/>
      <c r="NNS19" s="464"/>
      <c r="NNT19" s="464"/>
      <c r="NNU19" s="464"/>
      <c r="NNV19" s="464"/>
      <c r="NNW19" s="464"/>
      <c r="NNX19" s="464"/>
      <c r="NNY19" s="464"/>
      <c r="NNZ19" s="464"/>
      <c r="NOA19" s="464"/>
      <c r="NOB19" s="464"/>
      <c r="NOC19" s="464"/>
      <c r="NOD19" s="464"/>
      <c r="NOE19" s="464"/>
      <c r="NOF19" s="464"/>
      <c r="NOG19" s="464"/>
      <c r="NOH19" s="464"/>
      <c r="NOI19" s="464"/>
      <c r="NOJ19" s="464"/>
      <c r="NOK19" s="464"/>
      <c r="NOL19" s="464"/>
      <c r="NOM19" s="464"/>
      <c r="NON19" s="464"/>
      <c r="NOO19" s="464"/>
      <c r="NOP19" s="464"/>
      <c r="NOQ19" s="464"/>
      <c r="NOR19" s="464"/>
      <c r="NOS19" s="464"/>
      <c r="NOT19" s="464"/>
      <c r="NOU19" s="464"/>
      <c r="NOV19" s="464"/>
      <c r="NOW19" s="464"/>
      <c r="NOX19" s="464"/>
      <c r="NOY19" s="464"/>
      <c r="NOZ19" s="464"/>
      <c r="NPA19" s="464"/>
      <c r="NPB19" s="464"/>
      <c r="NPC19" s="464"/>
      <c r="NPD19" s="464"/>
      <c r="NPE19" s="464"/>
      <c r="NPF19" s="464"/>
      <c r="NPG19" s="464"/>
      <c r="NPH19" s="464"/>
      <c r="NPI19" s="464"/>
      <c r="NPJ19" s="464"/>
      <c r="NPK19" s="464"/>
      <c r="NPL19" s="464"/>
      <c r="NPM19" s="464"/>
      <c r="NPN19" s="464"/>
      <c r="NPO19" s="464"/>
      <c r="NPP19" s="464"/>
      <c r="NPQ19" s="464"/>
      <c r="NPR19" s="464"/>
      <c r="NPS19" s="464"/>
      <c r="NPT19" s="464"/>
      <c r="NPU19" s="464"/>
      <c r="NPV19" s="464"/>
      <c r="NPW19" s="464"/>
      <c r="NPX19" s="464"/>
      <c r="NPY19" s="464"/>
      <c r="NPZ19" s="464"/>
      <c r="NQA19" s="464"/>
      <c r="NQB19" s="464"/>
      <c r="NQC19" s="464"/>
      <c r="NQD19" s="464"/>
      <c r="NQE19" s="464"/>
      <c r="NQF19" s="464"/>
      <c r="NQG19" s="464"/>
      <c r="NQH19" s="464"/>
      <c r="NQI19" s="464"/>
      <c r="NQJ19" s="464"/>
      <c r="NQK19" s="464"/>
      <c r="NQL19" s="464"/>
      <c r="NQM19" s="464"/>
      <c r="NQN19" s="464"/>
      <c r="NQO19" s="464"/>
      <c r="NQP19" s="464"/>
      <c r="NQQ19" s="464"/>
      <c r="NQR19" s="464"/>
      <c r="NQS19" s="464"/>
      <c r="NQT19" s="464"/>
      <c r="NQU19" s="464"/>
      <c r="NQV19" s="464"/>
      <c r="NQW19" s="464"/>
      <c r="NQX19" s="464"/>
      <c r="NQY19" s="464"/>
      <c r="NQZ19" s="464"/>
      <c r="NRA19" s="464"/>
      <c r="NRB19" s="464"/>
      <c r="NRC19" s="464"/>
      <c r="NRD19" s="464"/>
      <c r="NRE19" s="464"/>
      <c r="NRF19" s="464"/>
      <c r="NRG19" s="464"/>
      <c r="NRH19" s="464"/>
      <c r="NRI19" s="464"/>
      <c r="NRJ19" s="464"/>
      <c r="NRK19" s="464"/>
      <c r="NRL19" s="464"/>
      <c r="NRM19" s="464"/>
      <c r="NRN19" s="464"/>
      <c r="NRO19" s="464"/>
      <c r="NRP19" s="464"/>
      <c r="NRQ19" s="464"/>
      <c r="NRR19" s="464"/>
      <c r="NRS19" s="464"/>
      <c r="NRT19" s="464"/>
      <c r="NRU19" s="464"/>
      <c r="NRV19" s="464"/>
      <c r="NRW19" s="464"/>
      <c r="NRX19" s="464"/>
      <c r="NRY19" s="464"/>
      <c r="NRZ19" s="464"/>
      <c r="NSA19" s="464"/>
      <c r="NSB19" s="464"/>
      <c r="NSC19" s="464"/>
      <c r="NSD19" s="464"/>
      <c r="NSE19" s="464"/>
      <c r="NSF19" s="464"/>
      <c r="NSG19" s="464"/>
      <c r="NSH19" s="464"/>
      <c r="NSI19" s="464"/>
      <c r="NSJ19" s="464"/>
      <c r="NSK19" s="464"/>
      <c r="NSL19" s="464"/>
      <c r="NSM19" s="464"/>
      <c r="NSN19" s="464"/>
      <c r="NSO19" s="464"/>
      <c r="NSP19" s="464"/>
      <c r="NSQ19" s="464"/>
      <c r="NSR19" s="464"/>
      <c r="NSS19" s="464"/>
      <c r="NST19" s="464"/>
      <c r="NSU19" s="464"/>
      <c r="NSV19" s="464"/>
      <c r="NSW19" s="464"/>
      <c r="NSX19" s="464"/>
      <c r="NSY19" s="464"/>
      <c r="NSZ19" s="464"/>
      <c r="NTA19" s="464"/>
      <c r="NTB19" s="464"/>
      <c r="NTC19" s="464"/>
      <c r="NTD19" s="464"/>
      <c r="NTE19" s="464"/>
      <c r="NTF19" s="464"/>
      <c r="NTG19" s="464"/>
      <c r="NTH19" s="464"/>
      <c r="NTI19" s="464"/>
      <c r="NTJ19" s="464"/>
      <c r="NTK19" s="464"/>
      <c r="NTL19" s="464"/>
      <c r="NTM19" s="464"/>
      <c r="NTN19" s="464"/>
      <c r="NTO19" s="464"/>
      <c r="NTP19" s="464"/>
      <c r="NTQ19" s="464"/>
      <c r="NTR19" s="464"/>
      <c r="NTS19" s="464"/>
      <c r="NTT19" s="464"/>
      <c r="NTU19" s="464"/>
      <c r="NTV19" s="464"/>
      <c r="NTW19" s="464"/>
      <c r="NTX19" s="464"/>
      <c r="NTY19" s="464"/>
      <c r="NTZ19" s="464"/>
      <c r="NUA19" s="464"/>
      <c r="NUB19" s="464"/>
      <c r="NUC19" s="464"/>
      <c r="NUD19" s="464"/>
      <c r="NUE19" s="464"/>
      <c r="NUF19" s="464"/>
      <c r="NUG19" s="464"/>
      <c r="NUH19" s="464"/>
      <c r="NUI19" s="464"/>
      <c r="NUJ19" s="464"/>
      <c r="NUK19" s="464"/>
      <c r="NUL19" s="464"/>
      <c r="NUM19" s="464"/>
      <c r="NUN19" s="464"/>
      <c r="NUO19" s="464"/>
      <c r="NUP19" s="464"/>
      <c r="NUQ19" s="464"/>
      <c r="NUR19" s="464"/>
      <c r="NUS19" s="464"/>
      <c r="NUT19" s="464"/>
      <c r="NUU19" s="464"/>
      <c r="NUV19" s="464"/>
      <c r="NUW19" s="464"/>
      <c r="NUX19" s="464"/>
      <c r="NUY19" s="464"/>
      <c r="NUZ19" s="464"/>
      <c r="NVA19" s="464"/>
      <c r="NVB19" s="464"/>
      <c r="NVC19" s="464"/>
      <c r="NVD19" s="464"/>
      <c r="NVE19" s="464"/>
      <c r="NVF19" s="464"/>
      <c r="NVG19" s="464"/>
      <c r="NVH19" s="464"/>
      <c r="NVI19" s="464"/>
      <c r="NVJ19" s="464"/>
      <c r="NVK19" s="464"/>
      <c r="NVL19" s="464"/>
      <c r="NVM19" s="464"/>
      <c r="NVN19" s="464"/>
      <c r="NVO19" s="464"/>
      <c r="NVP19" s="464"/>
      <c r="NVQ19" s="464"/>
      <c r="NVR19" s="464"/>
      <c r="NVS19" s="464"/>
      <c r="NVT19" s="464"/>
      <c r="NVU19" s="464"/>
      <c r="NVV19" s="464"/>
      <c r="NVW19" s="464"/>
      <c r="NVX19" s="464"/>
      <c r="NVY19" s="464"/>
      <c r="NVZ19" s="464"/>
      <c r="NWA19" s="464"/>
      <c r="NWB19" s="464"/>
      <c r="NWC19" s="464"/>
      <c r="NWD19" s="464"/>
      <c r="NWE19" s="464"/>
      <c r="NWF19" s="464"/>
      <c r="NWG19" s="464"/>
      <c r="NWH19" s="464"/>
      <c r="NWI19" s="464"/>
      <c r="NWJ19" s="464"/>
      <c r="NWK19" s="464"/>
      <c r="NWL19" s="464"/>
      <c r="NWM19" s="464"/>
      <c r="NWN19" s="464"/>
      <c r="NWO19" s="464"/>
      <c r="NWP19" s="464"/>
      <c r="NWQ19" s="464"/>
      <c r="NWR19" s="464"/>
      <c r="NWS19" s="464"/>
      <c r="NWT19" s="464"/>
      <c r="NWU19" s="464"/>
      <c r="NWV19" s="464"/>
      <c r="NWW19" s="464"/>
      <c r="NWX19" s="464"/>
      <c r="NWY19" s="464"/>
      <c r="NWZ19" s="464"/>
      <c r="NXA19" s="464"/>
      <c r="NXB19" s="464"/>
      <c r="NXC19" s="464"/>
      <c r="NXD19" s="464"/>
      <c r="NXE19" s="464"/>
      <c r="NXF19" s="464"/>
      <c r="NXG19" s="464"/>
      <c r="NXH19" s="464"/>
      <c r="NXI19" s="464"/>
      <c r="NXJ19" s="464"/>
      <c r="NXK19" s="464"/>
      <c r="NXL19" s="464"/>
      <c r="NXM19" s="464"/>
      <c r="NXN19" s="464"/>
      <c r="NXO19" s="464"/>
      <c r="NXP19" s="464"/>
      <c r="NXQ19" s="464"/>
      <c r="NXR19" s="464"/>
      <c r="NXS19" s="464"/>
      <c r="NXT19" s="464"/>
      <c r="NXU19" s="464"/>
      <c r="NXV19" s="464"/>
      <c r="NXW19" s="464"/>
      <c r="NXX19" s="464"/>
      <c r="NXY19" s="464"/>
      <c r="NXZ19" s="464"/>
      <c r="NYA19" s="464"/>
      <c r="NYB19" s="464"/>
      <c r="NYC19" s="464"/>
      <c r="NYD19" s="464"/>
      <c r="NYE19" s="464"/>
      <c r="NYF19" s="464"/>
      <c r="NYG19" s="464"/>
      <c r="NYH19" s="464"/>
      <c r="NYI19" s="464"/>
      <c r="NYJ19" s="464"/>
      <c r="NYK19" s="464"/>
      <c r="NYL19" s="464"/>
      <c r="NYM19" s="464"/>
      <c r="NYN19" s="464"/>
      <c r="NYO19" s="464"/>
      <c r="NYP19" s="464"/>
      <c r="NYQ19" s="464"/>
      <c r="NYR19" s="464"/>
      <c r="NYS19" s="464"/>
      <c r="NYT19" s="464"/>
      <c r="NYU19" s="464"/>
      <c r="NYV19" s="464"/>
      <c r="NYW19" s="464"/>
      <c r="NYX19" s="464"/>
      <c r="NYY19" s="464"/>
      <c r="NYZ19" s="464"/>
      <c r="NZA19" s="464"/>
      <c r="NZB19" s="464"/>
      <c r="NZC19" s="464"/>
      <c r="NZD19" s="464"/>
      <c r="NZE19" s="464"/>
      <c r="NZF19" s="464"/>
      <c r="NZG19" s="464"/>
      <c r="NZH19" s="464"/>
      <c r="NZI19" s="464"/>
      <c r="NZJ19" s="464"/>
      <c r="NZK19" s="464"/>
      <c r="NZL19" s="464"/>
      <c r="NZM19" s="464"/>
      <c r="NZN19" s="464"/>
      <c r="NZO19" s="464"/>
      <c r="NZP19" s="464"/>
      <c r="NZQ19" s="464"/>
      <c r="NZR19" s="464"/>
      <c r="NZS19" s="464"/>
      <c r="NZT19" s="464"/>
      <c r="NZU19" s="464"/>
      <c r="NZV19" s="464"/>
      <c r="NZW19" s="464"/>
      <c r="NZX19" s="464"/>
      <c r="NZY19" s="464"/>
      <c r="NZZ19" s="464"/>
      <c r="OAA19" s="464"/>
      <c r="OAB19" s="464"/>
      <c r="OAC19" s="464"/>
      <c r="OAD19" s="464"/>
      <c r="OAE19" s="464"/>
      <c r="OAF19" s="464"/>
      <c r="OAG19" s="464"/>
      <c r="OAH19" s="464"/>
      <c r="OAI19" s="464"/>
      <c r="OAJ19" s="464"/>
      <c r="OAK19" s="464"/>
      <c r="OAL19" s="464"/>
      <c r="OAM19" s="464"/>
      <c r="OAN19" s="464"/>
      <c r="OAO19" s="464"/>
      <c r="OAP19" s="464"/>
      <c r="OAQ19" s="464"/>
      <c r="OAR19" s="464"/>
      <c r="OAS19" s="464"/>
      <c r="OAT19" s="464"/>
      <c r="OAU19" s="464"/>
      <c r="OAV19" s="464"/>
      <c r="OAW19" s="464"/>
      <c r="OAX19" s="464"/>
      <c r="OAY19" s="464"/>
      <c r="OAZ19" s="464"/>
      <c r="OBA19" s="464"/>
      <c r="OBB19" s="464"/>
      <c r="OBC19" s="464"/>
      <c r="OBD19" s="464"/>
      <c r="OBE19" s="464"/>
      <c r="OBF19" s="464"/>
      <c r="OBG19" s="464"/>
      <c r="OBH19" s="464"/>
      <c r="OBI19" s="464"/>
      <c r="OBJ19" s="464"/>
      <c r="OBK19" s="464"/>
      <c r="OBL19" s="464"/>
      <c r="OBM19" s="464"/>
      <c r="OBN19" s="464"/>
      <c r="OBO19" s="464"/>
      <c r="OBP19" s="464"/>
      <c r="OBQ19" s="464"/>
      <c r="OBR19" s="464"/>
      <c r="OBS19" s="464"/>
      <c r="OBT19" s="464"/>
      <c r="OBU19" s="464"/>
      <c r="OBV19" s="464"/>
      <c r="OBW19" s="464"/>
      <c r="OBX19" s="464"/>
      <c r="OBY19" s="464"/>
      <c r="OBZ19" s="464"/>
      <c r="OCA19" s="464"/>
      <c r="OCB19" s="464"/>
      <c r="OCC19" s="464"/>
      <c r="OCD19" s="464"/>
      <c r="OCE19" s="464"/>
      <c r="OCF19" s="464"/>
      <c r="OCG19" s="464"/>
      <c r="OCH19" s="464"/>
      <c r="OCI19" s="464"/>
      <c r="OCJ19" s="464"/>
      <c r="OCK19" s="464"/>
      <c r="OCL19" s="464"/>
      <c r="OCM19" s="464"/>
      <c r="OCN19" s="464"/>
      <c r="OCO19" s="464"/>
      <c r="OCP19" s="464"/>
      <c r="OCQ19" s="464"/>
      <c r="OCR19" s="464"/>
      <c r="OCS19" s="464"/>
      <c r="OCT19" s="464"/>
      <c r="OCU19" s="464"/>
      <c r="OCV19" s="464"/>
      <c r="OCW19" s="464"/>
      <c r="OCX19" s="464"/>
      <c r="OCY19" s="464"/>
      <c r="OCZ19" s="464"/>
      <c r="ODA19" s="464"/>
      <c r="ODB19" s="464"/>
      <c r="ODC19" s="464"/>
      <c r="ODD19" s="464"/>
      <c r="ODE19" s="464"/>
      <c r="ODF19" s="464"/>
      <c r="ODG19" s="464"/>
      <c r="ODH19" s="464"/>
      <c r="ODI19" s="464"/>
      <c r="ODJ19" s="464"/>
      <c r="ODK19" s="464"/>
      <c r="ODL19" s="464"/>
      <c r="ODM19" s="464"/>
      <c r="ODN19" s="464"/>
      <c r="ODO19" s="464"/>
      <c r="ODP19" s="464"/>
      <c r="ODQ19" s="464"/>
      <c r="ODR19" s="464"/>
      <c r="ODS19" s="464"/>
      <c r="ODT19" s="464"/>
      <c r="ODU19" s="464"/>
      <c r="ODV19" s="464"/>
      <c r="ODW19" s="464"/>
      <c r="ODX19" s="464"/>
      <c r="ODY19" s="464"/>
      <c r="ODZ19" s="464"/>
      <c r="OEA19" s="464"/>
      <c r="OEB19" s="464"/>
      <c r="OEC19" s="464"/>
      <c r="OED19" s="464"/>
      <c r="OEE19" s="464"/>
      <c r="OEF19" s="464"/>
      <c r="OEG19" s="464"/>
      <c r="OEH19" s="464"/>
      <c r="OEI19" s="464"/>
      <c r="OEJ19" s="464"/>
      <c r="OEK19" s="464"/>
      <c r="OEL19" s="464"/>
      <c r="OEM19" s="464"/>
      <c r="OEN19" s="464"/>
      <c r="OEO19" s="464"/>
      <c r="OEP19" s="464"/>
      <c r="OEQ19" s="464"/>
      <c r="OER19" s="464"/>
      <c r="OES19" s="464"/>
      <c r="OET19" s="464"/>
      <c r="OEU19" s="464"/>
      <c r="OEV19" s="464"/>
      <c r="OEW19" s="464"/>
      <c r="OEX19" s="464"/>
      <c r="OEY19" s="464"/>
      <c r="OEZ19" s="464"/>
      <c r="OFA19" s="464"/>
      <c r="OFB19" s="464"/>
      <c r="OFC19" s="464"/>
      <c r="OFD19" s="464"/>
      <c r="OFE19" s="464"/>
      <c r="OFF19" s="464"/>
      <c r="OFG19" s="464"/>
      <c r="OFH19" s="464"/>
      <c r="OFI19" s="464"/>
      <c r="OFJ19" s="464"/>
      <c r="OFK19" s="464"/>
      <c r="OFL19" s="464"/>
      <c r="OFM19" s="464"/>
      <c r="OFN19" s="464"/>
      <c r="OFO19" s="464"/>
      <c r="OFP19" s="464"/>
      <c r="OFQ19" s="464"/>
      <c r="OFR19" s="464"/>
      <c r="OFS19" s="464"/>
      <c r="OFT19" s="464"/>
      <c r="OFU19" s="464"/>
      <c r="OFV19" s="464"/>
      <c r="OFW19" s="464"/>
      <c r="OFX19" s="464"/>
      <c r="OFY19" s="464"/>
      <c r="OFZ19" s="464"/>
      <c r="OGA19" s="464"/>
      <c r="OGB19" s="464"/>
      <c r="OGC19" s="464"/>
      <c r="OGD19" s="464"/>
      <c r="OGE19" s="464"/>
      <c r="OGF19" s="464"/>
      <c r="OGG19" s="464"/>
      <c r="OGH19" s="464"/>
      <c r="OGI19" s="464"/>
      <c r="OGJ19" s="464"/>
      <c r="OGK19" s="464"/>
      <c r="OGL19" s="464"/>
      <c r="OGM19" s="464"/>
      <c r="OGN19" s="464"/>
      <c r="OGO19" s="464"/>
      <c r="OGP19" s="464"/>
      <c r="OGQ19" s="464"/>
      <c r="OGR19" s="464"/>
      <c r="OGS19" s="464"/>
      <c r="OGT19" s="464"/>
      <c r="OGU19" s="464"/>
      <c r="OGV19" s="464"/>
      <c r="OGW19" s="464"/>
      <c r="OGX19" s="464"/>
      <c r="OGY19" s="464"/>
      <c r="OGZ19" s="464"/>
      <c r="OHA19" s="464"/>
      <c r="OHB19" s="464"/>
      <c r="OHC19" s="464"/>
      <c r="OHD19" s="464"/>
      <c r="OHE19" s="464"/>
      <c r="OHF19" s="464"/>
      <c r="OHG19" s="464"/>
      <c r="OHH19" s="464"/>
      <c r="OHI19" s="464"/>
      <c r="OHJ19" s="464"/>
      <c r="OHK19" s="464"/>
      <c r="OHL19" s="464"/>
      <c r="OHM19" s="464"/>
      <c r="OHN19" s="464"/>
      <c r="OHO19" s="464"/>
      <c r="OHP19" s="464"/>
      <c r="OHQ19" s="464"/>
      <c r="OHR19" s="464"/>
      <c r="OHS19" s="464"/>
      <c r="OHT19" s="464"/>
      <c r="OHU19" s="464"/>
      <c r="OHV19" s="464"/>
      <c r="OHW19" s="464"/>
      <c r="OHX19" s="464"/>
      <c r="OHY19" s="464"/>
      <c r="OHZ19" s="464"/>
      <c r="OIA19" s="464"/>
      <c r="OIB19" s="464"/>
      <c r="OIC19" s="464"/>
      <c r="OID19" s="464"/>
      <c r="OIE19" s="464"/>
      <c r="OIF19" s="464"/>
      <c r="OIG19" s="464"/>
      <c r="OIH19" s="464"/>
      <c r="OII19" s="464"/>
      <c r="OIJ19" s="464"/>
      <c r="OIK19" s="464"/>
      <c r="OIL19" s="464"/>
      <c r="OIM19" s="464"/>
      <c r="OIN19" s="464"/>
      <c r="OIO19" s="464"/>
      <c r="OIP19" s="464"/>
      <c r="OIQ19" s="464"/>
      <c r="OIR19" s="464"/>
      <c r="OIS19" s="464"/>
      <c r="OIT19" s="464"/>
      <c r="OIU19" s="464"/>
      <c r="OIV19" s="464"/>
      <c r="OIW19" s="464"/>
      <c r="OIX19" s="464"/>
      <c r="OIY19" s="464"/>
      <c r="OIZ19" s="464"/>
      <c r="OJA19" s="464"/>
      <c r="OJB19" s="464"/>
      <c r="OJC19" s="464"/>
      <c r="OJD19" s="464"/>
      <c r="OJE19" s="464"/>
      <c r="OJF19" s="464"/>
      <c r="OJG19" s="464"/>
      <c r="OJH19" s="464"/>
      <c r="OJI19" s="464"/>
      <c r="OJJ19" s="464"/>
      <c r="OJK19" s="464"/>
      <c r="OJL19" s="464"/>
      <c r="OJM19" s="464"/>
      <c r="OJN19" s="464"/>
      <c r="OJO19" s="464"/>
      <c r="OJP19" s="464"/>
      <c r="OJQ19" s="464"/>
      <c r="OJR19" s="464"/>
      <c r="OJS19" s="464"/>
      <c r="OJT19" s="464"/>
      <c r="OJU19" s="464"/>
      <c r="OJV19" s="464"/>
      <c r="OJW19" s="464"/>
      <c r="OJX19" s="464"/>
      <c r="OJY19" s="464"/>
      <c r="OJZ19" s="464"/>
      <c r="OKA19" s="464"/>
      <c r="OKB19" s="464"/>
      <c r="OKC19" s="464"/>
      <c r="OKD19" s="464"/>
      <c r="OKE19" s="464"/>
      <c r="OKF19" s="464"/>
      <c r="OKG19" s="464"/>
      <c r="OKH19" s="464"/>
      <c r="OKI19" s="464"/>
      <c r="OKJ19" s="464"/>
      <c r="OKK19" s="464"/>
      <c r="OKL19" s="464"/>
      <c r="OKM19" s="464"/>
      <c r="OKN19" s="464"/>
      <c r="OKO19" s="464"/>
      <c r="OKP19" s="464"/>
      <c r="OKQ19" s="464"/>
      <c r="OKR19" s="464"/>
      <c r="OKS19" s="464"/>
      <c r="OKT19" s="464"/>
      <c r="OKU19" s="464"/>
      <c r="OKV19" s="464"/>
      <c r="OKW19" s="464"/>
      <c r="OKX19" s="464"/>
      <c r="OKY19" s="464"/>
      <c r="OKZ19" s="464"/>
      <c r="OLA19" s="464"/>
      <c r="OLB19" s="464"/>
      <c r="OLC19" s="464"/>
      <c r="OLD19" s="464"/>
      <c r="OLE19" s="464"/>
      <c r="OLF19" s="464"/>
      <c r="OLG19" s="464"/>
      <c r="OLH19" s="464"/>
      <c r="OLI19" s="464"/>
      <c r="OLJ19" s="464"/>
      <c r="OLK19" s="464"/>
      <c r="OLL19" s="464"/>
      <c r="OLM19" s="464"/>
      <c r="OLN19" s="464"/>
      <c r="OLO19" s="464"/>
      <c r="OLP19" s="464"/>
      <c r="OLQ19" s="464"/>
      <c r="OLR19" s="464"/>
      <c r="OLS19" s="464"/>
      <c r="OLT19" s="464"/>
      <c r="OLU19" s="464"/>
      <c r="OLV19" s="464"/>
      <c r="OLW19" s="464"/>
      <c r="OLX19" s="464"/>
      <c r="OLY19" s="464"/>
      <c r="OLZ19" s="464"/>
      <c r="OMA19" s="464"/>
      <c r="OMB19" s="464"/>
      <c r="OMC19" s="464"/>
      <c r="OMD19" s="464"/>
      <c r="OME19" s="464"/>
      <c r="OMF19" s="464"/>
      <c r="OMG19" s="464"/>
      <c r="OMH19" s="464"/>
      <c r="OMI19" s="464"/>
      <c r="OMJ19" s="464"/>
      <c r="OMK19" s="464"/>
      <c r="OML19" s="464"/>
      <c r="OMM19" s="464"/>
      <c r="OMN19" s="464"/>
      <c r="OMO19" s="464"/>
      <c r="OMP19" s="464"/>
      <c r="OMQ19" s="464"/>
      <c r="OMR19" s="464"/>
      <c r="OMS19" s="464"/>
      <c r="OMT19" s="464"/>
      <c r="OMU19" s="464"/>
      <c r="OMV19" s="464"/>
      <c r="OMW19" s="464"/>
      <c r="OMX19" s="464"/>
      <c r="OMY19" s="464"/>
      <c r="OMZ19" s="464"/>
      <c r="ONA19" s="464"/>
      <c r="ONB19" s="464"/>
      <c r="ONC19" s="464"/>
      <c r="OND19" s="464"/>
      <c r="ONE19" s="464"/>
      <c r="ONF19" s="464"/>
      <c r="ONG19" s="464"/>
      <c r="ONH19" s="464"/>
      <c r="ONI19" s="464"/>
      <c r="ONJ19" s="464"/>
      <c r="ONK19" s="464"/>
      <c r="ONL19" s="464"/>
      <c r="ONM19" s="464"/>
      <c r="ONN19" s="464"/>
      <c r="ONO19" s="464"/>
      <c r="ONP19" s="464"/>
      <c r="ONQ19" s="464"/>
      <c r="ONR19" s="464"/>
      <c r="ONS19" s="464"/>
      <c r="ONT19" s="464"/>
      <c r="ONU19" s="464"/>
      <c r="ONV19" s="464"/>
      <c r="ONW19" s="464"/>
      <c r="ONX19" s="464"/>
      <c r="ONY19" s="464"/>
      <c r="ONZ19" s="464"/>
      <c r="OOA19" s="464"/>
      <c r="OOB19" s="464"/>
      <c r="OOC19" s="464"/>
      <c r="OOD19" s="464"/>
      <c r="OOE19" s="464"/>
      <c r="OOF19" s="464"/>
      <c r="OOG19" s="464"/>
      <c r="OOH19" s="464"/>
      <c r="OOI19" s="464"/>
      <c r="OOJ19" s="464"/>
      <c r="OOK19" s="464"/>
      <c r="OOL19" s="464"/>
      <c r="OOM19" s="464"/>
      <c r="OON19" s="464"/>
      <c r="OOO19" s="464"/>
      <c r="OOP19" s="464"/>
      <c r="OOQ19" s="464"/>
      <c r="OOR19" s="464"/>
      <c r="OOS19" s="464"/>
      <c r="OOT19" s="464"/>
      <c r="OOU19" s="464"/>
      <c r="OOV19" s="464"/>
      <c r="OOW19" s="464"/>
      <c r="OOX19" s="464"/>
      <c r="OOY19" s="464"/>
      <c r="OOZ19" s="464"/>
      <c r="OPA19" s="464"/>
      <c r="OPB19" s="464"/>
      <c r="OPC19" s="464"/>
      <c r="OPD19" s="464"/>
      <c r="OPE19" s="464"/>
      <c r="OPF19" s="464"/>
      <c r="OPG19" s="464"/>
      <c r="OPH19" s="464"/>
      <c r="OPI19" s="464"/>
      <c r="OPJ19" s="464"/>
      <c r="OPK19" s="464"/>
      <c r="OPL19" s="464"/>
      <c r="OPM19" s="464"/>
      <c r="OPN19" s="464"/>
      <c r="OPO19" s="464"/>
      <c r="OPP19" s="464"/>
      <c r="OPQ19" s="464"/>
      <c r="OPR19" s="464"/>
      <c r="OPS19" s="464"/>
      <c r="OPT19" s="464"/>
      <c r="OPU19" s="464"/>
      <c r="OPV19" s="464"/>
      <c r="OPW19" s="464"/>
      <c r="OPX19" s="464"/>
      <c r="OPY19" s="464"/>
      <c r="OPZ19" s="464"/>
      <c r="OQA19" s="464"/>
      <c r="OQB19" s="464"/>
      <c r="OQC19" s="464"/>
      <c r="OQD19" s="464"/>
      <c r="OQE19" s="464"/>
      <c r="OQF19" s="464"/>
      <c r="OQG19" s="464"/>
      <c r="OQH19" s="464"/>
      <c r="OQI19" s="464"/>
      <c r="OQJ19" s="464"/>
      <c r="OQK19" s="464"/>
      <c r="OQL19" s="464"/>
      <c r="OQM19" s="464"/>
      <c r="OQN19" s="464"/>
      <c r="OQO19" s="464"/>
      <c r="OQP19" s="464"/>
      <c r="OQQ19" s="464"/>
      <c r="OQR19" s="464"/>
      <c r="OQS19" s="464"/>
      <c r="OQT19" s="464"/>
      <c r="OQU19" s="464"/>
      <c r="OQV19" s="464"/>
      <c r="OQW19" s="464"/>
      <c r="OQX19" s="464"/>
      <c r="OQY19" s="464"/>
      <c r="OQZ19" s="464"/>
      <c r="ORA19" s="464"/>
      <c r="ORB19" s="464"/>
      <c r="ORC19" s="464"/>
      <c r="ORD19" s="464"/>
      <c r="ORE19" s="464"/>
      <c r="ORF19" s="464"/>
      <c r="ORG19" s="464"/>
      <c r="ORH19" s="464"/>
      <c r="ORI19" s="464"/>
      <c r="ORJ19" s="464"/>
      <c r="ORK19" s="464"/>
      <c r="ORL19" s="464"/>
      <c r="ORM19" s="464"/>
      <c r="ORN19" s="464"/>
      <c r="ORO19" s="464"/>
      <c r="ORP19" s="464"/>
      <c r="ORQ19" s="464"/>
      <c r="ORR19" s="464"/>
      <c r="ORS19" s="464"/>
      <c r="ORT19" s="464"/>
      <c r="ORU19" s="464"/>
      <c r="ORV19" s="464"/>
      <c r="ORW19" s="464"/>
      <c r="ORX19" s="464"/>
      <c r="ORY19" s="464"/>
      <c r="ORZ19" s="464"/>
      <c r="OSA19" s="464"/>
      <c r="OSB19" s="464"/>
      <c r="OSC19" s="464"/>
      <c r="OSD19" s="464"/>
      <c r="OSE19" s="464"/>
      <c r="OSF19" s="464"/>
      <c r="OSG19" s="464"/>
      <c r="OSH19" s="464"/>
      <c r="OSI19" s="464"/>
      <c r="OSJ19" s="464"/>
      <c r="OSK19" s="464"/>
      <c r="OSL19" s="464"/>
      <c r="OSM19" s="464"/>
      <c r="OSN19" s="464"/>
      <c r="OSO19" s="464"/>
      <c r="OSP19" s="464"/>
      <c r="OSQ19" s="464"/>
      <c r="OSR19" s="464"/>
      <c r="OSS19" s="464"/>
      <c r="OST19" s="464"/>
      <c r="OSU19" s="464"/>
      <c r="OSV19" s="464"/>
      <c r="OSW19" s="464"/>
      <c r="OSX19" s="464"/>
      <c r="OSY19" s="464"/>
      <c r="OSZ19" s="464"/>
      <c r="OTA19" s="464"/>
      <c r="OTB19" s="464"/>
      <c r="OTC19" s="464"/>
      <c r="OTD19" s="464"/>
      <c r="OTE19" s="464"/>
      <c r="OTF19" s="464"/>
      <c r="OTG19" s="464"/>
      <c r="OTH19" s="464"/>
      <c r="OTI19" s="464"/>
      <c r="OTJ19" s="464"/>
      <c r="OTK19" s="464"/>
      <c r="OTL19" s="464"/>
      <c r="OTM19" s="464"/>
      <c r="OTN19" s="464"/>
      <c r="OTO19" s="464"/>
      <c r="OTP19" s="464"/>
      <c r="OTQ19" s="464"/>
      <c r="OTR19" s="464"/>
      <c r="OTS19" s="464"/>
      <c r="OTT19" s="464"/>
      <c r="OTU19" s="464"/>
      <c r="OTV19" s="464"/>
      <c r="OTW19" s="464"/>
      <c r="OTX19" s="464"/>
      <c r="OTY19" s="464"/>
      <c r="OTZ19" s="464"/>
      <c r="OUA19" s="464"/>
      <c r="OUB19" s="464"/>
      <c r="OUC19" s="464"/>
      <c r="OUD19" s="464"/>
      <c r="OUE19" s="464"/>
      <c r="OUF19" s="464"/>
      <c r="OUG19" s="464"/>
      <c r="OUH19" s="464"/>
      <c r="OUI19" s="464"/>
      <c r="OUJ19" s="464"/>
      <c r="OUK19" s="464"/>
      <c r="OUL19" s="464"/>
      <c r="OUM19" s="464"/>
      <c r="OUN19" s="464"/>
      <c r="OUO19" s="464"/>
      <c r="OUP19" s="464"/>
      <c r="OUQ19" s="464"/>
      <c r="OUR19" s="464"/>
      <c r="OUS19" s="464"/>
      <c r="OUT19" s="464"/>
      <c r="OUU19" s="464"/>
      <c r="OUV19" s="464"/>
      <c r="OUW19" s="464"/>
      <c r="OUX19" s="464"/>
      <c r="OUY19" s="464"/>
      <c r="OUZ19" s="464"/>
      <c r="OVA19" s="464"/>
      <c r="OVB19" s="464"/>
      <c r="OVC19" s="464"/>
      <c r="OVD19" s="464"/>
      <c r="OVE19" s="464"/>
      <c r="OVF19" s="464"/>
      <c r="OVG19" s="464"/>
      <c r="OVH19" s="464"/>
      <c r="OVI19" s="464"/>
      <c r="OVJ19" s="464"/>
      <c r="OVK19" s="464"/>
      <c r="OVL19" s="464"/>
      <c r="OVM19" s="464"/>
      <c r="OVN19" s="464"/>
      <c r="OVO19" s="464"/>
      <c r="OVP19" s="464"/>
      <c r="OVQ19" s="464"/>
      <c r="OVR19" s="464"/>
      <c r="OVS19" s="464"/>
      <c r="OVT19" s="464"/>
      <c r="OVU19" s="464"/>
      <c r="OVV19" s="464"/>
      <c r="OVW19" s="464"/>
      <c r="OVX19" s="464"/>
      <c r="OVY19" s="464"/>
      <c r="OVZ19" s="464"/>
      <c r="OWA19" s="464"/>
      <c r="OWB19" s="464"/>
      <c r="OWC19" s="464"/>
      <c r="OWD19" s="464"/>
      <c r="OWE19" s="464"/>
      <c r="OWF19" s="464"/>
      <c r="OWG19" s="464"/>
      <c r="OWH19" s="464"/>
      <c r="OWI19" s="464"/>
      <c r="OWJ19" s="464"/>
      <c r="OWK19" s="464"/>
      <c r="OWL19" s="464"/>
      <c r="OWM19" s="464"/>
      <c r="OWN19" s="464"/>
      <c r="OWO19" s="464"/>
      <c r="OWP19" s="464"/>
      <c r="OWQ19" s="464"/>
      <c r="OWR19" s="464"/>
      <c r="OWS19" s="464"/>
      <c r="OWT19" s="464"/>
      <c r="OWU19" s="464"/>
      <c r="OWV19" s="464"/>
      <c r="OWW19" s="464"/>
      <c r="OWX19" s="464"/>
      <c r="OWY19" s="464"/>
      <c r="OWZ19" s="464"/>
      <c r="OXA19" s="464"/>
      <c r="OXB19" s="464"/>
      <c r="OXC19" s="464"/>
      <c r="OXD19" s="464"/>
      <c r="OXE19" s="464"/>
      <c r="OXF19" s="464"/>
      <c r="OXG19" s="464"/>
      <c r="OXH19" s="464"/>
      <c r="OXI19" s="464"/>
      <c r="OXJ19" s="464"/>
      <c r="OXK19" s="464"/>
      <c r="OXL19" s="464"/>
      <c r="OXM19" s="464"/>
      <c r="OXN19" s="464"/>
      <c r="OXO19" s="464"/>
      <c r="OXP19" s="464"/>
      <c r="OXQ19" s="464"/>
      <c r="OXR19" s="464"/>
      <c r="OXS19" s="464"/>
      <c r="OXT19" s="464"/>
      <c r="OXU19" s="464"/>
      <c r="OXV19" s="464"/>
      <c r="OXW19" s="464"/>
      <c r="OXX19" s="464"/>
      <c r="OXY19" s="464"/>
      <c r="OXZ19" s="464"/>
      <c r="OYA19" s="464"/>
      <c r="OYB19" s="464"/>
      <c r="OYC19" s="464"/>
      <c r="OYD19" s="464"/>
      <c r="OYE19" s="464"/>
      <c r="OYF19" s="464"/>
      <c r="OYG19" s="464"/>
      <c r="OYH19" s="464"/>
      <c r="OYI19" s="464"/>
      <c r="OYJ19" s="464"/>
      <c r="OYK19" s="464"/>
      <c r="OYL19" s="464"/>
      <c r="OYM19" s="464"/>
      <c r="OYN19" s="464"/>
      <c r="OYO19" s="464"/>
      <c r="OYP19" s="464"/>
      <c r="OYQ19" s="464"/>
      <c r="OYR19" s="464"/>
      <c r="OYS19" s="464"/>
      <c r="OYT19" s="464"/>
      <c r="OYU19" s="464"/>
      <c r="OYV19" s="464"/>
      <c r="OYW19" s="464"/>
      <c r="OYX19" s="464"/>
      <c r="OYY19" s="464"/>
      <c r="OYZ19" s="464"/>
      <c r="OZA19" s="464"/>
      <c r="OZB19" s="464"/>
      <c r="OZC19" s="464"/>
      <c r="OZD19" s="464"/>
      <c r="OZE19" s="464"/>
      <c r="OZF19" s="464"/>
      <c r="OZG19" s="464"/>
      <c r="OZH19" s="464"/>
      <c r="OZI19" s="464"/>
      <c r="OZJ19" s="464"/>
      <c r="OZK19" s="464"/>
      <c r="OZL19" s="464"/>
      <c r="OZM19" s="464"/>
      <c r="OZN19" s="464"/>
      <c r="OZO19" s="464"/>
      <c r="OZP19" s="464"/>
      <c r="OZQ19" s="464"/>
      <c r="OZR19" s="464"/>
      <c r="OZS19" s="464"/>
      <c r="OZT19" s="464"/>
      <c r="OZU19" s="464"/>
      <c r="OZV19" s="464"/>
      <c r="OZW19" s="464"/>
      <c r="OZX19" s="464"/>
      <c r="OZY19" s="464"/>
      <c r="OZZ19" s="464"/>
      <c r="PAA19" s="464"/>
      <c r="PAB19" s="464"/>
      <c r="PAC19" s="464"/>
      <c r="PAD19" s="464"/>
      <c r="PAE19" s="464"/>
      <c r="PAF19" s="464"/>
      <c r="PAG19" s="464"/>
      <c r="PAH19" s="464"/>
      <c r="PAI19" s="464"/>
      <c r="PAJ19" s="464"/>
      <c r="PAK19" s="464"/>
      <c r="PAL19" s="464"/>
      <c r="PAM19" s="464"/>
      <c r="PAN19" s="464"/>
      <c r="PAO19" s="464"/>
      <c r="PAP19" s="464"/>
      <c r="PAQ19" s="464"/>
      <c r="PAR19" s="464"/>
      <c r="PAS19" s="464"/>
      <c r="PAT19" s="464"/>
      <c r="PAU19" s="464"/>
      <c r="PAV19" s="464"/>
      <c r="PAW19" s="464"/>
      <c r="PAX19" s="464"/>
      <c r="PAY19" s="464"/>
      <c r="PAZ19" s="464"/>
      <c r="PBA19" s="464"/>
      <c r="PBB19" s="464"/>
      <c r="PBC19" s="464"/>
      <c r="PBD19" s="464"/>
      <c r="PBE19" s="464"/>
      <c r="PBF19" s="464"/>
      <c r="PBG19" s="464"/>
      <c r="PBH19" s="464"/>
      <c r="PBI19" s="464"/>
      <c r="PBJ19" s="464"/>
      <c r="PBK19" s="464"/>
      <c r="PBL19" s="464"/>
      <c r="PBM19" s="464"/>
      <c r="PBN19" s="464"/>
      <c r="PBO19" s="464"/>
      <c r="PBP19" s="464"/>
      <c r="PBQ19" s="464"/>
      <c r="PBR19" s="464"/>
      <c r="PBS19" s="464"/>
      <c r="PBT19" s="464"/>
      <c r="PBU19" s="464"/>
      <c r="PBV19" s="464"/>
      <c r="PBW19" s="464"/>
      <c r="PBX19" s="464"/>
      <c r="PBY19" s="464"/>
      <c r="PBZ19" s="464"/>
      <c r="PCA19" s="464"/>
      <c r="PCB19" s="464"/>
      <c r="PCC19" s="464"/>
      <c r="PCD19" s="464"/>
      <c r="PCE19" s="464"/>
      <c r="PCF19" s="464"/>
      <c r="PCG19" s="464"/>
      <c r="PCH19" s="464"/>
      <c r="PCI19" s="464"/>
      <c r="PCJ19" s="464"/>
      <c r="PCK19" s="464"/>
      <c r="PCL19" s="464"/>
      <c r="PCM19" s="464"/>
      <c r="PCN19" s="464"/>
      <c r="PCO19" s="464"/>
      <c r="PCP19" s="464"/>
      <c r="PCQ19" s="464"/>
      <c r="PCR19" s="464"/>
      <c r="PCS19" s="464"/>
      <c r="PCT19" s="464"/>
      <c r="PCU19" s="464"/>
      <c r="PCV19" s="464"/>
      <c r="PCW19" s="464"/>
      <c r="PCX19" s="464"/>
      <c r="PCY19" s="464"/>
      <c r="PCZ19" s="464"/>
      <c r="PDA19" s="464"/>
      <c r="PDB19" s="464"/>
      <c r="PDC19" s="464"/>
      <c r="PDD19" s="464"/>
      <c r="PDE19" s="464"/>
      <c r="PDF19" s="464"/>
      <c r="PDG19" s="464"/>
      <c r="PDH19" s="464"/>
      <c r="PDI19" s="464"/>
      <c r="PDJ19" s="464"/>
      <c r="PDK19" s="464"/>
      <c r="PDL19" s="464"/>
      <c r="PDM19" s="464"/>
      <c r="PDN19" s="464"/>
      <c r="PDO19" s="464"/>
      <c r="PDP19" s="464"/>
      <c r="PDQ19" s="464"/>
      <c r="PDR19" s="464"/>
      <c r="PDS19" s="464"/>
      <c r="PDT19" s="464"/>
      <c r="PDU19" s="464"/>
      <c r="PDV19" s="464"/>
      <c r="PDW19" s="464"/>
      <c r="PDX19" s="464"/>
      <c r="PDY19" s="464"/>
      <c r="PDZ19" s="464"/>
      <c r="PEA19" s="464"/>
      <c r="PEB19" s="464"/>
      <c r="PEC19" s="464"/>
      <c r="PED19" s="464"/>
      <c r="PEE19" s="464"/>
      <c r="PEF19" s="464"/>
      <c r="PEG19" s="464"/>
      <c r="PEH19" s="464"/>
      <c r="PEI19" s="464"/>
      <c r="PEJ19" s="464"/>
      <c r="PEK19" s="464"/>
      <c r="PEL19" s="464"/>
      <c r="PEM19" s="464"/>
      <c r="PEN19" s="464"/>
      <c r="PEO19" s="464"/>
      <c r="PEP19" s="464"/>
      <c r="PEQ19" s="464"/>
      <c r="PER19" s="464"/>
      <c r="PES19" s="464"/>
      <c r="PET19" s="464"/>
      <c r="PEU19" s="464"/>
      <c r="PEV19" s="464"/>
      <c r="PEW19" s="464"/>
      <c r="PEX19" s="464"/>
      <c r="PEY19" s="464"/>
      <c r="PEZ19" s="464"/>
      <c r="PFA19" s="464"/>
      <c r="PFB19" s="464"/>
      <c r="PFC19" s="464"/>
      <c r="PFD19" s="464"/>
      <c r="PFE19" s="464"/>
      <c r="PFF19" s="464"/>
      <c r="PFG19" s="464"/>
      <c r="PFH19" s="464"/>
      <c r="PFI19" s="464"/>
      <c r="PFJ19" s="464"/>
      <c r="PFK19" s="464"/>
      <c r="PFL19" s="464"/>
      <c r="PFM19" s="464"/>
      <c r="PFN19" s="464"/>
      <c r="PFO19" s="464"/>
      <c r="PFP19" s="464"/>
      <c r="PFQ19" s="464"/>
      <c r="PFR19" s="464"/>
      <c r="PFS19" s="464"/>
      <c r="PFT19" s="464"/>
      <c r="PFU19" s="464"/>
      <c r="PFV19" s="464"/>
      <c r="PFW19" s="464"/>
      <c r="PFX19" s="464"/>
      <c r="PFY19" s="464"/>
      <c r="PFZ19" s="464"/>
      <c r="PGA19" s="464"/>
      <c r="PGB19" s="464"/>
      <c r="PGC19" s="464"/>
      <c r="PGD19" s="464"/>
      <c r="PGE19" s="464"/>
      <c r="PGF19" s="464"/>
      <c r="PGG19" s="464"/>
      <c r="PGH19" s="464"/>
      <c r="PGI19" s="464"/>
      <c r="PGJ19" s="464"/>
      <c r="PGK19" s="464"/>
      <c r="PGL19" s="464"/>
      <c r="PGM19" s="464"/>
      <c r="PGN19" s="464"/>
      <c r="PGO19" s="464"/>
      <c r="PGP19" s="464"/>
      <c r="PGQ19" s="464"/>
      <c r="PGR19" s="464"/>
      <c r="PGS19" s="464"/>
      <c r="PGT19" s="464"/>
      <c r="PGU19" s="464"/>
      <c r="PGV19" s="464"/>
      <c r="PGW19" s="464"/>
      <c r="PGX19" s="464"/>
      <c r="PGY19" s="464"/>
      <c r="PGZ19" s="464"/>
      <c r="PHA19" s="464"/>
      <c r="PHB19" s="464"/>
      <c r="PHC19" s="464"/>
      <c r="PHD19" s="464"/>
      <c r="PHE19" s="464"/>
      <c r="PHF19" s="464"/>
      <c r="PHG19" s="464"/>
      <c r="PHH19" s="464"/>
      <c r="PHI19" s="464"/>
      <c r="PHJ19" s="464"/>
      <c r="PHK19" s="464"/>
      <c r="PHL19" s="464"/>
      <c r="PHM19" s="464"/>
      <c r="PHN19" s="464"/>
      <c r="PHO19" s="464"/>
      <c r="PHP19" s="464"/>
      <c r="PHQ19" s="464"/>
      <c r="PHR19" s="464"/>
      <c r="PHS19" s="464"/>
      <c r="PHT19" s="464"/>
      <c r="PHU19" s="464"/>
      <c r="PHV19" s="464"/>
      <c r="PHW19" s="464"/>
      <c r="PHX19" s="464"/>
      <c r="PHY19" s="464"/>
      <c r="PHZ19" s="464"/>
      <c r="PIA19" s="464"/>
      <c r="PIB19" s="464"/>
      <c r="PIC19" s="464"/>
      <c r="PID19" s="464"/>
      <c r="PIE19" s="464"/>
      <c r="PIF19" s="464"/>
      <c r="PIG19" s="464"/>
      <c r="PIH19" s="464"/>
      <c r="PII19" s="464"/>
      <c r="PIJ19" s="464"/>
      <c r="PIK19" s="464"/>
      <c r="PIL19" s="464"/>
      <c r="PIM19" s="464"/>
      <c r="PIN19" s="464"/>
      <c r="PIO19" s="464"/>
      <c r="PIP19" s="464"/>
      <c r="PIQ19" s="464"/>
      <c r="PIR19" s="464"/>
      <c r="PIS19" s="464"/>
      <c r="PIT19" s="464"/>
      <c r="PIU19" s="464"/>
      <c r="PIV19" s="464"/>
      <c r="PIW19" s="464"/>
      <c r="PIX19" s="464"/>
      <c r="PIY19" s="464"/>
      <c r="PIZ19" s="464"/>
      <c r="PJA19" s="464"/>
      <c r="PJB19" s="464"/>
      <c r="PJC19" s="464"/>
      <c r="PJD19" s="464"/>
      <c r="PJE19" s="464"/>
      <c r="PJF19" s="464"/>
      <c r="PJG19" s="464"/>
      <c r="PJH19" s="464"/>
      <c r="PJI19" s="464"/>
      <c r="PJJ19" s="464"/>
      <c r="PJK19" s="464"/>
      <c r="PJL19" s="464"/>
      <c r="PJM19" s="464"/>
      <c r="PJN19" s="464"/>
      <c r="PJO19" s="464"/>
      <c r="PJP19" s="464"/>
      <c r="PJQ19" s="464"/>
      <c r="PJR19" s="464"/>
      <c r="PJS19" s="464"/>
      <c r="PJT19" s="464"/>
      <c r="PJU19" s="464"/>
      <c r="PJV19" s="464"/>
      <c r="PJW19" s="464"/>
      <c r="PJX19" s="464"/>
      <c r="PJY19" s="464"/>
      <c r="PJZ19" s="464"/>
      <c r="PKA19" s="464"/>
      <c r="PKB19" s="464"/>
      <c r="PKC19" s="464"/>
      <c r="PKD19" s="464"/>
      <c r="PKE19" s="464"/>
      <c r="PKF19" s="464"/>
      <c r="PKG19" s="464"/>
      <c r="PKH19" s="464"/>
      <c r="PKI19" s="464"/>
      <c r="PKJ19" s="464"/>
      <c r="PKK19" s="464"/>
      <c r="PKL19" s="464"/>
      <c r="PKM19" s="464"/>
      <c r="PKN19" s="464"/>
      <c r="PKO19" s="464"/>
      <c r="PKP19" s="464"/>
      <c r="PKQ19" s="464"/>
      <c r="PKR19" s="464"/>
      <c r="PKS19" s="464"/>
      <c r="PKT19" s="464"/>
      <c r="PKU19" s="464"/>
      <c r="PKV19" s="464"/>
      <c r="PKW19" s="464"/>
      <c r="PKX19" s="464"/>
      <c r="PKY19" s="464"/>
      <c r="PKZ19" s="464"/>
      <c r="PLA19" s="464"/>
      <c r="PLB19" s="464"/>
      <c r="PLC19" s="464"/>
      <c r="PLD19" s="464"/>
      <c r="PLE19" s="464"/>
      <c r="PLF19" s="464"/>
      <c r="PLG19" s="464"/>
      <c r="PLH19" s="464"/>
      <c r="PLI19" s="464"/>
      <c r="PLJ19" s="464"/>
      <c r="PLK19" s="464"/>
      <c r="PLL19" s="464"/>
      <c r="PLM19" s="464"/>
      <c r="PLN19" s="464"/>
      <c r="PLO19" s="464"/>
      <c r="PLP19" s="464"/>
      <c r="PLQ19" s="464"/>
      <c r="PLR19" s="464"/>
      <c r="PLS19" s="464"/>
      <c r="PLT19" s="464"/>
      <c r="PLU19" s="464"/>
      <c r="PLV19" s="464"/>
      <c r="PLW19" s="464"/>
      <c r="PLX19" s="464"/>
      <c r="PLY19" s="464"/>
      <c r="PLZ19" s="464"/>
      <c r="PMA19" s="464"/>
      <c r="PMB19" s="464"/>
      <c r="PMC19" s="464"/>
      <c r="PMD19" s="464"/>
      <c r="PME19" s="464"/>
      <c r="PMF19" s="464"/>
      <c r="PMG19" s="464"/>
      <c r="PMH19" s="464"/>
      <c r="PMI19" s="464"/>
      <c r="PMJ19" s="464"/>
      <c r="PMK19" s="464"/>
      <c r="PML19" s="464"/>
      <c r="PMM19" s="464"/>
      <c r="PMN19" s="464"/>
      <c r="PMO19" s="464"/>
      <c r="PMP19" s="464"/>
      <c r="PMQ19" s="464"/>
      <c r="PMR19" s="464"/>
      <c r="PMS19" s="464"/>
      <c r="PMT19" s="464"/>
      <c r="PMU19" s="464"/>
      <c r="PMV19" s="464"/>
      <c r="PMW19" s="464"/>
      <c r="PMX19" s="464"/>
      <c r="PMY19" s="464"/>
      <c r="PMZ19" s="464"/>
      <c r="PNA19" s="464"/>
      <c r="PNB19" s="464"/>
      <c r="PNC19" s="464"/>
      <c r="PND19" s="464"/>
      <c r="PNE19" s="464"/>
      <c r="PNF19" s="464"/>
      <c r="PNG19" s="464"/>
      <c r="PNH19" s="464"/>
      <c r="PNI19" s="464"/>
      <c r="PNJ19" s="464"/>
      <c r="PNK19" s="464"/>
      <c r="PNL19" s="464"/>
      <c r="PNM19" s="464"/>
      <c r="PNN19" s="464"/>
      <c r="PNO19" s="464"/>
      <c r="PNP19" s="464"/>
      <c r="PNQ19" s="464"/>
    </row>
    <row r="20" spans="1:11197" ht="19.5" customHeight="1" x14ac:dyDescent="0.15">
      <c r="A20" s="3"/>
      <c r="B20" s="69" t="s">
        <v>400</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455"/>
      <c r="AK20" s="456"/>
      <c r="AL20" s="456"/>
      <c r="AM20" s="52"/>
      <c r="AN20" s="52"/>
      <c r="AO20" s="78"/>
      <c r="AP20" s="78"/>
      <c r="AQ20" s="418"/>
      <c r="AR20" s="537" t="s">
        <v>400</v>
      </c>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c r="BW20" s="418"/>
      <c r="BX20" s="418"/>
      <c r="BY20" s="418"/>
    </row>
    <row r="21" spans="1:11197" ht="14.1" customHeight="1" x14ac:dyDescent="0.15">
      <c r="A21" s="3"/>
      <c r="B21" s="3"/>
      <c r="C21" s="71" t="s">
        <v>106</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455"/>
      <c r="AK21" s="456"/>
      <c r="AL21" s="456"/>
      <c r="AM21" s="52"/>
      <c r="AN21" s="52"/>
      <c r="AO21" s="78"/>
      <c r="AP21" s="78"/>
      <c r="AQ21" s="418"/>
      <c r="AR21" s="418"/>
      <c r="AS21" s="535" t="s">
        <v>106</v>
      </c>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c r="BW21" s="418"/>
      <c r="BX21" s="418"/>
      <c r="BY21" s="418"/>
    </row>
    <row r="22" spans="1:11197" ht="14.1" customHeight="1" x14ac:dyDescent="0.15">
      <c r="A22" s="3"/>
      <c r="B22" s="3"/>
      <c r="C22" s="71" t="s">
        <v>107</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455"/>
      <c r="AK22" s="456"/>
      <c r="AL22" s="456"/>
      <c r="AM22" s="52"/>
      <c r="AN22" s="52"/>
      <c r="AO22" s="78"/>
      <c r="AP22" s="78"/>
      <c r="AQ22" s="418"/>
      <c r="AR22" s="418"/>
      <c r="AS22" s="535" t="s">
        <v>107</v>
      </c>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c r="BW22" s="418"/>
      <c r="BX22" s="418"/>
      <c r="BY22" s="418"/>
    </row>
    <row r="23" spans="1:11197" ht="14.1" customHeight="1" x14ac:dyDescent="0.15">
      <c r="A23" s="3"/>
      <c r="B23" s="3"/>
      <c r="C23" s="71" t="s">
        <v>138</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455"/>
      <c r="AK23" s="456"/>
      <c r="AL23" s="456"/>
      <c r="AM23" s="52"/>
      <c r="AN23" s="52"/>
      <c r="AO23" s="78"/>
      <c r="AP23" s="78"/>
      <c r="AQ23" s="418"/>
      <c r="AR23" s="418"/>
      <c r="AS23" s="535" t="s">
        <v>138</v>
      </c>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c r="BW23" s="418"/>
      <c r="BX23" s="418"/>
      <c r="BY23" s="418"/>
    </row>
    <row r="24" spans="1:11197" ht="3" customHeight="1" x14ac:dyDescent="0.15">
      <c r="A24" s="63"/>
      <c r="B24" s="63"/>
      <c r="C24" s="71"/>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63"/>
      <c r="AH24" s="63"/>
      <c r="AI24" s="63"/>
      <c r="AJ24" s="455"/>
      <c r="AK24" s="456"/>
      <c r="AL24" s="456"/>
      <c r="AM24" s="52"/>
      <c r="AN24" s="52"/>
      <c r="AO24" s="78"/>
      <c r="AP24" s="78"/>
      <c r="AQ24" s="525"/>
      <c r="AR24" s="525"/>
      <c r="AS24" s="535"/>
      <c r="AT24" s="418"/>
      <c r="AU24" s="418"/>
      <c r="AV24" s="418"/>
      <c r="AW24" s="418"/>
      <c r="AX24" s="418"/>
      <c r="AY24" s="418"/>
      <c r="AZ24" s="418"/>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c r="BW24" s="525"/>
      <c r="BX24" s="525"/>
      <c r="BY24" s="525"/>
    </row>
    <row r="25" spans="1:11197" ht="16.5" customHeight="1" x14ac:dyDescent="0.15">
      <c r="A25" s="63"/>
      <c r="B25" s="63"/>
      <c r="C25" s="102"/>
      <c r="D25" s="458"/>
      <c r="E25" s="458"/>
      <c r="F25" s="459"/>
      <c r="G25" s="459"/>
      <c r="H25" s="459"/>
      <c r="I25" s="459"/>
      <c r="J25" s="459"/>
      <c r="K25" s="459"/>
      <c r="L25" s="459"/>
      <c r="M25" s="459"/>
      <c r="N25" s="459"/>
      <c r="O25" s="459"/>
      <c r="P25" s="459"/>
      <c r="Q25" s="459"/>
      <c r="R25" s="459"/>
      <c r="S25" s="459"/>
      <c r="T25" s="459"/>
      <c r="U25" s="459"/>
      <c r="V25" s="459"/>
      <c r="W25" s="459"/>
      <c r="X25" s="459"/>
      <c r="Y25" s="459"/>
      <c r="Z25" s="459"/>
      <c r="AA25" s="459"/>
      <c r="AB25" s="459"/>
      <c r="AC25" s="459"/>
      <c r="AD25" s="459"/>
      <c r="AE25" s="459"/>
      <c r="AF25" s="459"/>
      <c r="AG25" s="86"/>
      <c r="AH25" s="63"/>
      <c r="AI25" s="63"/>
      <c r="AJ25" s="455"/>
      <c r="AK25" s="456"/>
      <c r="AL25" s="456"/>
      <c r="AM25" s="52"/>
      <c r="AN25" s="52"/>
      <c r="AO25" s="78"/>
      <c r="AP25" s="78"/>
      <c r="AQ25" s="525"/>
      <c r="AR25" s="525"/>
      <c r="AS25" s="102"/>
      <c r="AT25" s="458"/>
      <c r="AU25" s="458"/>
      <c r="AV25" s="459"/>
      <c r="AW25" s="459"/>
      <c r="AX25" s="459"/>
      <c r="AY25" s="459"/>
      <c r="AZ25" s="459"/>
      <c r="BA25" s="459"/>
      <c r="BB25" s="459"/>
      <c r="BC25" s="459"/>
      <c r="BD25" s="459"/>
      <c r="BE25" s="459"/>
      <c r="BF25" s="459"/>
      <c r="BG25" s="459"/>
      <c r="BH25" s="459"/>
      <c r="BI25" s="459"/>
      <c r="BJ25" s="459"/>
      <c r="BK25" s="459"/>
      <c r="BL25" s="459"/>
      <c r="BM25" s="459"/>
      <c r="BN25" s="459"/>
      <c r="BO25" s="459"/>
      <c r="BP25" s="459"/>
      <c r="BQ25" s="459"/>
      <c r="BR25" s="459"/>
      <c r="BS25" s="459"/>
      <c r="BT25" s="459"/>
      <c r="BU25" s="459"/>
      <c r="BV25" s="459"/>
      <c r="BW25" s="86"/>
      <c r="BX25" s="525"/>
      <c r="BY25" s="525"/>
    </row>
    <row r="26" spans="1:11197" ht="6" customHeight="1" x14ac:dyDescent="0.15">
      <c r="A26" s="63"/>
      <c r="B26" s="63"/>
      <c r="C26" s="3"/>
      <c r="D26" s="137"/>
      <c r="E26" s="137"/>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63"/>
      <c r="AH26" s="63"/>
      <c r="AI26" s="63"/>
      <c r="AJ26" s="455"/>
      <c r="AK26" s="456"/>
      <c r="AL26" s="456"/>
      <c r="AM26" s="52"/>
      <c r="AN26" s="52"/>
      <c r="AO26" s="78"/>
      <c r="AP26" s="78"/>
      <c r="AQ26" s="525"/>
      <c r="AR26" s="525"/>
      <c r="AS26" s="418"/>
      <c r="AT26" s="546"/>
      <c r="AU26" s="546"/>
      <c r="AV26" s="535"/>
      <c r="AW26" s="535"/>
      <c r="AX26" s="535"/>
      <c r="AY26" s="535"/>
      <c r="AZ26" s="535"/>
      <c r="BA26" s="535"/>
      <c r="BB26" s="535"/>
      <c r="BC26" s="535"/>
      <c r="BD26" s="535"/>
      <c r="BE26" s="535"/>
      <c r="BF26" s="535"/>
      <c r="BG26" s="535"/>
      <c r="BH26" s="535"/>
      <c r="BI26" s="535"/>
      <c r="BJ26" s="535"/>
      <c r="BK26" s="535"/>
      <c r="BL26" s="535"/>
      <c r="BM26" s="535"/>
      <c r="BN26" s="535"/>
      <c r="BO26" s="535"/>
      <c r="BP26" s="535"/>
      <c r="BQ26" s="535"/>
      <c r="BR26" s="535"/>
      <c r="BS26" s="535"/>
      <c r="BT26" s="535"/>
      <c r="BU26" s="535"/>
      <c r="BV26" s="535"/>
      <c r="BW26" s="525"/>
      <c r="BX26" s="525"/>
      <c r="BY26" s="525"/>
    </row>
    <row r="27" spans="1:11197" ht="20.100000000000001" customHeight="1" x14ac:dyDescent="0.15">
      <c r="A27" s="64"/>
      <c r="B27" s="69" t="s">
        <v>401</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111"/>
      <c r="AJ27" s="455"/>
      <c r="AK27" s="456"/>
      <c r="AL27" s="456"/>
      <c r="AM27" s="52"/>
      <c r="AN27" s="52"/>
      <c r="AO27" s="78"/>
      <c r="AP27" s="78"/>
      <c r="AQ27" s="525"/>
      <c r="AR27" s="537" t="s">
        <v>401</v>
      </c>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c r="BW27" s="418"/>
      <c r="BX27" s="418"/>
      <c r="BY27" s="530"/>
    </row>
    <row r="28" spans="1:11197" ht="15" customHeight="1" x14ac:dyDescent="0.15">
      <c r="A28" s="64"/>
      <c r="B28" s="70"/>
      <c r="C28" s="3" t="s">
        <v>391</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111"/>
      <c r="AJ28" s="455"/>
      <c r="AK28" s="456"/>
      <c r="AL28" s="456"/>
      <c r="AM28" s="52"/>
      <c r="AN28" s="52"/>
      <c r="AO28" s="78"/>
      <c r="AP28" s="78"/>
      <c r="AQ28" s="525"/>
      <c r="AR28" s="521"/>
      <c r="AS28" s="418" t="s">
        <v>391</v>
      </c>
      <c r="AT28" s="418"/>
      <c r="AU28" s="418"/>
      <c r="AV28" s="418"/>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c r="BW28" s="418"/>
      <c r="BX28" s="418"/>
      <c r="BY28" s="530"/>
    </row>
    <row r="29" spans="1:11197" ht="14.25" customHeight="1" x14ac:dyDescent="0.15">
      <c r="A29" s="64"/>
      <c r="B29" s="70"/>
      <c r="C29" s="422" t="s">
        <v>393</v>
      </c>
      <c r="D29" s="422"/>
      <c r="E29" s="422"/>
      <c r="F29" s="422"/>
      <c r="G29" s="422"/>
      <c r="H29" s="423"/>
      <c r="I29" s="423"/>
      <c r="J29" s="422"/>
      <c r="K29" s="422"/>
      <c r="L29" s="422"/>
      <c r="M29" s="422"/>
      <c r="N29" s="422"/>
      <c r="O29" s="422"/>
      <c r="P29" s="422"/>
      <c r="Q29" s="422"/>
      <c r="R29" s="422"/>
      <c r="S29" s="422"/>
      <c r="T29" s="422"/>
      <c r="U29" s="422"/>
      <c r="V29" s="422"/>
      <c r="W29" s="423"/>
      <c r="X29" s="423"/>
      <c r="Y29" s="422"/>
      <c r="Z29" s="422"/>
      <c r="AA29" s="422"/>
      <c r="AB29" s="422"/>
      <c r="AC29" s="422"/>
      <c r="AD29" s="422"/>
      <c r="AE29" s="422"/>
      <c r="AF29" s="422"/>
      <c r="AG29" s="3"/>
      <c r="AH29" s="3"/>
      <c r="AI29" s="111"/>
      <c r="AJ29" s="455"/>
      <c r="AK29" s="456"/>
      <c r="AL29" s="456"/>
      <c r="AM29" s="52"/>
      <c r="AN29" s="52"/>
      <c r="AO29" s="78"/>
      <c r="AP29" s="78"/>
      <c r="AQ29" s="525"/>
      <c r="AR29" s="521"/>
      <c r="AS29" s="509" t="s">
        <v>393</v>
      </c>
      <c r="AT29" s="509"/>
      <c r="AU29" s="509"/>
      <c r="AV29" s="509"/>
      <c r="AW29" s="509"/>
      <c r="AX29" s="486"/>
      <c r="AY29" s="486"/>
      <c r="AZ29" s="509"/>
      <c r="BA29" s="509"/>
      <c r="BB29" s="509"/>
      <c r="BC29" s="509"/>
      <c r="BD29" s="509"/>
      <c r="BE29" s="509"/>
      <c r="BF29" s="509"/>
      <c r="BG29" s="509"/>
      <c r="BH29" s="509"/>
      <c r="BI29" s="509"/>
      <c r="BJ29" s="509"/>
      <c r="BK29" s="509"/>
      <c r="BL29" s="509"/>
      <c r="BM29" s="486"/>
      <c r="BN29" s="486"/>
      <c r="BO29" s="509"/>
      <c r="BP29" s="509"/>
      <c r="BQ29" s="509"/>
      <c r="BR29" s="509"/>
      <c r="BS29" s="509"/>
      <c r="BT29" s="509"/>
      <c r="BU29" s="509"/>
      <c r="BV29" s="509"/>
      <c r="BW29" s="418"/>
      <c r="BX29" s="418"/>
      <c r="BY29" s="530"/>
    </row>
    <row r="30" spans="1:11197" ht="14.25" customHeight="1" x14ac:dyDescent="0.15">
      <c r="A30" s="64"/>
      <c r="B30" s="70"/>
      <c r="C30" s="3" t="s">
        <v>392</v>
      </c>
      <c r="D30" s="422"/>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111"/>
      <c r="AJ30" s="455"/>
      <c r="AK30" s="456"/>
      <c r="AL30" s="456"/>
      <c r="AM30" s="52"/>
      <c r="AN30" s="52"/>
      <c r="AO30" s="78"/>
      <c r="AP30" s="78"/>
      <c r="AQ30" s="525"/>
      <c r="AR30" s="521"/>
      <c r="AS30" s="418" t="s">
        <v>392</v>
      </c>
      <c r="AT30" s="509"/>
      <c r="AU30" s="418"/>
      <c r="AV30" s="418"/>
      <c r="AW30" s="418"/>
      <c r="AX30" s="418"/>
      <c r="AY30" s="418"/>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c r="BW30" s="418"/>
      <c r="BX30" s="418"/>
      <c r="BY30" s="530"/>
    </row>
    <row r="31" spans="1:11197" s="76" customFormat="1" ht="6.75" customHeight="1" x14ac:dyDescent="0.15">
      <c r="A31" s="448"/>
      <c r="B31" s="448"/>
      <c r="C31" s="448"/>
      <c r="D31" s="448"/>
      <c r="E31" s="448"/>
      <c r="F31" s="448"/>
      <c r="G31" s="448"/>
      <c r="H31" s="448"/>
      <c r="I31" s="448"/>
      <c r="J31" s="448"/>
      <c r="K31" s="448"/>
      <c r="L31" s="448"/>
      <c r="M31" s="448"/>
      <c r="N31" s="448"/>
      <c r="O31" s="448"/>
      <c r="P31" s="448"/>
      <c r="Q31" s="448"/>
      <c r="R31" s="448"/>
      <c r="S31" s="448"/>
      <c r="T31" s="448"/>
      <c r="U31" s="448"/>
      <c r="V31" s="448"/>
      <c r="W31" s="448"/>
      <c r="X31" s="448"/>
      <c r="Y31" s="448"/>
      <c r="Z31" s="448"/>
      <c r="AA31" s="448"/>
      <c r="AB31" s="448"/>
      <c r="AC31" s="448"/>
      <c r="AD31" s="448"/>
      <c r="AE31" s="448"/>
      <c r="AF31" s="448"/>
      <c r="AG31" s="448"/>
      <c r="AH31" s="448"/>
      <c r="AI31" s="448"/>
      <c r="AO31" s="77"/>
      <c r="AP31" s="77"/>
      <c r="AQ31" s="539"/>
      <c r="AR31" s="539"/>
      <c r="AS31" s="539"/>
      <c r="AT31" s="539"/>
      <c r="AU31" s="539"/>
      <c r="AV31" s="539"/>
      <c r="AW31" s="539"/>
      <c r="AX31" s="539"/>
      <c r="AY31" s="539"/>
      <c r="AZ31" s="539"/>
      <c r="BA31" s="539"/>
      <c r="BB31" s="539"/>
      <c r="BC31" s="539"/>
      <c r="BD31" s="539"/>
      <c r="BE31" s="539"/>
      <c r="BF31" s="539"/>
      <c r="BG31" s="539"/>
      <c r="BH31" s="539"/>
      <c r="BI31" s="539"/>
      <c r="BJ31" s="539"/>
      <c r="BK31" s="539"/>
      <c r="BL31" s="539"/>
      <c r="BM31" s="539"/>
      <c r="BN31" s="539"/>
      <c r="BO31" s="539"/>
      <c r="BP31" s="539"/>
      <c r="BQ31" s="539"/>
      <c r="BR31" s="539"/>
      <c r="BS31" s="539"/>
      <c r="BT31" s="539"/>
      <c r="BU31" s="539"/>
      <c r="BV31" s="539"/>
      <c r="BW31" s="539"/>
      <c r="BX31" s="539"/>
      <c r="BY31" s="539"/>
      <c r="BZ31" s="463"/>
      <c r="CA31" s="463"/>
      <c r="CB31" s="463"/>
      <c r="CC31" s="463"/>
      <c r="CD31" s="463"/>
      <c r="CE31" s="463"/>
      <c r="CF31" s="463"/>
      <c r="CG31" s="463"/>
      <c r="CH31" s="463"/>
      <c r="CI31" s="463"/>
      <c r="CJ31" s="463"/>
      <c r="CK31" s="463"/>
      <c r="CL31" s="463"/>
      <c r="CM31" s="463"/>
      <c r="CN31" s="463"/>
      <c r="CO31" s="463"/>
      <c r="CP31" s="463"/>
      <c r="CQ31" s="463"/>
      <c r="CR31" s="463"/>
      <c r="CS31" s="463"/>
      <c r="CT31" s="463"/>
      <c r="CU31" s="463"/>
      <c r="CV31" s="463"/>
      <c r="CW31" s="463"/>
      <c r="CX31" s="463"/>
      <c r="CY31" s="463"/>
      <c r="CZ31" s="463"/>
      <c r="DA31" s="463"/>
      <c r="DB31" s="463"/>
      <c r="DC31" s="463"/>
      <c r="DD31" s="463"/>
      <c r="DE31" s="463"/>
      <c r="DF31" s="463"/>
      <c r="DG31" s="463"/>
      <c r="DH31" s="463"/>
      <c r="DI31" s="463"/>
      <c r="DJ31" s="463"/>
      <c r="DK31" s="463"/>
      <c r="DL31" s="463"/>
      <c r="DM31" s="463"/>
      <c r="DN31" s="463"/>
      <c r="DO31" s="463"/>
      <c r="DP31" s="463"/>
      <c r="DQ31" s="463"/>
      <c r="DR31" s="463"/>
      <c r="DS31" s="463"/>
      <c r="DT31" s="463"/>
      <c r="DU31" s="463"/>
      <c r="DV31" s="463"/>
      <c r="DW31" s="463"/>
      <c r="DX31" s="463"/>
      <c r="DY31" s="463"/>
      <c r="DZ31" s="463"/>
      <c r="EA31" s="463"/>
      <c r="EB31" s="463"/>
      <c r="EC31" s="463"/>
      <c r="ED31" s="463"/>
      <c r="EE31" s="463"/>
      <c r="EF31" s="463"/>
      <c r="EG31" s="463"/>
      <c r="EH31" s="463"/>
      <c r="EI31" s="463"/>
      <c r="EJ31" s="463"/>
      <c r="EK31" s="463"/>
      <c r="EL31" s="463"/>
      <c r="EM31" s="463"/>
      <c r="EN31" s="463"/>
      <c r="EO31" s="463"/>
      <c r="EP31" s="463"/>
      <c r="EQ31" s="463"/>
      <c r="ER31" s="463"/>
      <c r="ES31" s="463"/>
      <c r="ET31" s="463"/>
      <c r="EU31" s="463"/>
      <c r="EV31" s="463"/>
      <c r="EW31" s="463"/>
      <c r="EX31" s="463"/>
      <c r="EY31" s="463"/>
      <c r="EZ31" s="463"/>
      <c r="FA31" s="463"/>
      <c r="FB31" s="463"/>
      <c r="FC31" s="463"/>
      <c r="FD31" s="463"/>
      <c r="FE31" s="463"/>
      <c r="FF31" s="463"/>
      <c r="FG31" s="463"/>
      <c r="FH31" s="463"/>
      <c r="FI31" s="463"/>
      <c r="FJ31" s="463"/>
      <c r="FK31" s="463"/>
      <c r="FL31" s="463"/>
      <c r="FM31" s="463"/>
      <c r="FN31" s="463"/>
      <c r="FO31" s="463"/>
      <c r="FP31" s="463"/>
      <c r="FQ31" s="463"/>
      <c r="FR31" s="463"/>
      <c r="FS31" s="463"/>
      <c r="FT31" s="463"/>
      <c r="FU31" s="463"/>
      <c r="FV31" s="463"/>
      <c r="FW31" s="463"/>
      <c r="FX31" s="463"/>
      <c r="FY31" s="463"/>
      <c r="FZ31" s="463"/>
      <c r="GA31" s="463"/>
      <c r="GB31" s="463"/>
      <c r="GC31" s="463"/>
      <c r="GD31" s="463"/>
      <c r="GE31" s="463"/>
      <c r="GF31" s="463"/>
      <c r="GG31" s="463"/>
      <c r="GH31" s="463"/>
      <c r="GI31" s="463"/>
      <c r="GJ31" s="463"/>
      <c r="GK31" s="463"/>
      <c r="GL31" s="463"/>
      <c r="GM31" s="463"/>
      <c r="GN31" s="463"/>
      <c r="GO31" s="463"/>
      <c r="GP31" s="463"/>
      <c r="GQ31" s="463"/>
      <c r="GR31" s="463"/>
      <c r="GS31" s="463"/>
      <c r="GT31" s="463"/>
      <c r="GU31" s="463"/>
      <c r="GV31" s="463"/>
      <c r="GW31" s="463"/>
      <c r="GX31" s="463"/>
      <c r="GY31" s="463"/>
      <c r="GZ31" s="463"/>
      <c r="HA31" s="463"/>
      <c r="HB31" s="463"/>
      <c r="HC31" s="463"/>
      <c r="HD31" s="463"/>
      <c r="HE31" s="463"/>
      <c r="HF31" s="463"/>
      <c r="HG31" s="463"/>
      <c r="HH31" s="463"/>
      <c r="HI31" s="463"/>
      <c r="HJ31" s="463"/>
      <c r="HK31" s="463"/>
      <c r="HL31" s="463"/>
      <c r="HM31" s="463"/>
      <c r="HN31" s="463"/>
      <c r="HO31" s="463"/>
      <c r="HP31" s="463"/>
      <c r="HQ31" s="463"/>
      <c r="HR31" s="463"/>
      <c r="HS31" s="463"/>
      <c r="HT31" s="463"/>
      <c r="HU31" s="463"/>
      <c r="HV31" s="463"/>
      <c r="HW31" s="463"/>
      <c r="HX31" s="463"/>
      <c r="HY31" s="463"/>
      <c r="HZ31" s="463"/>
      <c r="IA31" s="463"/>
      <c r="IB31" s="463"/>
      <c r="IC31" s="463"/>
      <c r="ID31" s="463"/>
      <c r="IE31" s="463"/>
      <c r="IF31" s="463"/>
      <c r="IG31" s="463"/>
      <c r="IH31" s="463"/>
      <c r="II31" s="463"/>
      <c r="IJ31" s="463"/>
      <c r="IK31" s="463"/>
      <c r="IL31" s="463"/>
      <c r="IM31" s="463"/>
      <c r="IN31" s="463"/>
      <c r="IO31" s="463"/>
      <c r="IP31" s="463"/>
      <c r="IQ31" s="463"/>
      <c r="IR31" s="463"/>
      <c r="IS31" s="463"/>
      <c r="IT31" s="463"/>
      <c r="IU31" s="463"/>
      <c r="IV31" s="463"/>
      <c r="IW31" s="463"/>
      <c r="IX31" s="463"/>
      <c r="IY31" s="463"/>
      <c r="IZ31" s="463"/>
      <c r="JA31" s="463"/>
      <c r="JB31" s="463"/>
      <c r="JC31" s="463"/>
      <c r="JD31" s="463"/>
      <c r="JE31" s="463"/>
      <c r="JF31" s="463"/>
      <c r="JG31" s="463"/>
      <c r="JH31" s="463"/>
      <c r="JI31" s="463"/>
      <c r="JJ31" s="463"/>
      <c r="JK31" s="463"/>
      <c r="JL31" s="463"/>
      <c r="JM31" s="463"/>
      <c r="JN31" s="463"/>
      <c r="JO31" s="463"/>
      <c r="JP31" s="463"/>
      <c r="JQ31" s="463"/>
      <c r="JR31" s="463"/>
      <c r="JS31" s="463"/>
      <c r="JT31" s="463"/>
      <c r="JU31" s="463"/>
      <c r="JV31" s="463"/>
      <c r="JW31" s="463"/>
      <c r="JX31" s="463"/>
      <c r="JY31" s="463"/>
      <c r="JZ31" s="463"/>
      <c r="KA31" s="463"/>
      <c r="KB31" s="463"/>
      <c r="KC31" s="463"/>
      <c r="KD31" s="463"/>
      <c r="KE31" s="463"/>
      <c r="KF31" s="463"/>
      <c r="KG31" s="463"/>
      <c r="KH31" s="463"/>
      <c r="KI31" s="463"/>
      <c r="KJ31" s="463"/>
      <c r="KK31" s="463"/>
      <c r="KL31" s="463"/>
      <c r="KM31" s="463"/>
      <c r="KN31" s="463"/>
      <c r="KO31" s="463"/>
      <c r="KP31" s="463"/>
      <c r="KQ31" s="463"/>
      <c r="KR31" s="463"/>
      <c r="KS31" s="463"/>
      <c r="KT31" s="463"/>
      <c r="KU31" s="463"/>
      <c r="KV31" s="463"/>
      <c r="KW31" s="463"/>
      <c r="KX31" s="463"/>
      <c r="KY31" s="463"/>
      <c r="KZ31" s="463"/>
      <c r="LA31" s="463"/>
      <c r="LB31" s="463"/>
      <c r="LC31" s="463"/>
      <c r="LD31" s="463"/>
      <c r="LE31" s="463"/>
      <c r="LF31" s="463"/>
      <c r="LG31" s="463"/>
      <c r="LH31" s="463"/>
      <c r="LI31" s="463"/>
      <c r="LJ31" s="463"/>
      <c r="LK31" s="463"/>
      <c r="LL31" s="463"/>
      <c r="LM31" s="463"/>
      <c r="LN31" s="463"/>
      <c r="LO31" s="463"/>
      <c r="LP31" s="463"/>
      <c r="LQ31" s="463"/>
      <c r="LR31" s="463"/>
      <c r="LS31" s="463"/>
      <c r="LT31" s="463"/>
      <c r="LU31" s="463"/>
      <c r="LV31" s="463"/>
      <c r="LW31" s="463"/>
      <c r="LX31" s="463"/>
      <c r="LY31" s="463"/>
      <c r="LZ31" s="463"/>
      <c r="MA31" s="463"/>
      <c r="MB31" s="463"/>
      <c r="MC31" s="463"/>
      <c r="MD31" s="463"/>
      <c r="ME31" s="463"/>
      <c r="MF31" s="463"/>
      <c r="MG31" s="463"/>
      <c r="MH31" s="463"/>
      <c r="MI31" s="463"/>
      <c r="MJ31" s="463"/>
      <c r="MK31" s="463"/>
      <c r="ML31" s="463"/>
      <c r="MM31" s="463"/>
      <c r="MN31" s="463"/>
      <c r="MO31" s="463"/>
      <c r="MP31" s="463"/>
      <c r="MQ31" s="463"/>
      <c r="MR31" s="463"/>
      <c r="MS31" s="463"/>
      <c r="MT31" s="463"/>
      <c r="MU31" s="463"/>
      <c r="MV31" s="463"/>
      <c r="MW31" s="463"/>
      <c r="MX31" s="463"/>
      <c r="MY31" s="463"/>
      <c r="MZ31" s="463"/>
      <c r="NA31" s="463"/>
      <c r="NB31" s="463"/>
      <c r="NC31" s="463"/>
      <c r="ND31" s="463"/>
      <c r="NE31" s="463"/>
      <c r="NF31" s="463"/>
      <c r="NG31" s="463"/>
      <c r="NH31" s="463"/>
      <c r="NI31" s="463"/>
      <c r="NJ31" s="463"/>
      <c r="NK31" s="463"/>
      <c r="NL31" s="463"/>
      <c r="NM31" s="463"/>
      <c r="NN31" s="463"/>
      <c r="NO31" s="463"/>
      <c r="NP31" s="463"/>
      <c r="NQ31" s="463"/>
      <c r="NR31" s="463"/>
      <c r="NS31" s="463"/>
      <c r="NT31" s="463"/>
      <c r="NU31" s="463"/>
      <c r="NV31" s="463"/>
      <c r="NW31" s="463"/>
      <c r="NX31" s="463"/>
      <c r="NY31" s="463"/>
      <c r="NZ31" s="463"/>
      <c r="OA31" s="463"/>
      <c r="OB31" s="463"/>
      <c r="OC31" s="463"/>
      <c r="OD31" s="463"/>
      <c r="OE31" s="463"/>
      <c r="OF31" s="463"/>
      <c r="OG31" s="463"/>
      <c r="OH31" s="463"/>
      <c r="OI31" s="463"/>
      <c r="OJ31" s="463"/>
      <c r="OK31" s="463"/>
      <c r="OL31" s="463"/>
      <c r="OM31" s="463"/>
      <c r="ON31" s="463"/>
      <c r="OO31" s="463"/>
      <c r="OP31" s="463"/>
      <c r="OQ31" s="463"/>
      <c r="OR31" s="463"/>
      <c r="OS31" s="463"/>
      <c r="OT31" s="463"/>
      <c r="OU31" s="463"/>
      <c r="OV31" s="463"/>
      <c r="OW31" s="463"/>
      <c r="OX31" s="463"/>
      <c r="OY31" s="463"/>
      <c r="OZ31" s="463"/>
      <c r="PA31" s="463"/>
      <c r="PB31" s="463"/>
      <c r="PC31" s="463"/>
      <c r="PD31" s="463"/>
      <c r="PE31" s="463"/>
      <c r="PF31" s="463"/>
      <c r="PG31" s="463"/>
      <c r="PH31" s="463"/>
      <c r="PI31" s="463"/>
      <c r="PJ31" s="463"/>
      <c r="PK31" s="463"/>
      <c r="PL31" s="463"/>
      <c r="PM31" s="463"/>
      <c r="PN31" s="463"/>
      <c r="PO31" s="463"/>
      <c r="PP31" s="463"/>
      <c r="PQ31" s="463"/>
      <c r="PR31" s="463"/>
      <c r="PS31" s="463"/>
      <c r="PT31" s="463"/>
      <c r="PU31" s="463"/>
      <c r="PV31" s="463"/>
      <c r="PW31" s="463"/>
      <c r="PX31" s="463"/>
      <c r="PY31" s="463"/>
      <c r="PZ31" s="463"/>
      <c r="QA31" s="463"/>
      <c r="QB31" s="463"/>
      <c r="QC31" s="463"/>
      <c r="QD31" s="463"/>
      <c r="QE31" s="463"/>
      <c r="QF31" s="463"/>
      <c r="QG31" s="463"/>
      <c r="QH31" s="463"/>
      <c r="QI31" s="463"/>
      <c r="QJ31" s="463"/>
      <c r="QK31" s="463"/>
      <c r="QL31" s="463"/>
      <c r="QM31" s="463"/>
      <c r="QN31" s="463"/>
      <c r="QO31" s="463"/>
      <c r="QP31" s="463"/>
      <c r="QQ31" s="463"/>
      <c r="QR31" s="463"/>
      <c r="QS31" s="463"/>
      <c r="QT31" s="463"/>
      <c r="QU31" s="463"/>
      <c r="QV31" s="463"/>
      <c r="QW31" s="463"/>
      <c r="QX31" s="463"/>
      <c r="QY31" s="463"/>
      <c r="QZ31" s="463"/>
      <c r="RA31" s="463"/>
      <c r="RB31" s="463"/>
      <c r="RC31" s="463"/>
      <c r="RD31" s="463"/>
      <c r="RE31" s="463"/>
      <c r="RF31" s="463"/>
      <c r="RG31" s="463"/>
      <c r="RH31" s="463"/>
      <c r="RI31" s="463"/>
      <c r="RJ31" s="463"/>
      <c r="RK31" s="463"/>
      <c r="RL31" s="463"/>
      <c r="RM31" s="463"/>
      <c r="RN31" s="463"/>
      <c r="RO31" s="463"/>
      <c r="RP31" s="463"/>
      <c r="RQ31" s="463"/>
      <c r="RR31" s="463"/>
      <c r="RS31" s="463"/>
      <c r="RT31" s="463"/>
      <c r="RU31" s="463"/>
      <c r="RV31" s="463"/>
      <c r="RW31" s="463"/>
      <c r="RX31" s="463"/>
      <c r="RY31" s="463"/>
      <c r="RZ31" s="463"/>
      <c r="SA31" s="463"/>
      <c r="SB31" s="463"/>
      <c r="SC31" s="463"/>
      <c r="SD31" s="463"/>
      <c r="SE31" s="463"/>
      <c r="SF31" s="463"/>
      <c r="SG31" s="463"/>
      <c r="SH31" s="463"/>
      <c r="SI31" s="463"/>
      <c r="SJ31" s="463"/>
      <c r="SK31" s="463"/>
      <c r="SL31" s="463"/>
      <c r="SM31" s="463"/>
      <c r="SN31" s="463"/>
      <c r="SO31" s="463"/>
      <c r="SP31" s="463"/>
      <c r="SQ31" s="463"/>
      <c r="SR31" s="463"/>
      <c r="SS31" s="463"/>
      <c r="ST31" s="463"/>
      <c r="SU31" s="463"/>
      <c r="SV31" s="463"/>
      <c r="SW31" s="463"/>
      <c r="SX31" s="463"/>
      <c r="SY31" s="463"/>
      <c r="SZ31" s="463"/>
      <c r="TA31" s="463"/>
      <c r="TB31" s="463"/>
      <c r="TC31" s="463"/>
      <c r="TD31" s="463"/>
      <c r="TE31" s="463"/>
      <c r="TF31" s="463"/>
      <c r="TG31" s="463"/>
      <c r="TH31" s="463"/>
      <c r="TI31" s="463"/>
      <c r="TJ31" s="463"/>
      <c r="TK31" s="463"/>
      <c r="TL31" s="463"/>
      <c r="TM31" s="463"/>
      <c r="TN31" s="463"/>
      <c r="TO31" s="463"/>
      <c r="TP31" s="463"/>
      <c r="TQ31" s="463"/>
      <c r="TR31" s="463"/>
      <c r="TS31" s="463"/>
      <c r="TT31" s="463"/>
      <c r="TU31" s="463"/>
      <c r="TV31" s="463"/>
      <c r="TW31" s="463"/>
      <c r="TX31" s="463"/>
      <c r="TY31" s="463"/>
      <c r="TZ31" s="463"/>
      <c r="UA31" s="463"/>
      <c r="UB31" s="463"/>
      <c r="UC31" s="463"/>
      <c r="UD31" s="463"/>
      <c r="UE31" s="463"/>
      <c r="UF31" s="463"/>
      <c r="UG31" s="463"/>
      <c r="UH31" s="463"/>
      <c r="UI31" s="463"/>
      <c r="UJ31" s="463"/>
      <c r="UK31" s="463"/>
      <c r="UL31" s="463"/>
      <c r="UM31" s="463"/>
      <c r="UN31" s="463"/>
      <c r="UO31" s="463"/>
      <c r="UP31" s="463"/>
      <c r="UQ31" s="463"/>
      <c r="UR31" s="463"/>
      <c r="US31" s="463"/>
      <c r="UT31" s="463"/>
      <c r="UU31" s="463"/>
      <c r="UV31" s="463"/>
      <c r="UW31" s="463"/>
      <c r="UX31" s="463"/>
      <c r="UY31" s="463"/>
      <c r="UZ31" s="463"/>
      <c r="VA31" s="463"/>
      <c r="VB31" s="463"/>
      <c r="VC31" s="463"/>
      <c r="VD31" s="463"/>
      <c r="VE31" s="463"/>
      <c r="VF31" s="463"/>
      <c r="VG31" s="463"/>
      <c r="VH31" s="463"/>
      <c r="VI31" s="463"/>
      <c r="VJ31" s="463"/>
      <c r="VK31" s="463"/>
      <c r="VL31" s="463"/>
      <c r="VM31" s="463"/>
      <c r="VN31" s="463"/>
      <c r="VO31" s="463"/>
      <c r="VP31" s="463"/>
      <c r="VQ31" s="463"/>
      <c r="VR31" s="463"/>
      <c r="VS31" s="463"/>
      <c r="VT31" s="463"/>
      <c r="VU31" s="463"/>
      <c r="VV31" s="463"/>
      <c r="VW31" s="463"/>
      <c r="VX31" s="463"/>
      <c r="VY31" s="463"/>
      <c r="VZ31" s="463"/>
      <c r="WA31" s="463"/>
      <c r="WB31" s="463"/>
      <c r="WC31" s="463"/>
      <c r="WD31" s="463"/>
      <c r="WE31" s="463"/>
      <c r="WF31" s="463"/>
      <c r="WG31" s="463"/>
      <c r="WH31" s="463"/>
      <c r="WI31" s="463"/>
      <c r="WJ31" s="463"/>
      <c r="WK31" s="463"/>
      <c r="WL31" s="463"/>
      <c r="WM31" s="463"/>
      <c r="WN31" s="463"/>
      <c r="WO31" s="463"/>
      <c r="WP31" s="463"/>
      <c r="WQ31" s="463"/>
      <c r="WR31" s="463"/>
      <c r="WS31" s="463"/>
      <c r="WT31" s="463"/>
      <c r="WU31" s="463"/>
      <c r="WV31" s="463"/>
      <c r="WW31" s="463"/>
      <c r="WX31" s="463"/>
      <c r="WY31" s="463"/>
      <c r="WZ31" s="463"/>
      <c r="XA31" s="463"/>
      <c r="XB31" s="463"/>
      <c r="XC31" s="463"/>
      <c r="XD31" s="463"/>
      <c r="XE31" s="463"/>
      <c r="XF31" s="463"/>
      <c r="XG31" s="463"/>
      <c r="XH31" s="463"/>
      <c r="XI31" s="463"/>
      <c r="XJ31" s="463"/>
      <c r="XK31" s="463"/>
      <c r="XL31" s="463"/>
      <c r="XM31" s="463"/>
      <c r="XN31" s="463"/>
      <c r="XO31" s="463"/>
      <c r="XP31" s="463"/>
      <c r="XQ31" s="463"/>
      <c r="XR31" s="463"/>
      <c r="XS31" s="463"/>
      <c r="XT31" s="463"/>
      <c r="XU31" s="463"/>
      <c r="XV31" s="463"/>
      <c r="XW31" s="463"/>
      <c r="XX31" s="463"/>
      <c r="XY31" s="463"/>
      <c r="XZ31" s="463"/>
      <c r="YA31" s="463"/>
      <c r="YB31" s="463"/>
      <c r="YC31" s="463"/>
      <c r="YD31" s="463"/>
      <c r="YE31" s="463"/>
      <c r="YF31" s="463"/>
      <c r="YG31" s="463"/>
      <c r="YH31" s="463"/>
      <c r="YI31" s="463"/>
      <c r="YJ31" s="463"/>
      <c r="YK31" s="463"/>
      <c r="YL31" s="463"/>
      <c r="YM31" s="463"/>
      <c r="YN31" s="463"/>
      <c r="YO31" s="463"/>
      <c r="YP31" s="463"/>
      <c r="YQ31" s="463"/>
      <c r="YR31" s="463"/>
      <c r="YS31" s="463"/>
      <c r="YT31" s="463"/>
      <c r="YU31" s="463"/>
      <c r="YV31" s="463"/>
      <c r="YW31" s="463"/>
      <c r="YX31" s="463"/>
      <c r="YY31" s="463"/>
      <c r="YZ31" s="463"/>
      <c r="ZA31" s="463"/>
      <c r="ZB31" s="463"/>
      <c r="ZC31" s="463"/>
      <c r="ZD31" s="463"/>
      <c r="ZE31" s="463"/>
      <c r="ZF31" s="463"/>
      <c r="ZG31" s="463"/>
      <c r="ZH31" s="463"/>
      <c r="ZI31" s="463"/>
      <c r="ZJ31" s="463"/>
      <c r="ZK31" s="463"/>
      <c r="ZL31" s="463"/>
      <c r="ZM31" s="463"/>
      <c r="ZN31" s="463"/>
      <c r="ZO31" s="463"/>
      <c r="ZP31" s="463"/>
      <c r="ZQ31" s="463"/>
      <c r="ZR31" s="463"/>
      <c r="ZS31" s="463"/>
      <c r="ZT31" s="463"/>
      <c r="ZU31" s="463"/>
      <c r="ZV31" s="463"/>
      <c r="ZW31" s="463"/>
      <c r="ZX31" s="463"/>
      <c r="ZY31" s="463"/>
      <c r="ZZ31" s="463"/>
      <c r="AAA31" s="463"/>
      <c r="AAB31" s="463"/>
      <c r="AAC31" s="463"/>
      <c r="AAD31" s="463"/>
      <c r="AAE31" s="463"/>
      <c r="AAF31" s="463"/>
      <c r="AAG31" s="463"/>
      <c r="AAH31" s="463"/>
      <c r="AAI31" s="463"/>
      <c r="AAJ31" s="463"/>
      <c r="AAK31" s="463"/>
      <c r="AAL31" s="463"/>
      <c r="AAM31" s="463"/>
      <c r="AAN31" s="463"/>
      <c r="AAO31" s="463"/>
      <c r="AAP31" s="463"/>
      <c r="AAQ31" s="463"/>
      <c r="AAR31" s="463"/>
      <c r="AAS31" s="463"/>
      <c r="AAT31" s="463"/>
      <c r="AAU31" s="463"/>
      <c r="AAV31" s="463"/>
      <c r="AAW31" s="463"/>
      <c r="AAX31" s="463"/>
      <c r="AAY31" s="463"/>
      <c r="AAZ31" s="463"/>
      <c r="ABA31" s="463"/>
      <c r="ABB31" s="463"/>
      <c r="ABC31" s="463"/>
      <c r="ABD31" s="463"/>
      <c r="ABE31" s="463"/>
      <c r="ABF31" s="463"/>
      <c r="ABG31" s="463"/>
      <c r="ABH31" s="463"/>
      <c r="ABI31" s="463"/>
      <c r="ABJ31" s="463"/>
      <c r="ABK31" s="463"/>
      <c r="ABL31" s="463"/>
      <c r="ABM31" s="463"/>
      <c r="ABN31" s="463"/>
      <c r="ABO31" s="463"/>
      <c r="ABP31" s="463"/>
      <c r="ABQ31" s="463"/>
      <c r="ABR31" s="463"/>
      <c r="ABS31" s="463"/>
      <c r="ABT31" s="463"/>
      <c r="ABU31" s="463"/>
      <c r="ABV31" s="463"/>
      <c r="ABW31" s="463"/>
      <c r="ABX31" s="463"/>
      <c r="ABY31" s="463"/>
      <c r="ABZ31" s="463"/>
      <c r="ACA31" s="463"/>
      <c r="ACB31" s="463"/>
      <c r="ACC31" s="463"/>
      <c r="ACD31" s="463"/>
      <c r="ACE31" s="463"/>
      <c r="ACF31" s="463"/>
      <c r="ACG31" s="463"/>
      <c r="ACH31" s="463"/>
      <c r="ACI31" s="463"/>
      <c r="ACJ31" s="463"/>
      <c r="ACK31" s="463"/>
      <c r="ACL31" s="463"/>
      <c r="ACM31" s="463"/>
      <c r="ACN31" s="463"/>
      <c r="ACO31" s="463"/>
      <c r="ACP31" s="463"/>
      <c r="ACQ31" s="463"/>
      <c r="ACR31" s="463"/>
      <c r="ACS31" s="463"/>
      <c r="ACT31" s="463"/>
      <c r="ACU31" s="463"/>
      <c r="ACV31" s="463"/>
      <c r="ACW31" s="463"/>
      <c r="ACX31" s="463"/>
      <c r="ACY31" s="463"/>
      <c r="ACZ31" s="463"/>
      <c r="ADA31" s="463"/>
      <c r="ADB31" s="463"/>
      <c r="ADC31" s="463"/>
      <c r="ADD31" s="463"/>
      <c r="ADE31" s="463"/>
      <c r="ADF31" s="463"/>
      <c r="ADG31" s="463"/>
      <c r="ADH31" s="463"/>
      <c r="ADI31" s="463"/>
      <c r="ADJ31" s="463"/>
      <c r="ADK31" s="463"/>
      <c r="ADL31" s="463"/>
      <c r="ADM31" s="463"/>
      <c r="ADN31" s="463"/>
      <c r="ADO31" s="463"/>
      <c r="ADP31" s="463"/>
      <c r="ADQ31" s="463"/>
      <c r="ADR31" s="463"/>
      <c r="ADS31" s="463"/>
      <c r="ADT31" s="463"/>
      <c r="ADU31" s="463"/>
      <c r="ADV31" s="463"/>
      <c r="ADW31" s="463"/>
      <c r="ADX31" s="463"/>
      <c r="ADY31" s="463"/>
      <c r="ADZ31" s="463"/>
      <c r="AEA31" s="463"/>
      <c r="AEB31" s="463"/>
      <c r="AEC31" s="463"/>
      <c r="AED31" s="463"/>
      <c r="AEE31" s="463"/>
      <c r="AEF31" s="463"/>
      <c r="AEG31" s="463"/>
      <c r="AEH31" s="463"/>
      <c r="AEI31" s="463"/>
      <c r="AEJ31" s="463"/>
      <c r="AEK31" s="463"/>
      <c r="AEL31" s="463"/>
      <c r="AEM31" s="463"/>
      <c r="AEN31" s="463"/>
      <c r="AEO31" s="463"/>
      <c r="AEP31" s="463"/>
      <c r="AEQ31" s="463"/>
      <c r="AER31" s="463"/>
      <c r="AES31" s="463"/>
      <c r="AET31" s="463"/>
      <c r="AEU31" s="463"/>
      <c r="AEV31" s="463"/>
      <c r="AEW31" s="463"/>
      <c r="AEX31" s="463"/>
      <c r="AEY31" s="463"/>
      <c r="AEZ31" s="463"/>
      <c r="AFA31" s="463"/>
      <c r="AFB31" s="463"/>
      <c r="AFC31" s="463"/>
      <c r="AFD31" s="463"/>
      <c r="AFE31" s="463"/>
      <c r="AFF31" s="463"/>
      <c r="AFG31" s="463"/>
      <c r="AFH31" s="463"/>
      <c r="AFI31" s="463"/>
      <c r="AFJ31" s="463"/>
      <c r="AFK31" s="463"/>
      <c r="AFL31" s="463"/>
      <c r="AFM31" s="463"/>
      <c r="AFN31" s="463"/>
      <c r="AFO31" s="463"/>
      <c r="AFP31" s="463"/>
      <c r="AFQ31" s="463"/>
      <c r="AFR31" s="463"/>
      <c r="AFS31" s="463"/>
      <c r="AFT31" s="463"/>
      <c r="AFU31" s="463"/>
      <c r="AFV31" s="463"/>
      <c r="AFW31" s="463"/>
      <c r="AFX31" s="463"/>
      <c r="AFY31" s="463"/>
      <c r="AFZ31" s="463"/>
      <c r="AGA31" s="463"/>
      <c r="AGB31" s="463"/>
      <c r="AGC31" s="463"/>
      <c r="AGD31" s="463"/>
      <c r="AGE31" s="463"/>
      <c r="AGF31" s="463"/>
      <c r="AGG31" s="463"/>
      <c r="AGH31" s="463"/>
      <c r="AGI31" s="463"/>
      <c r="AGJ31" s="463"/>
      <c r="AGK31" s="463"/>
      <c r="AGL31" s="463"/>
      <c r="AGM31" s="463"/>
      <c r="AGN31" s="463"/>
      <c r="AGO31" s="463"/>
      <c r="AGP31" s="463"/>
      <c r="AGQ31" s="463"/>
      <c r="AGR31" s="463"/>
      <c r="AGS31" s="463"/>
      <c r="AGT31" s="463"/>
      <c r="AGU31" s="463"/>
      <c r="AGV31" s="463"/>
      <c r="AGW31" s="463"/>
      <c r="AGX31" s="463"/>
      <c r="AGY31" s="463"/>
      <c r="AGZ31" s="463"/>
      <c r="AHA31" s="463"/>
      <c r="AHB31" s="463"/>
      <c r="AHC31" s="463"/>
      <c r="AHD31" s="463"/>
      <c r="AHE31" s="463"/>
      <c r="AHF31" s="463"/>
      <c r="AHG31" s="463"/>
      <c r="AHH31" s="463"/>
      <c r="AHI31" s="463"/>
      <c r="AHJ31" s="463"/>
      <c r="AHK31" s="463"/>
      <c r="AHL31" s="463"/>
      <c r="AHM31" s="463"/>
      <c r="AHN31" s="463"/>
      <c r="AHO31" s="463"/>
      <c r="AHP31" s="463"/>
      <c r="AHQ31" s="463"/>
      <c r="AHR31" s="463"/>
      <c r="AHS31" s="463"/>
      <c r="AHT31" s="463"/>
      <c r="AHU31" s="463"/>
      <c r="AHV31" s="463"/>
      <c r="AHW31" s="463"/>
      <c r="AHX31" s="463"/>
      <c r="AHY31" s="463"/>
      <c r="AHZ31" s="463"/>
      <c r="AIA31" s="463"/>
      <c r="AIB31" s="463"/>
      <c r="AIC31" s="463"/>
      <c r="AID31" s="463"/>
      <c r="AIE31" s="463"/>
      <c r="AIF31" s="463"/>
      <c r="AIG31" s="463"/>
      <c r="AIH31" s="463"/>
      <c r="AII31" s="463"/>
      <c r="AIJ31" s="463"/>
      <c r="AIK31" s="463"/>
      <c r="AIL31" s="463"/>
      <c r="AIM31" s="463"/>
      <c r="AIN31" s="463"/>
      <c r="AIO31" s="463"/>
      <c r="AIP31" s="463"/>
      <c r="AIQ31" s="463"/>
      <c r="AIR31" s="463"/>
      <c r="AIS31" s="463"/>
      <c r="AIT31" s="463"/>
      <c r="AIU31" s="463"/>
      <c r="AIV31" s="463"/>
      <c r="AIW31" s="463"/>
      <c r="AIX31" s="463"/>
      <c r="AIY31" s="463"/>
      <c r="AIZ31" s="463"/>
      <c r="AJA31" s="463"/>
      <c r="AJB31" s="463"/>
      <c r="AJC31" s="463"/>
      <c r="AJD31" s="463"/>
      <c r="AJE31" s="463"/>
      <c r="AJF31" s="463"/>
      <c r="AJG31" s="463"/>
      <c r="AJH31" s="463"/>
      <c r="AJI31" s="463"/>
      <c r="AJJ31" s="463"/>
      <c r="AJK31" s="463"/>
      <c r="AJL31" s="463"/>
      <c r="AJM31" s="463"/>
      <c r="AJN31" s="463"/>
      <c r="AJO31" s="463"/>
      <c r="AJP31" s="463"/>
      <c r="AJQ31" s="463"/>
      <c r="AJR31" s="463"/>
      <c r="AJS31" s="463"/>
      <c r="AJT31" s="463"/>
      <c r="AJU31" s="463"/>
      <c r="AJV31" s="463"/>
      <c r="AJW31" s="463"/>
      <c r="AJX31" s="463"/>
      <c r="AJY31" s="463"/>
      <c r="AJZ31" s="463"/>
      <c r="AKA31" s="463"/>
      <c r="AKB31" s="463"/>
      <c r="AKC31" s="463"/>
      <c r="AKD31" s="463"/>
      <c r="AKE31" s="463"/>
      <c r="AKF31" s="463"/>
      <c r="AKG31" s="463"/>
      <c r="AKH31" s="463"/>
      <c r="AKI31" s="463"/>
      <c r="AKJ31" s="463"/>
      <c r="AKK31" s="463"/>
      <c r="AKL31" s="463"/>
      <c r="AKM31" s="463"/>
      <c r="AKN31" s="463"/>
      <c r="AKO31" s="463"/>
      <c r="AKP31" s="463"/>
      <c r="AKQ31" s="463"/>
      <c r="AKR31" s="463"/>
      <c r="AKS31" s="463"/>
      <c r="AKT31" s="463"/>
      <c r="AKU31" s="463"/>
      <c r="AKV31" s="463"/>
      <c r="AKW31" s="463"/>
      <c r="AKX31" s="463"/>
      <c r="AKY31" s="463"/>
      <c r="AKZ31" s="463"/>
      <c r="ALA31" s="463"/>
      <c r="ALB31" s="463"/>
      <c r="ALC31" s="463"/>
      <c r="ALD31" s="463"/>
      <c r="ALE31" s="463"/>
      <c r="ALF31" s="463"/>
      <c r="ALG31" s="463"/>
      <c r="ALH31" s="463"/>
      <c r="ALI31" s="463"/>
      <c r="ALJ31" s="463"/>
      <c r="ALK31" s="463"/>
      <c r="ALL31" s="463"/>
      <c r="ALM31" s="463"/>
      <c r="ALN31" s="463"/>
      <c r="ALO31" s="463"/>
      <c r="ALP31" s="463"/>
      <c r="ALQ31" s="463"/>
      <c r="ALR31" s="463"/>
      <c r="ALS31" s="463"/>
      <c r="ALT31" s="463"/>
      <c r="ALU31" s="463"/>
      <c r="ALV31" s="463"/>
      <c r="ALW31" s="463"/>
      <c r="ALX31" s="463"/>
      <c r="ALY31" s="463"/>
      <c r="ALZ31" s="463"/>
      <c r="AMA31" s="463"/>
      <c r="AMB31" s="463"/>
      <c r="AMC31" s="463"/>
      <c r="AMD31" s="463"/>
      <c r="AME31" s="463"/>
      <c r="AMF31" s="463"/>
      <c r="AMG31" s="463"/>
      <c r="AMH31" s="463"/>
      <c r="AMI31" s="463"/>
      <c r="AMJ31" s="463"/>
      <c r="AMK31" s="463"/>
      <c r="AML31" s="463"/>
      <c r="AMM31" s="463"/>
      <c r="AMN31" s="463"/>
      <c r="AMO31" s="463"/>
      <c r="AMP31" s="463"/>
      <c r="AMQ31" s="463"/>
      <c r="AMR31" s="463"/>
      <c r="AMS31" s="463"/>
      <c r="AMT31" s="463"/>
      <c r="AMU31" s="463"/>
      <c r="AMV31" s="463"/>
      <c r="AMW31" s="463"/>
      <c r="AMX31" s="463"/>
      <c r="AMY31" s="463"/>
      <c r="AMZ31" s="463"/>
      <c r="ANA31" s="463"/>
      <c r="ANB31" s="463"/>
      <c r="ANC31" s="463"/>
      <c r="AND31" s="463"/>
      <c r="ANE31" s="463"/>
      <c r="ANF31" s="463"/>
      <c r="ANG31" s="463"/>
      <c r="ANH31" s="463"/>
      <c r="ANI31" s="463"/>
      <c r="ANJ31" s="463"/>
      <c r="ANK31" s="463"/>
      <c r="ANL31" s="463"/>
      <c r="ANM31" s="463"/>
      <c r="ANN31" s="463"/>
      <c r="ANO31" s="463"/>
      <c r="ANP31" s="463"/>
      <c r="ANQ31" s="463"/>
      <c r="ANR31" s="463"/>
      <c r="ANS31" s="463"/>
      <c r="ANT31" s="463"/>
      <c r="ANU31" s="463"/>
      <c r="ANV31" s="463"/>
      <c r="ANW31" s="463"/>
      <c r="ANX31" s="463"/>
      <c r="ANY31" s="463"/>
      <c r="ANZ31" s="463"/>
      <c r="AOA31" s="463"/>
      <c r="AOB31" s="463"/>
      <c r="AOC31" s="463"/>
      <c r="AOD31" s="463"/>
      <c r="AOE31" s="463"/>
      <c r="AOF31" s="463"/>
      <c r="AOG31" s="463"/>
      <c r="AOH31" s="463"/>
      <c r="AOI31" s="463"/>
      <c r="AOJ31" s="463"/>
      <c r="AOK31" s="463"/>
      <c r="AOL31" s="463"/>
      <c r="AOM31" s="463"/>
      <c r="AON31" s="463"/>
      <c r="AOO31" s="463"/>
      <c r="AOP31" s="463"/>
      <c r="AOQ31" s="463"/>
      <c r="AOR31" s="463"/>
      <c r="AOS31" s="463"/>
      <c r="AOT31" s="463"/>
      <c r="AOU31" s="463"/>
      <c r="AOV31" s="463"/>
      <c r="AOW31" s="463"/>
      <c r="AOX31" s="463"/>
      <c r="AOY31" s="463"/>
      <c r="AOZ31" s="463"/>
      <c r="APA31" s="463"/>
      <c r="APB31" s="463"/>
      <c r="APC31" s="463"/>
      <c r="APD31" s="463"/>
      <c r="APE31" s="463"/>
      <c r="APF31" s="463"/>
      <c r="APG31" s="463"/>
      <c r="APH31" s="463"/>
      <c r="API31" s="463"/>
      <c r="APJ31" s="463"/>
      <c r="APK31" s="463"/>
      <c r="APL31" s="463"/>
      <c r="APM31" s="463"/>
      <c r="APN31" s="463"/>
      <c r="APO31" s="463"/>
      <c r="APP31" s="463"/>
      <c r="APQ31" s="463"/>
      <c r="APR31" s="463"/>
      <c r="APS31" s="463"/>
      <c r="APT31" s="463"/>
      <c r="APU31" s="463"/>
      <c r="APV31" s="463"/>
      <c r="APW31" s="463"/>
      <c r="APX31" s="463"/>
      <c r="APY31" s="463"/>
      <c r="APZ31" s="463"/>
      <c r="AQA31" s="463"/>
      <c r="AQB31" s="463"/>
      <c r="AQC31" s="463"/>
      <c r="AQD31" s="463"/>
      <c r="AQE31" s="463"/>
      <c r="AQF31" s="463"/>
      <c r="AQG31" s="463"/>
      <c r="AQH31" s="463"/>
      <c r="AQI31" s="463"/>
      <c r="AQJ31" s="463"/>
      <c r="AQK31" s="463"/>
      <c r="AQL31" s="463"/>
      <c r="AQM31" s="463"/>
      <c r="AQN31" s="463"/>
      <c r="AQO31" s="463"/>
      <c r="AQP31" s="463"/>
      <c r="AQQ31" s="463"/>
      <c r="AQR31" s="463"/>
      <c r="AQS31" s="463"/>
      <c r="AQT31" s="463"/>
      <c r="AQU31" s="463"/>
      <c r="AQV31" s="463"/>
      <c r="AQW31" s="463"/>
      <c r="AQX31" s="463"/>
      <c r="AQY31" s="463"/>
      <c r="AQZ31" s="463"/>
      <c r="ARA31" s="463"/>
      <c r="ARB31" s="463"/>
      <c r="ARC31" s="463"/>
      <c r="ARD31" s="463"/>
      <c r="ARE31" s="463"/>
      <c r="ARF31" s="463"/>
      <c r="ARG31" s="463"/>
      <c r="ARH31" s="463"/>
      <c r="ARI31" s="463"/>
      <c r="ARJ31" s="463"/>
      <c r="ARK31" s="463"/>
      <c r="ARL31" s="463"/>
      <c r="ARM31" s="463"/>
      <c r="ARN31" s="463"/>
      <c r="ARO31" s="463"/>
      <c r="ARP31" s="463"/>
      <c r="ARQ31" s="463"/>
      <c r="ARR31" s="463"/>
      <c r="ARS31" s="463"/>
      <c r="ART31" s="463"/>
      <c r="ARU31" s="463"/>
      <c r="ARV31" s="463"/>
      <c r="ARW31" s="463"/>
      <c r="ARX31" s="463"/>
      <c r="ARY31" s="463"/>
      <c r="ARZ31" s="463"/>
      <c r="ASA31" s="463"/>
      <c r="ASB31" s="463"/>
      <c r="ASC31" s="463"/>
      <c r="ASD31" s="463"/>
      <c r="ASE31" s="463"/>
      <c r="ASF31" s="463"/>
      <c r="ASG31" s="463"/>
      <c r="ASH31" s="463"/>
      <c r="ASI31" s="463"/>
      <c r="ASJ31" s="463"/>
      <c r="ASK31" s="463"/>
      <c r="ASL31" s="463"/>
      <c r="ASM31" s="463"/>
      <c r="ASN31" s="463"/>
      <c r="ASO31" s="463"/>
      <c r="ASP31" s="463"/>
      <c r="ASQ31" s="463"/>
      <c r="ASR31" s="463"/>
      <c r="ASS31" s="463"/>
      <c r="AST31" s="463"/>
      <c r="ASU31" s="463"/>
      <c r="ASV31" s="463"/>
      <c r="ASW31" s="463"/>
      <c r="ASX31" s="463"/>
      <c r="ASY31" s="463"/>
      <c r="ASZ31" s="463"/>
      <c r="ATA31" s="463"/>
      <c r="ATB31" s="463"/>
      <c r="ATC31" s="463"/>
      <c r="ATD31" s="463"/>
      <c r="ATE31" s="463"/>
      <c r="ATF31" s="463"/>
      <c r="ATG31" s="463"/>
      <c r="ATH31" s="463"/>
      <c r="ATI31" s="463"/>
      <c r="ATJ31" s="463"/>
      <c r="ATK31" s="463"/>
      <c r="ATL31" s="463"/>
      <c r="ATM31" s="463"/>
      <c r="ATN31" s="463"/>
      <c r="ATO31" s="463"/>
      <c r="ATP31" s="463"/>
      <c r="ATQ31" s="463"/>
      <c r="ATR31" s="463"/>
      <c r="ATS31" s="463"/>
      <c r="ATT31" s="463"/>
      <c r="ATU31" s="463"/>
      <c r="ATV31" s="463"/>
      <c r="ATW31" s="463"/>
      <c r="ATX31" s="463"/>
      <c r="ATY31" s="463"/>
      <c r="ATZ31" s="463"/>
      <c r="AUA31" s="463"/>
      <c r="AUB31" s="463"/>
      <c r="AUC31" s="463"/>
      <c r="AUD31" s="463"/>
      <c r="AUE31" s="463"/>
      <c r="AUF31" s="463"/>
      <c r="AUG31" s="463"/>
      <c r="AUH31" s="463"/>
      <c r="AUI31" s="463"/>
      <c r="AUJ31" s="463"/>
      <c r="AUK31" s="463"/>
      <c r="AUL31" s="463"/>
      <c r="AUM31" s="463"/>
      <c r="AUN31" s="463"/>
      <c r="AUO31" s="463"/>
      <c r="AUP31" s="463"/>
      <c r="AUQ31" s="463"/>
      <c r="AUR31" s="463"/>
      <c r="AUS31" s="463"/>
      <c r="AUT31" s="463"/>
      <c r="AUU31" s="463"/>
      <c r="AUV31" s="463"/>
      <c r="AUW31" s="463"/>
      <c r="AUX31" s="463"/>
      <c r="AUY31" s="463"/>
      <c r="AUZ31" s="463"/>
      <c r="AVA31" s="463"/>
      <c r="AVB31" s="463"/>
      <c r="AVC31" s="463"/>
      <c r="AVD31" s="463"/>
      <c r="AVE31" s="463"/>
      <c r="AVF31" s="463"/>
      <c r="AVG31" s="463"/>
      <c r="AVH31" s="463"/>
      <c r="AVI31" s="463"/>
      <c r="AVJ31" s="463"/>
      <c r="AVK31" s="463"/>
      <c r="AVL31" s="463"/>
      <c r="AVM31" s="463"/>
      <c r="AVN31" s="463"/>
      <c r="AVO31" s="463"/>
      <c r="AVP31" s="463"/>
      <c r="AVQ31" s="463"/>
      <c r="AVR31" s="463"/>
      <c r="AVS31" s="463"/>
      <c r="AVT31" s="463"/>
      <c r="AVU31" s="463"/>
      <c r="AVV31" s="463"/>
      <c r="AVW31" s="463"/>
      <c r="AVX31" s="463"/>
      <c r="AVY31" s="463"/>
      <c r="AVZ31" s="463"/>
      <c r="AWA31" s="463"/>
      <c r="AWB31" s="463"/>
      <c r="AWC31" s="463"/>
      <c r="AWD31" s="463"/>
      <c r="AWE31" s="463"/>
      <c r="AWF31" s="463"/>
      <c r="AWG31" s="463"/>
      <c r="AWH31" s="463"/>
      <c r="AWI31" s="463"/>
      <c r="AWJ31" s="463"/>
      <c r="AWK31" s="463"/>
      <c r="AWL31" s="463"/>
      <c r="AWM31" s="463"/>
      <c r="AWN31" s="463"/>
      <c r="AWO31" s="463"/>
      <c r="AWP31" s="463"/>
      <c r="AWQ31" s="463"/>
      <c r="AWR31" s="463"/>
      <c r="AWS31" s="463"/>
      <c r="AWT31" s="463"/>
      <c r="AWU31" s="463"/>
      <c r="AWV31" s="463"/>
      <c r="AWW31" s="463"/>
      <c r="AWX31" s="463"/>
      <c r="AWY31" s="463"/>
      <c r="AWZ31" s="463"/>
      <c r="AXA31" s="463"/>
      <c r="AXB31" s="463"/>
      <c r="AXC31" s="463"/>
      <c r="AXD31" s="463"/>
      <c r="AXE31" s="463"/>
      <c r="AXF31" s="463"/>
      <c r="AXG31" s="463"/>
      <c r="AXH31" s="463"/>
      <c r="AXI31" s="463"/>
      <c r="AXJ31" s="463"/>
      <c r="AXK31" s="463"/>
      <c r="AXL31" s="463"/>
      <c r="AXM31" s="463"/>
      <c r="AXN31" s="463"/>
      <c r="AXO31" s="463"/>
      <c r="AXP31" s="463"/>
      <c r="AXQ31" s="463"/>
      <c r="AXR31" s="463"/>
      <c r="AXS31" s="463"/>
      <c r="AXT31" s="463"/>
      <c r="AXU31" s="463"/>
      <c r="AXV31" s="463"/>
      <c r="AXW31" s="463"/>
      <c r="AXX31" s="463"/>
      <c r="AXY31" s="463"/>
      <c r="AXZ31" s="463"/>
      <c r="AYA31" s="463"/>
      <c r="AYB31" s="463"/>
      <c r="AYC31" s="463"/>
      <c r="AYD31" s="463"/>
      <c r="AYE31" s="463"/>
      <c r="AYF31" s="463"/>
      <c r="AYG31" s="463"/>
      <c r="AYH31" s="463"/>
      <c r="AYI31" s="463"/>
      <c r="AYJ31" s="463"/>
      <c r="AYK31" s="463"/>
      <c r="AYL31" s="463"/>
      <c r="AYM31" s="463"/>
      <c r="AYN31" s="463"/>
      <c r="AYO31" s="463"/>
      <c r="AYP31" s="463"/>
      <c r="AYQ31" s="463"/>
      <c r="AYR31" s="463"/>
      <c r="AYS31" s="463"/>
      <c r="AYT31" s="463"/>
      <c r="AYU31" s="463"/>
      <c r="AYV31" s="463"/>
      <c r="AYW31" s="463"/>
      <c r="AYX31" s="463"/>
      <c r="AYY31" s="463"/>
      <c r="AYZ31" s="463"/>
      <c r="AZA31" s="463"/>
      <c r="AZB31" s="463"/>
      <c r="AZC31" s="463"/>
      <c r="AZD31" s="463"/>
      <c r="AZE31" s="463"/>
      <c r="AZF31" s="463"/>
      <c r="AZG31" s="463"/>
      <c r="AZH31" s="463"/>
      <c r="AZI31" s="463"/>
      <c r="AZJ31" s="463"/>
      <c r="AZK31" s="463"/>
      <c r="AZL31" s="463"/>
      <c r="AZM31" s="463"/>
      <c r="AZN31" s="463"/>
      <c r="AZO31" s="463"/>
      <c r="AZP31" s="463"/>
      <c r="AZQ31" s="463"/>
      <c r="AZR31" s="463"/>
      <c r="AZS31" s="463"/>
      <c r="AZT31" s="463"/>
      <c r="AZU31" s="463"/>
      <c r="AZV31" s="463"/>
      <c r="AZW31" s="463"/>
      <c r="AZX31" s="463"/>
      <c r="AZY31" s="463"/>
      <c r="AZZ31" s="463"/>
      <c r="BAA31" s="463"/>
      <c r="BAB31" s="463"/>
      <c r="BAC31" s="463"/>
      <c r="BAD31" s="463"/>
      <c r="BAE31" s="463"/>
      <c r="BAF31" s="463"/>
      <c r="BAG31" s="463"/>
      <c r="BAH31" s="463"/>
      <c r="BAI31" s="463"/>
      <c r="BAJ31" s="463"/>
      <c r="BAK31" s="463"/>
      <c r="BAL31" s="463"/>
      <c r="BAM31" s="463"/>
      <c r="BAN31" s="463"/>
      <c r="BAO31" s="463"/>
      <c r="BAP31" s="463"/>
      <c r="BAQ31" s="463"/>
      <c r="BAR31" s="463"/>
      <c r="BAS31" s="463"/>
      <c r="BAT31" s="463"/>
      <c r="BAU31" s="463"/>
      <c r="BAV31" s="463"/>
      <c r="BAW31" s="463"/>
      <c r="BAX31" s="463"/>
      <c r="BAY31" s="463"/>
      <c r="BAZ31" s="463"/>
      <c r="BBA31" s="463"/>
      <c r="BBB31" s="463"/>
      <c r="BBC31" s="463"/>
      <c r="BBD31" s="463"/>
      <c r="BBE31" s="463"/>
      <c r="BBF31" s="463"/>
      <c r="BBG31" s="463"/>
      <c r="BBH31" s="463"/>
      <c r="BBI31" s="463"/>
      <c r="BBJ31" s="463"/>
      <c r="BBK31" s="463"/>
      <c r="BBL31" s="463"/>
      <c r="BBM31" s="463"/>
      <c r="BBN31" s="463"/>
      <c r="BBO31" s="463"/>
      <c r="BBP31" s="463"/>
      <c r="BBQ31" s="463"/>
      <c r="BBR31" s="463"/>
      <c r="BBS31" s="463"/>
      <c r="BBT31" s="463"/>
      <c r="BBU31" s="463"/>
      <c r="BBV31" s="463"/>
      <c r="BBW31" s="463"/>
      <c r="BBX31" s="463"/>
      <c r="BBY31" s="463"/>
      <c r="BBZ31" s="463"/>
      <c r="BCA31" s="463"/>
      <c r="BCB31" s="463"/>
      <c r="BCC31" s="463"/>
      <c r="BCD31" s="463"/>
      <c r="BCE31" s="463"/>
      <c r="BCF31" s="463"/>
      <c r="BCG31" s="463"/>
      <c r="BCH31" s="463"/>
      <c r="BCI31" s="463"/>
      <c r="BCJ31" s="463"/>
      <c r="BCK31" s="463"/>
      <c r="BCL31" s="463"/>
      <c r="BCM31" s="463"/>
      <c r="BCN31" s="463"/>
      <c r="BCO31" s="463"/>
      <c r="BCP31" s="463"/>
      <c r="BCQ31" s="463"/>
      <c r="BCR31" s="463"/>
      <c r="BCS31" s="463"/>
      <c r="BCT31" s="463"/>
      <c r="BCU31" s="463"/>
      <c r="BCV31" s="463"/>
      <c r="BCW31" s="463"/>
      <c r="BCX31" s="463"/>
      <c r="BCY31" s="463"/>
      <c r="BCZ31" s="463"/>
      <c r="BDA31" s="463"/>
      <c r="BDB31" s="463"/>
      <c r="BDC31" s="463"/>
      <c r="BDD31" s="463"/>
      <c r="BDE31" s="463"/>
      <c r="BDF31" s="463"/>
      <c r="BDG31" s="463"/>
      <c r="BDH31" s="463"/>
      <c r="BDI31" s="463"/>
      <c r="BDJ31" s="463"/>
      <c r="BDK31" s="463"/>
      <c r="BDL31" s="463"/>
      <c r="BDM31" s="463"/>
      <c r="BDN31" s="463"/>
      <c r="BDO31" s="463"/>
      <c r="BDP31" s="463"/>
      <c r="BDQ31" s="463"/>
      <c r="BDR31" s="463"/>
      <c r="BDS31" s="463"/>
      <c r="BDT31" s="463"/>
      <c r="BDU31" s="463"/>
      <c r="BDV31" s="463"/>
      <c r="BDW31" s="463"/>
      <c r="BDX31" s="463"/>
      <c r="BDY31" s="463"/>
      <c r="BDZ31" s="463"/>
      <c r="BEA31" s="463"/>
      <c r="BEB31" s="463"/>
      <c r="BEC31" s="463"/>
      <c r="BED31" s="463"/>
      <c r="BEE31" s="463"/>
      <c r="BEF31" s="463"/>
      <c r="BEG31" s="463"/>
      <c r="BEH31" s="463"/>
      <c r="BEI31" s="463"/>
      <c r="BEJ31" s="463"/>
      <c r="BEK31" s="463"/>
      <c r="BEL31" s="463"/>
      <c r="BEM31" s="463"/>
      <c r="BEN31" s="463"/>
      <c r="BEO31" s="463"/>
      <c r="BEP31" s="463"/>
      <c r="BEQ31" s="463"/>
      <c r="BER31" s="463"/>
      <c r="BES31" s="463"/>
      <c r="BET31" s="463"/>
      <c r="BEU31" s="463"/>
      <c r="BEV31" s="463"/>
      <c r="BEW31" s="463"/>
      <c r="BEX31" s="463"/>
      <c r="BEY31" s="463"/>
      <c r="BEZ31" s="463"/>
      <c r="BFA31" s="463"/>
      <c r="BFB31" s="463"/>
      <c r="BFC31" s="463"/>
      <c r="BFD31" s="463"/>
      <c r="BFE31" s="463"/>
      <c r="BFF31" s="463"/>
      <c r="BFG31" s="463"/>
      <c r="BFH31" s="463"/>
      <c r="BFI31" s="463"/>
      <c r="BFJ31" s="463"/>
      <c r="BFK31" s="463"/>
      <c r="BFL31" s="463"/>
      <c r="BFM31" s="463"/>
      <c r="BFN31" s="463"/>
      <c r="BFO31" s="463"/>
      <c r="BFP31" s="463"/>
      <c r="BFQ31" s="463"/>
      <c r="BFR31" s="463"/>
      <c r="BFS31" s="463"/>
      <c r="BFT31" s="463"/>
      <c r="BFU31" s="463"/>
      <c r="BFV31" s="463"/>
      <c r="BFW31" s="463"/>
      <c r="BFX31" s="463"/>
      <c r="BFY31" s="463"/>
      <c r="BFZ31" s="463"/>
      <c r="BGA31" s="463"/>
      <c r="BGB31" s="463"/>
      <c r="BGC31" s="463"/>
      <c r="BGD31" s="463"/>
      <c r="BGE31" s="463"/>
      <c r="BGF31" s="463"/>
      <c r="BGG31" s="463"/>
      <c r="BGH31" s="463"/>
      <c r="BGI31" s="463"/>
      <c r="BGJ31" s="463"/>
      <c r="BGK31" s="463"/>
      <c r="BGL31" s="463"/>
      <c r="BGM31" s="463"/>
      <c r="BGN31" s="463"/>
      <c r="BGO31" s="463"/>
      <c r="BGP31" s="463"/>
      <c r="BGQ31" s="463"/>
      <c r="BGR31" s="463"/>
      <c r="BGS31" s="463"/>
      <c r="BGT31" s="463"/>
      <c r="BGU31" s="463"/>
      <c r="BGV31" s="463"/>
      <c r="BGW31" s="463"/>
      <c r="BGX31" s="463"/>
      <c r="BGY31" s="463"/>
      <c r="BGZ31" s="463"/>
      <c r="BHA31" s="463"/>
      <c r="BHB31" s="463"/>
      <c r="BHC31" s="463"/>
      <c r="BHD31" s="463"/>
      <c r="BHE31" s="463"/>
      <c r="BHF31" s="463"/>
      <c r="BHG31" s="463"/>
      <c r="BHH31" s="463"/>
      <c r="BHI31" s="463"/>
      <c r="BHJ31" s="463"/>
      <c r="BHK31" s="463"/>
      <c r="BHL31" s="463"/>
      <c r="BHM31" s="463"/>
      <c r="BHN31" s="463"/>
      <c r="BHO31" s="463"/>
      <c r="BHP31" s="463"/>
      <c r="BHQ31" s="463"/>
      <c r="BHR31" s="463"/>
      <c r="BHS31" s="463"/>
      <c r="BHT31" s="463"/>
      <c r="BHU31" s="463"/>
      <c r="BHV31" s="463"/>
      <c r="BHW31" s="463"/>
      <c r="BHX31" s="463"/>
      <c r="BHY31" s="463"/>
      <c r="BHZ31" s="463"/>
      <c r="BIA31" s="463"/>
      <c r="BIB31" s="463"/>
      <c r="BIC31" s="463"/>
      <c r="BID31" s="463"/>
      <c r="BIE31" s="463"/>
      <c r="BIF31" s="463"/>
      <c r="BIG31" s="463"/>
      <c r="BIH31" s="463"/>
      <c r="BII31" s="463"/>
      <c r="BIJ31" s="463"/>
      <c r="BIK31" s="463"/>
      <c r="BIL31" s="463"/>
      <c r="BIM31" s="463"/>
      <c r="BIN31" s="463"/>
      <c r="BIO31" s="463"/>
      <c r="BIP31" s="463"/>
      <c r="BIQ31" s="463"/>
      <c r="BIR31" s="463"/>
      <c r="BIS31" s="463"/>
      <c r="BIT31" s="463"/>
      <c r="BIU31" s="463"/>
      <c r="BIV31" s="463"/>
      <c r="BIW31" s="463"/>
      <c r="BIX31" s="463"/>
      <c r="BIY31" s="463"/>
      <c r="BIZ31" s="463"/>
      <c r="BJA31" s="463"/>
      <c r="BJB31" s="463"/>
      <c r="BJC31" s="463"/>
      <c r="BJD31" s="463"/>
      <c r="BJE31" s="463"/>
      <c r="BJF31" s="463"/>
      <c r="BJG31" s="463"/>
      <c r="BJH31" s="463"/>
      <c r="BJI31" s="463"/>
      <c r="BJJ31" s="463"/>
      <c r="BJK31" s="463"/>
      <c r="BJL31" s="463"/>
      <c r="BJM31" s="463"/>
      <c r="BJN31" s="463"/>
      <c r="BJO31" s="463"/>
      <c r="BJP31" s="463"/>
      <c r="BJQ31" s="463"/>
      <c r="BJR31" s="463"/>
      <c r="BJS31" s="463"/>
      <c r="BJT31" s="463"/>
      <c r="BJU31" s="463"/>
      <c r="BJV31" s="463"/>
      <c r="BJW31" s="463"/>
      <c r="BJX31" s="463"/>
      <c r="BJY31" s="463"/>
      <c r="BJZ31" s="463"/>
      <c r="BKA31" s="463"/>
      <c r="BKB31" s="463"/>
      <c r="BKC31" s="463"/>
      <c r="BKD31" s="463"/>
      <c r="BKE31" s="463"/>
      <c r="BKF31" s="463"/>
      <c r="BKG31" s="463"/>
      <c r="BKH31" s="463"/>
      <c r="BKI31" s="463"/>
      <c r="BKJ31" s="463"/>
      <c r="BKK31" s="463"/>
      <c r="BKL31" s="463"/>
      <c r="BKM31" s="463"/>
      <c r="BKN31" s="463"/>
      <c r="BKO31" s="463"/>
      <c r="BKP31" s="463"/>
      <c r="BKQ31" s="463"/>
      <c r="BKR31" s="463"/>
      <c r="BKS31" s="463"/>
      <c r="BKT31" s="463"/>
      <c r="BKU31" s="463"/>
      <c r="BKV31" s="463"/>
      <c r="BKW31" s="463"/>
      <c r="BKX31" s="463"/>
      <c r="BKY31" s="463"/>
      <c r="BKZ31" s="463"/>
      <c r="BLA31" s="463"/>
      <c r="BLB31" s="463"/>
      <c r="BLC31" s="463"/>
      <c r="BLD31" s="463"/>
      <c r="BLE31" s="463"/>
      <c r="BLF31" s="463"/>
      <c r="BLG31" s="463"/>
      <c r="BLH31" s="463"/>
      <c r="BLI31" s="463"/>
      <c r="BLJ31" s="463"/>
      <c r="BLK31" s="463"/>
      <c r="BLL31" s="463"/>
      <c r="BLM31" s="463"/>
      <c r="BLN31" s="463"/>
      <c r="BLO31" s="463"/>
      <c r="BLP31" s="463"/>
      <c r="BLQ31" s="463"/>
      <c r="BLR31" s="463"/>
      <c r="BLS31" s="463"/>
      <c r="BLT31" s="463"/>
      <c r="BLU31" s="463"/>
      <c r="BLV31" s="463"/>
      <c r="BLW31" s="463"/>
      <c r="BLX31" s="463"/>
      <c r="BLY31" s="463"/>
      <c r="BLZ31" s="463"/>
      <c r="BMA31" s="463"/>
      <c r="BMB31" s="463"/>
      <c r="BMC31" s="463"/>
      <c r="BMD31" s="463"/>
      <c r="BME31" s="463"/>
      <c r="BMF31" s="463"/>
      <c r="BMG31" s="463"/>
      <c r="BMH31" s="463"/>
      <c r="BMI31" s="463"/>
      <c r="BMJ31" s="463"/>
      <c r="BMK31" s="463"/>
      <c r="BML31" s="463"/>
      <c r="BMM31" s="463"/>
      <c r="BMN31" s="463"/>
      <c r="BMO31" s="463"/>
      <c r="BMP31" s="463"/>
      <c r="BMQ31" s="463"/>
      <c r="BMR31" s="463"/>
      <c r="BMS31" s="463"/>
      <c r="BMT31" s="463"/>
      <c r="BMU31" s="463"/>
      <c r="BMV31" s="463"/>
      <c r="BMW31" s="463"/>
      <c r="BMX31" s="463"/>
      <c r="BMY31" s="463"/>
      <c r="BMZ31" s="463"/>
      <c r="BNA31" s="463"/>
      <c r="BNB31" s="463"/>
      <c r="BNC31" s="463"/>
      <c r="BND31" s="463"/>
      <c r="BNE31" s="463"/>
      <c r="BNF31" s="463"/>
      <c r="BNG31" s="463"/>
      <c r="BNH31" s="463"/>
      <c r="BNI31" s="463"/>
      <c r="BNJ31" s="463"/>
      <c r="BNK31" s="463"/>
      <c r="BNL31" s="463"/>
      <c r="BNM31" s="463"/>
      <c r="BNN31" s="463"/>
      <c r="BNO31" s="463"/>
      <c r="BNP31" s="463"/>
      <c r="BNQ31" s="463"/>
      <c r="BNR31" s="463"/>
      <c r="BNS31" s="463"/>
      <c r="BNT31" s="463"/>
      <c r="BNU31" s="463"/>
      <c r="BNV31" s="463"/>
      <c r="BNW31" s="463"/>
      <c r="BNX31" s="463"/>
      <c r="BNY31" s="463"/>
      <c r="BNZ31" s="463"/>
      <c r="BOA31" s="463"/>
      <c r="BOB31" s="463"/>
      <c r="BOC31" s="463"/>
      <c r="BOD31" s="463"/>
      <c r="BOE31" s="463"/>
      <c r="BOF31" s="463"/>
      <c r="BOG31" s="463"/>
      <c r="BOH31" s="463"/>
      <c r="BOI31" s="463"/>
      <c r="BOJ31" s="463"/>
      <c r="BOK31" s="463"/>
      <c r="BOL31" s="463"/>
      <c r="BOM31" s="463"/>
      <c r="BON31" s="463"/>
      <c r="BOO31" s="463"/>
      <c r="BOP31" s="463"/>
      <c r="BOQ31" s="463"/>
      <c r="BOR31" s="463"/>
      <c r="BOS31" s="463"/>
      <c r="BOT31" s="463"/>
      <c r="BOU31" s="463"/>
      <c r="BOV31" s="463"/>
      <c r="BOW31" s="463"/>
      <c r="BOX31" s="463"/>
      <c r="BOY31" s="463"/>
      <c r="BOZ31" s="463"/>
      <c r="BPA31" s="463"/>
      <c r="BPB31" s="463"/>
      <c r="BPC31" s="463"/>
      <c r="BPD31" s="463"/>
      <c r="BPE31" s="463"/>
      <c r="BPF31" s="463"/>
      <c r="BPG31" s="463"/>
      <c r="BPH31" s="463"/>
      <c r="BPI31" s="463"/>
      <c r="BPJ31" s="463"/>
      <c r="BPK31" s="463"/>
      <c r="BPL31" s="463"/>
      <c r="BPM31" s="463"/>
      <c r="BPN31" s="463"/>
      <c r="BPO31" s="463"/>
      <c r="BPP31" s="463"/>
      <c r="BPQ31" s="463"/>
      <c r="BPR31" s="463"/>
      <c r="BPS31" s="463"/>
      <c r="BPT31" s="463"/>
      <c r="BPU31" s="463"/>
      <c r="BPV31" s="463"/>
      <c r="BPW31" s="463"/>
      <c r="BPX31" s="463"/>
      <c r="BPY31" s="463"/>
      <c r="BPZ31" s="463"/>
      <c r="BQA31" s="463"/>
      <c r="BQB31" s="463"/>
      <c r="BQC31" s="463"/>
      <c r="BQD31" s="463"/>
      <c r="BQE31" s="463"/>
      <c r="BQF31" s="463"/>
      <c r="BQG31" s="463"/>
      <c r="BQH31" s="463"/>
      <c r="BQI31" s="463"/>
      <c r="BQJ31" s="463"/>
      <c r="BQK31" s="463"/>
      <c r="BQL31" s="463"/>
      <c r="BQM31" s="463"/>
      <c r="BQN31" s="463"/>
      <c r="BQO31" s="463"/>
      <c r="BQP31" s="463"/>
      <c r="BQQ31" s="463"/>
      <c r="BQR31" s="463"/>
      <c r="BQS31" s="463"/>
      <c r="BQT31" s="463"/>
      <c r="BQU31" s="463"/>
      <c r="BQV31" s="463"/>
      <c r="BQW31" s="463"/>
      <c r="BQX31" s="463"/>
      <c r="BQY31" s="463"/>
      <c r="BQZ31" s="463"/>
      <c r="BRA31" s="463"/>
      <c r="BRB31" s="463"/>
      <c r="BRC31" s="463"/>
      <c r="BRD31" s="463"/>
      <c r="BRE31" s="463"/>
      <c r="BRF31" s="463"/>
      <c r="BRG31" s="463"/>
      <c r="BRH31" s="463"/>
      <c r="BRI31" s="463"/>
      <c r="BRJ31" s="463"/>
      <c r="BRK31" s="463"/>
      <c r="BRL31" s="463"/>
      <c r="BRM31" s="463"/>
      <c r="BRN31" s="463"/>
      <c r="BRO31" s="463"/>
      <c r="BRP31" s="463"/>
      <c r="BRQ31" s="463"/>
      <c r="BRR31" s="463"/>
      <c r="BRS31" s="463"/>
      <c r="BRT31" s="463"/>
      <c r="BRU31" s="463"/>
      <c r="BRV31" s="463"/>
      <c r="BRW31" s="463"/>
      <c r="BRX31" s="463"/>
      <c r="BRY31" s="463"/>
      <c r="BRZ31" s="463"/>
      <c r="BSA31" s="463"/>
      <c r="BSB31" s="463"/>
      <c r="BSC31" s="463"/>
      <c r="BSD31" s="463"/>
      <c r="BSE31" s="463"/>
      <c r="BSF31" s="463"/>
      <c r="BSG31" s="463"/>
      <c r="BSH31" s="463"/>
      <c r="BSI31" s="463"/>
      <c r="BSJ31" s="463"/>
      <c r="BSK31" s="463"/>
      <c r="BSL31" s="463"/>
      <c r="BSM31" s="463"/>
      <c r="BSN31" s="463"/>
      <c r="BSO31" s="463"/>
      <c r="BSP31" s="463"/>
      <c r="BSQ31" s="463"/>
      <c r="BSR31" s="463"/>
      <c r="BSS31" s="463"/>
      <c r="BST31" s="463"/>
      <c r="BSU31" s="463"/>
      <c r="BSV31" s="463"/>
      <c r="BSW31" s="463"/>
      <c r="BSX31" s="463"/>
      <c r="BSY31" s="463"/>
      <c r="BSZ31" s="463"/>
      <c r="BTA31" s="463"/>
      <c r="BTB31" s="463"/>
      <c r="BTC31" s="463"/>
      <c r="BTD31" s="463"/>
      <c r="BTE31" s="463"/>
      <c r="BTF31" s="463"/>
      <c r="BTG31" s="463"/>
      <c r="BTH31" s="463"/>
      <c r="BTI31" s="463"/>
      <c r="BTJ31" s="463"/>
      <c r="BTK31" s="463"/>
      <c r="BTL31" s="463"/>
      <c r="BTM31" s="463"/>
      <c r="BTN31" s="463"/>
      <c r="BTO31" s="463"/>
      <c r="BTP31" s="463"/>
      <c r="BTQ31" s="463"/>
      <c r="BTR31" s="463"/>
      <c r="BTS31" s="463"/>
      <c r="BTT31" s="463"/>
      <c r="BTU31" s="463"/>
      <c r="BTV31" s="463"/>
      <c r="BTW31" s="463"/>
      <c r="BTX31" s="463"/>
      <c r="BTY31" s="463"/>
      <c r="BTZ31" s="463"/>
      <c r="BUA31" s="463"/>
      <c r="BUB31" s="463"/>
      <c r="BUC31" s="463"/>
      <c r="BUD31" s="463"/>
      <c r="BUE31" s="463"/>
      <c r="BUF31" s="463"/>
      <c r="BUG31" s="463"/>
      <c r="BUH31" s="463"/>
      <c r="BUI31" s="463"/>
      <c r="BUJ31" s="463"/>
      <c r="BUK31" s="463"/>
      <c r="BUL31" s="463"/>
      <c r="BUM31" s="463"/>
      <c r="BUN31" s="463"/>
      <c r="BUO31" s="463"/>
      <c r="BUP31" s="463"/>
      <c r="BUQ31" s="463"/>
      <c r="BUR31" s="463"/>
      <c r="BUS31" s="463"/>
      <c r="BUT31" s="463"/>
      <c r="BUU31" s="463"/>
      <c r="BUV31" s="463"/>
      <c r="BUW31" s="463"/>
      <c r="BUX31" s="463"/>
      <c r="BUY31" s="463"/>
      <c r="BUZ31" s="463"/>
      <c r="BVA31" s="463"/>
      <c r="BVB31" s="463"/>
      <c r="BVC31" s="463"/>
      <c r="BVD31" s="463"/>
      <c r="BVE31" s="463"/>
      <c r="BVF31" s="463"/>
      <c r="BVG31" s="463"/>
      <c r="BVH31" s="463"/>
      <c r="BVI31" s="463"/>
      <c r="BVJ31" s="463"/>
      <c r="BVK31" s="463"/>
      <c r="BVL31" s="463"/>
      <c r="BVM31" s="463"/>
      <c r="BVN31" s="463"/>
      <c r="BVO31" s="463"/>
      <c r="BVP31" s="463"/>
      <c r="BVQ31" s="463"/>
      <c r="BVR31" s="463"/>
      <c r="BVS31" s="463"/>
      <c r="BVT31" s="463"/>
      <c r="BVU31" s="463"/>
      <c r="BVV31" s="463"/>
      <c r="BVW31" s="463"/>
      <c r="BVX31" s="463"/>
      <c r="BVY31" s="463"/>
      <c r="BVZ31" s="463"/>
      <c r="BWA31" s="463"/>
      <c r="BWB31" s="463"/>
      <c r="BWC31" s="463"/>
      <c r="BWD31" s="463"/>
      <c r="BWE31" s="463"/>
      <c r="BWF31" s="463"/>
      <c r="BWG31" s="463"/>
      <c r="BWH31" s="463"/>
      <c r="BWI31" s="463"/>
      <c r="BWJ31" s="463"/>
      <c r="BWK31" s="463"/>
      <c r="BWL31" s="463"/>
      <c r="BWM31" s="463"/>
      <c r="BWN31" s="463"/>
      <c r="BWO31" s="463"/>
      <c r="BWP31" s="463"/>
      <c r="BWQ31" s="463"/>
      <c r="BWR31" s="463"/>
      <c r="BWS31" s="463"/>
      <c r="BWT31" s="463"/>
      <c r="BWU31" s="463"/>
      <c r="BWV31" s="463"/>
      <c r="BWW31" s="463"/>
      <c r="BWX31" s="463"/>
      <c r="BWY31" s="463"/>
      <c r="BWZ31" s="463"/>
      <c r="BXA31" s="463"/>
      <c r="BXB31" s="463"/>
      <c r="BXC31" s="463"/>
      <c r="BXD31" s="463"/>
      <c r="BXE31" s="463"/>
      <c r="BXF31" s="463"/>
      <c r="BXG31" s="463"/>
      <c r="BXH31" s="463"/>
      <c r="BXI31" s="463"/>
      <c r="BXJ31" s="463"/>
      <c r="BXK31" s="463"/>
      <c r="BXL31" s="463"/>
      <c r="BXM31" s="463"/>
      <c r="BXN31" s="463"/>
      <c r="BXO31" s="463"/>
      <c r="BXP31" s="463"/>
      <c r="BXQ31" s="463"/>
      <c r="BXR31" s="463"/>
      <c r="BXS31" s="463"/>
      <c r="BXT31" s="463"/>
      <c r="BXU31" s="463"/>
      <c r="BXV31" s="463"/>
      <c r="BXW31" s="463"/>
      <c r="BXX31" s="463"/>
      <c r="BXY31" s="463"/>
      <c r="BXZ31" s="463"/>
      <c r="BYA31" s="463"/>
      <c r="BYB31" s="463"/>
      <c r="BYC31" s="463"/>
      <c r="BYD31" s="463"/>
      <c r="BYE31" s="463"/>
      <c r="BYF31" s="463"/>
      <c r="BYG31" s="463"/>
      <c r="BYH31" s="463"/>
      <c r="BYI31" s="463"/>
      <c r="BYJ31" s="463"/>
      <c r="BYK31" s="463"/>
      <c r="BYL31" s="463"/>
      <c r="BYM31" s="463"/>
      <c r="BYN31" s="463"/>
      <c r="BYO31" s="463"/>
      <c r="BYP31" s="463"/>
      <c r="BYQ31" s="463"/>
      <c r="BYR31" s="463"/>
      <c r="BYS31" s="463"/>
      <c r="BYT31" s="463"/>
      <c r="BYU31" s="463"/>
      <c r="BYV31" s="463"/>
      <c r="BYW31" s="463"/>
      <c r="BYX31" s="463"/>
      <c r="BYY31" s="463"/>
      <c r="BYZ31" s="463"/>
      <c r="BZA31" s="463"/>
      <c r="BZB31" s="463"/>
      <c r="BZC31" s="463"/>
      <c r="BZD31" s="463"/>
      <c r="BZE31" s="463"/>
      <c r="BZF31" s="463"/>
      <c r="BZG31" s="463"/>
      <c r="BZH31" s="463"/>
      <c r="BZI31" s="463"/>
      <c r="BZJ31" s="463"/>
      <c r="BZK31" s="463"/>
      <c r="BZL31" s="463"/>
      <c r="BZM31" s="463"/>
      <c r="BZN31" s="463"/>
      <c r="BZO31" s="463"/>
      <c r="BZP31" s="463"/>
      <c r="BZQ31" s="463"/>
      <c r="BZR31" s="463"/>
      <c r="BZS31" s="463"/>
      <c r="BZT31" s="463"/>
      <c r="BZU31" s="463"/>
      <c r="BZV31" s="463"/>
      <c r="BZW31" s="463"/>
      <c r="BZX31" s="463"/>
      <c r="BZY31" s="463"/>
      <c r="BZZ31" s="463"/>
      <c r="CAA31" s="463"/>
      <c r="CAB31" s="463"/>
      <c r="CAC31" s="463"/>
      <c r="CAD31" s="463"/>
      <c r="CAE31" s="463"/>
      <c r="CAF31" s="463"/>
      <c r="CAG31" s="463"/>
      <c r="CAH31" s="463"/>
      <c r="CAI31" s="463"/>
      <c r="CAJ31" s="463"/>
      <c r="CAK31" s="463"/>
      <c r="CAL31" s="463"/>
      <c r="CAM31" s="463"/>
      <c r="CAN31" s="463"/>
      <c r="CAO31" s="463"/>
      <c r="CAP31" s="463"/>
      <c r="CAQ31" s="463"/>
      <c r="CAR31" s="463"/>
      <c r="CAS31" s="463"/>
      <c r="CAT31" s="463"/>
      <c r="CAU31" s="463"/>
      <c r="CAV31" s="463"/>
      <c r="CAW31" s="463"/>
      <c r="CAX31" s="463"/>
      <c r="CAY31" s="463"/>
      <c r="CAZ31" s="463"/>
      <c r="CBA31" s="463"/>
      <c r="CBB31" s="463"/>
      <c r="CBC31" s="463"/>
      <c r="CBD31" s="463"/>
      <c r="CBE31" s="463"/>
      <c r="CBF31" s="463"/>
      <c r="CBG31" s="463"/>
      <c r="CBH31" s="463"/>
      <c r="CBI31" s="463"/>
      <c r="CBJ31" s="463"/>
      <c r="CBK31" s="463"/>
      <c r="CBL31" s="463"/>
      <c r="CBM31" s="463"/>
      <c r="CBN31" s="463"/>
      <c r="CBO31" s="463"/>
      <c r="CBP31" s="463"/>
      <c r="CBQ31" s="463"/>
      <c r="CBR31" s="463"/>
      <c r="CBS31" s="463"/>
      <c r="CBT31" s="463"/>
      <c r="CBU31" s="463"/>
      <c r="CBV31" s="463"/>
      <c r="CBW31" s="463"/>
      <c r="CBX31" s="463"/>
      <c r="CBY31" s="463"/>
      <c r="CBZ31" s="463"/>
      <c r="CCA31" s="463"/>
      <c r="CCB31" s="463"/>
      <c r="CCC31" s="463"/>
      <c r="CCD31" s="463"/>
      <c r="CCE31" s="463"/>
      <c r="CCF31" s="463"/>
      <c r="CCG31" s="463"/>
      <c r="CCH31" s="463"/>
      <c r="CCI31" s="463"/>
      <c r="CCJ31" s="463"/>
      <c r="CCK31" s="463"/>
      <c r="CCL31" s="463"/>
      <c r="CCM31" s="463"/>
      <c r="CCN31" s="463"/>
      <c r="CCO31" s="463"/>
      <c r="CCP31" s="463"/>
      <c r="CCQ31" s="463"/>
      <c r="CCR31" s="463"/>
      <c r="CCS31" s="463"/>
      <c r="CCT31" s="463"/>
      <c r="CCU31" s="463"/>
      <c r="CCV31" s="463"/>
      <c r="CCW31" s="463"/>
      <c r="CCX31" s="463"/>
      <c r="CCY31" s="463"/>
      <c r="CCZ31" s="463"/>
      <c r="CDA31" s="463"/>
      <c r="CDB31" s="463"/>
      <c r="CDC31" s="463"/>
      <c r="CDD31" s="463"/>
      <c r="CDE31" s="463"/>
      <c r="CDF31" s="463"/>
      <c r="CDG31" s="463"/>
      <c r="CDH31" s="463"/>
      <c r="CDI31" s="463"/>
      <c r="CDJ31" s="463"/>
      <c r="CDK31" s="463"/>
      <c r="CDL31" s="463"/>
      <c r="CDM31" s="463"/>
      <c r="CDN31" s="463"/>
      <c r="CDO31" s="463"/>
      <c r="CDP31" s="463"/>
      <c r="CDQ31" s="463"/>
      <c r="CDR31" s="463"/>
      <c r="CDS31" s="463"/>
      <c r="CDT31" s="463"/>
      <c r="CDU31" s="463"/>
      <c r="CDV31" s="463"/>
      <c r="CDW31" s="463"/>
      <c r="CDX31" s="463"/>
      <c r="CDY31" s="463"/>
      <c r="CDZ31" s="463"/>
      <c r="CEA31" s="463"/>
      <c r="CEB31" s="463"/>
      <c r="CEC31" s="463"/>
      <c r="CED31" s="463"/>
      <c r="CEE31" s="463"/>
      <c r="CEF31" s="463"/>
      <c r="CEG31" s="463"/>
      <c r="CEH31" s="463"/>
      <c r="CEI31" s="463"/>
      <c r="CEJ31" s="463"/>
      <c r="CEK31" s="463"/>
      <c r="CEL31" s="463"/>
      <c r="CEM31" s="463"/>
      <c r="CEN31" s="463"/>
      <c r="CEO31" s="463"/>
      <c r="CEP31" s="463"/>
      <c r="CEQ31" s="463"/>
      <c r="CER31" s="463"/>
      <c r="CES31" s="463"/>
      <c r="CET31" s="463"/>
      <c r="CEU31" s="463"/>
      <c r="CEV31" s="463"/>
      <c r="CEW31" s="463"/>
      <c r="CEX31" s="463"/>
      <c r="CEY31" s="463"/>
      <c r="CEZ31" s="463"/>
      <c r="CFA31" s="463"/>
      <c r="CFB31" s="463"/>
      <c r="CFC31" s="463"/>
      <c r="CFD31" s="463"/>
      <c r="CFE31" s="463"/>
      <c r="CFF31" s="463"/>
      <c r="CFG31" s="463"/>
      <c r="CFH31" s="463"/>
      <c r="CFI31" s="463"/>
      <c r="CFJ31" s="463"/>
      <c r="CFK31" s="463"/>
      <c r="CFL31" s="463"/>
      <c r="CFM31" s="463"/>
      <c r="CFN31" s="463"/>
      <c r="CFO31" s="463"/>
      <c r="CFP31" s="463"/>
      <c r="CFQ31" s="463"/>
      <c r="CFR31" s="463"/>
      <c r="CFS31" s="463"/>
      <c r="CFT31" s="463"/>
      <c r="CFU31" s="463"/>
      <c r="CFV31" s="463"/>
      <c r="CFW31" s="463"/>
      <c r="CFX31" s="463"/>
      <c r="CFY31" s="463"/>
      <c r="CFZ31" s="463"/>
      <c r="CGA31" s="463"/>
      <c r="CGB31" s="463"/>
      <c r="CGC31" s="463"/>
      <c r="CGD31" s="463"/>
      <c r="CGE31" s="463"/>
      <c r="CGF31" s="463"/>
      <c r="CGG31" s="463"/>
      <c r="CGH31" s="463"/>
      <c r="CGI31" s="463"/>
      <c r="CGJ31" s="463"/>
      <c r="CGK31" s="463"/>
      <c r="CGL31" s="463"/>
      <c r="CGM31" s="463"/>
      <c r="CGN31" s="463"/>
      <c r="CGO31" s="463"/>
      <c r="CGP31" s="463"/>
      <c r="CGQ31" s="463"/>
      <c r="CGR31" s="463"/>
      <c r="CGS31" s="463"/>
      <c r="CGT31" s="463"/>
      <c r="CGU31" s="463"/>
      <c r="CGV31" s="463"/>
      <c r="CGW31" s="463"/>
      <c r="CGX31" s="463"/>
      <c r="CGY31" s="463"/>
      <c r="CGZ31" s="463"/>
      <c r="CHA31" s="463"/>
      <c r="CHB31" s="463"/>
      <c r="CHC31" s="463"/>
      <c r="CHD31" s="463"/>
      <c r="CHE31" s="463"/>
      <c r="CHF31" s="463"/>
      <c r="CHG31" s="463"/>
      <c r="CHH31" s="463"/>
      <c r="CHI31" s="463"/>
      <c r="CHJ31" s="463"/>
      <c r="CHK31" s="463"/>
      <c r="CHL31" s="463"/>
      <c r="CHM31" s="463"/>
      <c r="CHN31" s="463"/>
      <c r="CHO31" s="463"/>
      <c r="CHP31" s="463"/>
      <c r="CHQ31" s="463"/>
      <c r="CHR31" s="463"/>
      <c r="CHS31" s="463"/>
      <c r="CHT31" s="463"/>
      <c r="CHU31" s="463"/>
      <c r="CHV31" s="463"/>
      <c r="CHW31" s="463"/>
      <c r="CHX31" s="463"/>
      <c r="CHY31" s="463"/>
      <c r="CHZ31" s="463"/>
      <c r="CIA31" s="463"/>
      <c r="CIB31" s="463"/>
      <c r="CIC31" s="463"/>
      <c r="CID31" s="463"/>
      <c r="CIE31" s="463"/>
      <c r="CIF31" s="463"/>
      <c r="CIG31" s="463"/>
      <c r="CIH31" s="463"/>
      <c r="CII31" s="463"/>
      <c r="CIJ31" s="463"/>
      <c r="CIK31" s="463"/>
      <c r="CIL31" s="463"/>
      <c r="CIM31" s="463"/>
      <c r="CIN31" s="463"/>
      <c r="CIO31" s="463"/>
      <c r="CIP31" s="463"/>
      <c r="CIQ31" s="463"/>
      <c r="CIR31" s="463"/>
      <c r="CIS31" s="463"/>
      <c r="CIT31" s="463"/>
      <c r="CIU31" s="463"/>
      <c r="CIV31" s="463"/>
      <c r="CIW31" s="463"/>
      <c r="CIX31" s="463"/>
      <c r="CIY31" s="463"/>
      <c r="CIZ31" s="463"/>
      <c r="CJA31" s="463"/>
      <c r="CJB31" s="463"/>
      <c r="CJC31" s="463"/>
      <c r="CJD31" s="463"/>
      <c r="CJE31" s="463"/>
      <c r="CJF31" s="463"/>
      <c r="CJG31" s="463"/>
      <c r="CJH31" s="463"/>
      <c r="CJI31" s="463"/>
      <c r="CJJ31" s="463"/>
      <c r="CJK31" s="463"/>
      <c r="CJL31" s="463"/>
      <c r="CJM31" s="463"/>
      <c r="CJN31" s="463"/>
      <c r="CJO31" s="463"/>
      <c r="CJP31" s="463"/>
      <c r="CJQ31" s="463"/>
      <c r="CJR31" s="463"/>
      <c r="CJS31" s="463"/>
      <c r="CJT31" s="463"/>
      <c r="CJU31" s="463"/>
      <c r="CJV31" s="463"/>
      <c r="CJW31" s="463"/>
      <c r="CJX31" s="463"/>
      <c r="CJY31" s="463"/>
      <c r="CJZ31" s="463"/>
      <c r="CKA31" s="463"/>
      <c r="CKB31" s="463"/>
      <c r="CKC31" s="463"/>
      <c r="CKD31" s="463"/>
      <c r="CKE31" s="463"/>
      <c r="CKF31" s="463"/>
      <c r="CKG31" s="463"/>
      <c r="CKH31" s="463"/>
      <c r="CKI31" s="463"/>
      <c r="CKJ31" s="463"/>
      <c r="CKK31" s="463"/>
      <c r="CKL31" s="463"/>
      <c r="CKM31" s="463"/>
      <c r="CKN31" s="463"/>
      <c r="CKO31" s="463"/>
      <c r="CKP31" s="463"/>
      <c r="CKQ31" s="463"/>
      <c r="CKR31" s="463"/>
      <c r="CKS31" s="463"/>
      <c r="CKT31" s="463"/>
      <c r="CKU31" s="463"/>
      <c r="CKV31" s="463"/>
      <c r="CKW31" s="463"/>
      <c r="CKX31" s="463"/>
      <c r="CKY31" s="463"/>
      <c r="CKZ31" s="463"/>
      <c r="CLA31" s="463"/>
      <c r="CLB31" s="463"/>
      <c r="CLC31" s="463"/>
      <c r="CLD31" s="463"/>
      <c r="CLE31" s="463"/>
      <c r="CLF31" s="463"/>
      <c r="CLG31" s="463"/>
      <c r="CLH31" s="463"/>
      <c r="CLI31" s="463"/>
      <c r="CLJ31" s="463"/>
      <c r="CLK31" s="463"/>
      <c r="CLL31" s="463"/>
      <c r="CLM31" s="463"/>
      <c r="CLN31" s="463"/>
      <c r="CLO31" s="463"/>
      <c r="CLP31" s="463"/>
      <c r="CLQ31" s="463"/>
      <c r="CLR31" s="463"/>
      <c r="CLS31" s="463"/>
      <c r="CLT31" s="463"/>
      <c r="CLU31" s="463"/>
      <c r="CLV31" s="463"/>
      <c r="CLW31" s="463"/>
      <c r="CLX31" s="463"/>
      <c r="CLY31" s="463"/>
      <c r="CLZ31" s="463"/>
      <c r="CMA31" s="463"/>
      <c r="CMB31" s="463"/>
      <c r="CMC31" s="463"/>
      <c r="CMD31" s="463"/>
      <c r="CME31" s="463"/>
      <c r="CMF31" s="463"/>
      <c r="CMG31" s="463"/>
      <c r="CMH31" s="463"/>
      <c r="CMI31" s="463"/>
      <c r="CMJ31" s="463"/>
      <c r="CMK31" s="463"/>
      <c r="CML31" s="463"/>
      <c r="CMM31" s="463"/>
      <c r="CMN31" s="463"/>
      <c r="CMO31" s="463"/>
      <c r="CMP31" s="463"/>
      <c r="CMQ31" s="463"/>
      <c r="CMR31" s="463"/>
      <c r="CMS31" s="463"/>
      <c r="CMT31" s="463"/>
      <c r="CMU31" s="463"/>
      <c r="CMV31" s="463"/>
      <c r="CMW31" s="463"/>
      <c r="CMX31" s="463"/>
      <c r="CMY31" s="463"/>
      <c r="CMZ31" s="463"/>
      <c r="CNA31" s="463"/>
      <c r="CNB31" s="463"/>
      <c r="CNC31" s="463"/>
      <c r="CND31" s="463"/>
      <c r="CNE31" s="463"/>
      <c r="CNF31" s="463"/>
      <c r="CNG31" s="463"/>
      <c r="CNH31" s="463"/>
      <c r="CNI31" s="463"/>
      <c r="CNJ31" s="463"/>
      <c r="CNK31" s="463"/>
      <c r="CNL31" s="463"/>
      <c r="CNM31" s="463"/>
      <c r="CNN31" s="463"/>
      <c r="CNO31" s="463"/>
      <c r="CNP31" s="463"/>
      <c r="CNQ31" s="463"/>
      <c r="CNR31" s="463"/>
      <c r="CNS31" s="463"/>
      <c r="CNT31" s="463"/>
      <c r="CNU31" s="463"/>
      <c r="CNV31" s="463"/>
      <c r="CNW31" s="463"/>
      <c r="CNX31" s="463"/>
      <c r="CNY31" s="463"/>
      <c r="CNZ31" s="463"/>
      <c r="COA31" s="463"/>
      <c r="COB31" s="463"/>
      <c r="COC31" s="463"/>
      <c r="COD31" s="463"/>
      <c r="COE31" s="463"/>
      <c r="COF31" s="463"/>
      <c r="COG31" s="463"/>
      <c r="COH31" s="463"/>
      <c r="COI31" s="463"/>
      <c r="COJ31" s="463"/>
      <c r="COK31" s="463"/>
      <c r="COL31" s="463"/>
      <c r="COM31" s="463"/>
      <c r="CON31" s="463"/>
      <c r="COO31" s="463"/>
      <c r="COP31" s="463"/>
      <c r="COQ31" s="463"/>
      <c r="COR31" s="463"/>
      <c r="COS31" s="463"/>
      <c r="COT31" s="463"/>
      <c r="COU31" s="463"/>
      <c r="COV31" s="463"/>
      <c r="COW31" s="463"/>
      <c r="COX31" s="463"/>
      <c r="COY31" s="463"/>
      <c r="COZ31" s="463"/>
      <c r="CPA31" s="463"/>
      <c r="CPB31" s="463"/>
      <c r="CPC31" s="463"/>
      <c r="CPD31" s="463"/>
      <c r="CPE31" s="463"/>
      <c r="CPF31" s="463"/>
      <c r="CPG31" s="463"/>
      <c r="CPH31" s="463"/>
      <c r="CPI31" s="463"/>
      <c r="CPJ31" s="463"/>
      <c r="CPK31" s="463"/>
      <c r="CPL31" s="463"/>
      <c r="CPM31" s="463"/>
      <c r="CPN31" s="463"/>
      <c r="CPO31" s="463"/>
      <c r="CPP31" s="463"/>
      <c r="CPQ31" s="463"/>
      <c r="CPR31" s="463"/>
      <c r="CPS31" s="463"/>
      <c r="CPT31" s="463"/>
      <c r="CPU31" s="463"/>
      <c r="CPV31" s="463"/>
      <c r="CPW31" s="463"/>
      <c r="CPX31" s="463"/>
      <c r="CPY31" s="463"/>
      <c r="CPZ31" s="463"/>
      <c r="CQA31" s="463"/>
      <c r="CQB31" s="463"/>
      <c r="CQC31" s="463"/>
      <c r="CQD31" s="463"/>
      <c r="CQE31" s="463"/>
      <c r="CQF31" s="463"/>
      <c r="CQG31" s="463"/>
      <c r="CQH31" s="463"/>
      <c r="CQI31" s="463"/>
      <c r="CQJ31" s="463"/>
      <c r="CQK31" s="463"/>
      <c r="CQL31" s="463"/>
      <c r="CQM31" s="463"/>
      <c r="CQN31" s="463"/>
      <c r="CQO31" s="463"/>
      <c r="CQP31" s="463"/>
      <c r="CQQ31" s="463"/>
      <c r="CQR31" s="463"/>
      <c r="CQS31" s="463"/>
      <c r="CQT31" s="463"/>
      <c r="CQU31" s="463"/>
      <c r="CQV31" s="463"/>
      <c r="CQW31" s="463"/>
      <c r="CQX31" s="463"/>
      <c r="CQY31" s="463"/>
      <c r="CQZ31" s="463"/>
      <c r="CRA31" s="463"/>
      <c r="CRB31" s="463"/>
      <c r="CRC31" s="463"/>
      <c r="CRD31" s="463"/>
      <c r="CRE31" s="463"/>
      <c r="CRF31" s="463"/>
      <c r="CRG31" s="463"/>
      <c r="CRH31" s="463"/>
      <c r="CRI31" s="463"/>
      <c r="CRJ31" s="463"/>
      <c r="CRK31" s="463"/>
      <c r="CRL31" s="463"/>
      <c r="CRM31" s="463"/>
      <c r="CRN31" s="463"/>
      <c r="CRO31" s="463"/>
      <c r="CRP31" s="463"/>
      <c r="CRQ31" s="463"/>
      <c r="CRR31" s="463"/>
      <c r="CRS31" s="463"/>
      <c r="CRT31" s="463"/>
      <c r="CRU31" s="463"/>
      <c r="CRV31" s="463"/>
      <c r="CRW31" s="463"/>
      <c r="CRX31" s="463"/>
      <c r="CRY31" s="463"/>
      <c r="CRZ31" s="463"/>
      <c r="CSA31" s="463"/>
      <c r="CSB31" s="463"/>
      <c r="CSC31" s="463"/>
      <c r="CSD31" s="463"/>
      <c r="CSE31" s="463"/>
      <c r="CSF31" s="463"/>
      <c r="CSG31" s="463"/>
      <c r="CSH31" s="463"/>
      <c r="CSI31" s="463"/>
      <c r="CSJ31" s="463"/>
      <c r="CSK31" s="463"/>
      <c r="CSL31" s="463"/>
      <c r="CSM31" s="463"/>
      <c r="CSN31" s="463"/>
      <c r="CSO31" s="463"/>
      <c r="CSP31" s="463"/>
      <c r="CSQ31" s="463"/>
      <c r="CSR31" s="463"/>
      <c r="CSS31" s="463"/>
      <c r="CST31" s="463"/>
      <c r="CSU31" s="463"/>
      <c r="CSV31" s="463"/>
      <c r="CSW31" s="463"/>
      <c r="CSX31" s="463"/>
      <c r="CSY31" s="463"/>
      <c r="CSZ31" s="463"/>
      <c r="CTA31" s="463"/>
      <c r="CTB31" s="463"/>
      <c r="CTC31" s="463"/>
      <c r="CTD31" s="463"/>
      <c r="CTE31" s="463"/>
      <c r="CTF31" s="463"/>
      <c r="CTG31" s="463"/>
      <c r="CTH31" s="463"/>
      <c r="CTI31" s="463"/>
      <c r="CTJ31" s="463"/>
      <c r="CTK31" s="463"/>
      <c r="CTL31" s="463"/>
      <c r="CTM31" s="463"/>
      <c r="CTN31" s="463"/>
      <c r="CTO31" s="463"/>
      <c r="CTP31" s="463"/>
      <c r="CTQ31" s="463"/>
      <c r="CTR31" s="463"/>
      <c r="CTS31" s="463"/>
      <c r="CTT31" s="463"/>
      <c r="CTU31" s="463"/>
      <c r="CTV31" s="463"/>
      <c r="CTW31" s="463"/>
      <c r="CTX31" s="463"/>
      <c r="CTY31" s="463"/>
      <c r="CTZ31" s="463"/>
      <c r="CUA31" s="463"/>
      <c r="CUB31" s="463"/>
      <c r="CUC31" s="463"/>
      <c r="CUD31" s="463"/>
      <c r="CUE31" s="463"/>
      <c r="CUF31" s="463"/>
      <c r="CUG31" s="463"/>
      <c r="CUH31" s="463"/>
      <c r="CUI31" s="463"/>
      <c r="CUJ31" s="463"/>
      <c r="CUK31" s="463"/>
      <c r="CUL31" s="463"/>
      <c r="CUM31" s="463"/>
      <c r="CUN31" s="463"/>
      <c r="CUO31" s="463"/>
      <c r="CUP31" s="463"/>
      <c r="CUQ31" s="463"/>
      <c r="CUR31" s="463"/>
      <c r="CUS31" s="463"/>
      <c r="CUT31" s="463"/>
      <c r="CUU31" s="463"/>
      <c r="CUV31" s="463"/>
      <c r="CUW31" s="463"/>
      <c r="CUX31" s="463"/>
      <c r="CUY31" s="463"/>
      <c r="CUZ31" s="463"/>
      <c r="CVA31" s="463"/>
      <c r="CVB31" s="463"/>
      <c r="CVC31" s="463"/>
      <c r="CVD31" s="463"/>
      <c r="CVE31" s="463"/>
      <c r="CVF31" s="463"/>
      <c r="CVG31" s="463"/>
      <c r="CVH31" s="463"/>
      <c r="CVI31" s="463"/>
      <c r="CVJ31" s="463"/>
      <c r="CVK31" s="463"/>
      <c r="CVL31" s="463"/>
      <c r="CVM31" s="463"/>
      <c r="CVN31" s="463"/>
      <c r="CVO31" s="463"/>
      <c r="CVP31" s="463"/>
      <c r="CVQ31" s="463"/>
      <c r="CVR31" s="463"/>
      <c r="CVS31" s="463"/>
      <c r="CVT31" s="463"/>
      <c r="CVU31" s="463"/>
      <c r="CVV31" s="463"/>
      <c r="CVW31" s="463"/>
      <c r="CVX31" s="463"/>
      <c r="CVY31" s="463"/>
      <c r="CVZ31" s="463"/>
      <c r="CWA31" s="463"/>
      <c r="CWB31" s="463"/>
      <c r="CWC31" s="463"/>
      <c r="CWD31" s="463"/>
      <c r="CWE31" s="463"/>
      <c r="CWF31" s="463"/>
      <c r="CWG31" s="463"/>
      <c r="CWH31" s="463"/>
      <c r="CWI31" s="463"/>
      <c r="CWJ31" s="463"/>
      <c r="CWK31" s="463"/>
      <c r="CWL31" s="463"/>
      <c r="CWM31" s="463"/>
      <c r="CWN31" s="463"/>
      <c r="CWO31" s="463"/>
      <c r="CWP31" s="463"/>
      <c r="CWQ31" s="463"/>
      <c r="CWR31" s="463"/>
      <c r="CWS31" s="463"/>
      <c r="CWT31" s="463"/>
      <c r="CWU31" s="463"/>
      <c r="CWV31" s="463"/>
      <c r="CWW31" s="463"/>
      <c r="CWX31" s="463"/>
      <c r="CWY31" s="463"/>
      <c r="CWZ31" s="463"/>
      <c r="CXA31" s="463"/>
      <c r="CXB31" s="463"/>
      <c r="CXC31" s="463"/>
      <c r="CXD31" s="463"/>
      <c r="CXE31" s="463"/>
      <c r="CXF31" s="463"/>
      <c r="CXG31" s="463"/>
      <c r="CXH31" s="463"/>
      <c r="CXI31" s="463"/>
      <c r="CXJ31" s="463"/>
      <c r="CXK31" s="463"/>
      <c r="CXL31" s="463"/>
      <c r="CXM31" s="463"/>
      <c r="CXN31" s="463"/>
      <c r="CXO31" s="463"/>
      <c r="CXP31" s="463"/>
      <c r="CXQ31" s="463"/>
      <c r="CXR31" s="463"/>
      <c r="CXS31" s="463"/>
      <c r="CXT31" s="463"/>
      <c r="CXU31" s="463"/>
      <c r="CXV31" s="463"/>
      <c r="CXW31" s="463"/>
      <c r="CXX31" s="463"/>
      <c r="CXY31" s="463"/>
      <c r="CXZ31" s="463"/>
      <c r="CYA31" s="463"/>
      <c r="CYB31" s="463"/>
      <c r="CYC31" s="463"/>
      <c r="CYD31" s="463"/>
      <c r="CYE31" s="463"/>
      <c r="CYF31" s="463"/>
      <c r="CYG31" s="463"/>
      <c r="CYH31" s="463"/>
      <c r="CYI31" s="463"/>
      <c r="CYJ31" s="463"/>
      <c r="CYK31" s="463"/>
      <c r="CYL31" s="463"/>
      <c r="CYM31" s="463"/>
      <c r="CYN31" s="463"/>
      <c r="CYO31" s="463"/>
      <c r="CYP31" s="463"/>
      <c r="CYQ31" s="463"/>
      <c r="CYR31" s="463"/>
      <c r="CYS31" s="463"/>
      <c r="CYT31" s="463"/>
      <c r="CYU31" s="463"/>
      <c r="CYV31" s="463"/>
      <c r="CYW31" s="463"/>
      <c r="CYX31" s="463"/>
      <c r="CYY31" s="463"/>
      <c r="CYZ31" s="463"/>
      <c r="CZA31" s="463"/>
      <c r="CZB31" s="463"/>
      <c r="CZC31" s="463"/>
      <c r="CZD31" s="463"/>
      <c r="CZE31" s="463"/>
      <c r="CZF31" s="463"/>
      <c r="CZG31" s="463"/>
      <c r="CZH31" s="463"/>
      <c r="CZI31" s="463"/>
      <c r="CZJ31" s="463"/>
      <c r="CZK31" s="463"/>
      <c r="CZL31" s="463"/>
      <c r="CZM31" s="463"/>
      <c r="CZN31" s="463"/>
      <c r="CZO31" s="463"/>
      <c r="CZP31" s="463"/>
      <c r="CZQ31" s="463"/>
      <c r="CZR31" s="463"/>
      <c r="CZS31" s="463"/>
      <c r="CZT31" s="463"/>
      <c r="CZU31" s="463"/>
      <c r="CZV31" s="463"/>
      <c r="CZW31" s="463"/>
      <c r="CZX31" s="463"/>
      <c r="CZY31" s="463"/>
      <c r="CZZ31" s="463"/>
      <c r="DAA31" s="463"/>
      <c r="DAB31" s="463"/>
      <c r="DAC31" s="463"/>
      <c r="DAD31" s="463"/>
      <c r="DAE31" s="463"/>
      <c r="DAF31" s="463"/>
      <c r="DAG31" s="463"/>
      <c r="DAH31" s="463"/>
      <c r="DAI31" s="463"/>
      <c r="DAJ31" s="463"/>
      <c r="DAK31" s="463"/>
      <c r="DAL31" s="463"/>
      <c r="DAM31" s="463"/>
      <c r="DAN31" s="463"/>
      <c r="DAO31" s="463"/>
      <c r="DAP31" s="463"/>
      <c r="DAQ31" s="463"/>
      <c r="DAR31" s="463"/>
      <c r="DAS31" s="463"/>
      <c r="DAT31" s="463"/>
      <c r="DAU31" s="463"/>
      <c r="DAV31" s="463"/>
      <c r="DAW31" s="463"/>
      <c r="DAX31" s="463"/>
      <c r="DAY31" s="463"/>
      <c r="DAZ31" s="463"/>
      <c r="DBA31" s="463"/>
      <c r="DBB31" s="463"/>
      <c r="DBC31" s="463"/>
      <c r="DBD31" s="463"/>
      <c r="DBE31" s="463"/>
      <c r="DBF31" s="463"/>
      <c r="DBG31" s="463"/>
      <c r="DBH31" s="463"/>
      <c r="DBI31" s="463"/>
      <c r="DBJ31" s="463"/>
      <c r="DBK31" s="463"/>
      <c r="DBL31" s="463"/>
      <c r="DBM31" s="463"/>
      <c r="DBN31" s="463"/>
      <c r="DBO31" s="463"/>
      <c r="DBP31" s="463"/>
      <c r="DBQ31" s="463"/>
      <c r="DBR31" s="463"/>
      <c r="DBS31" s="463"/>
      <c r="DBT31" s="463"/>
      <c r="DBU31" s="463"/>
      <c r="DBV31" s="463"/>
      <c r="DBW31" s="463"/>
      <c r="DBX31" s="463"/>
      <c r="DBY31" s="463"/>
      <c r="DBZ31" s="463"/>
      <c r="DCA31" s="463"/>
      <c r="DCB31" s="463"/>
      <c r="DCC31" s="463"/>
      <c r="DCD31" s="463"/>
      <c r="DCE31" s="463"/>
      <c r="DCF31" s="463"/>
      <c r="DCG31" s="463"/>
      <c r="DCH31" s="463"/>
      <c r="DCI31" s="463"/>
      <c r="DCJ31" s="463"/>
      <c r="DCK31" s="463"/>
      <c r="DCL31" s="463"/>
      <c r="DCM31" s="463"/>
      <c r="DCN31" s="463"/>
      <c r="DCO31" s="463"/>
      <c r="DCP31" s="463"/>
      <c r="DCQ31" s="463"/>
      <c r="DCR31" s="463"/>
      <c r="DCS31" s="463"/>
      <c r="DCT31" s="463"/>
      <c r="DCU31" s="463"/>
      <c r="DCV31" s="463"/>
      <c r="DCW31" s="463"/>
      <c r="DCX31" s="463"/>
      <c r="DCY31" s="463"/>
      <c r="DCZ31" s="463"/>
      <c r="DDA31" s="463"/>
      <c r="DDB31" s="463"/>
      <c r="DDC31" s="463"/>
      <c r="DDD31" s="463"/>
      <c r="DDE31" s="463"/>
      <c r="DDF31" s="463"/>
      <c r="DDG31" s="463"/>
      <c r="DDH31" s="463"/>
      <c r="DDI31" s="463"/>
      <c r="DDJ31" s="463"/>
      <c r="DDK31" s="463"/>
      <c r="DDL31" s="463"/>
      <c r="DDM31" s="463"/>
      <c r="DDN31" s="463"/>
      <c r="DDO31" s="463"/>
      <c r="DDP31" s="463"/>
      <c r="DDQ31" s="463"/>
      <c r="DDR31" s="463"/>
      <c r="DDS31" s="463"/>
      <c r="DDT31" s="463"/>
      <c r="DDU31" s="463"/>
      <c r="DDV31" s="463"/>
      <c r="DDW31" s="463"/>
      <c r="DDX31" s="463"/>
      <c r="DDY31" s="463"/>
      <c r="DDZ31" s="463"/>
      <c r="DEA31" s="463"/>
      <c r="DEB31" s="463"/>
      <c r="DEC31" s="463"/>
      <c r="DED31" s="463"/>
      <c r="DEE31" s="463"/>
      <c r="DEF31" s="463"/>
      <c r="DEG31" s="463"/>
      <c r="DEH31" s="463"/>
      <c r="DEI31" s="463"/>
      <c r="DEJ31" s="463"/>
      <c r="DEK31" s="463"/>
      <c r="DEL31" s="463"/>
      <c r="DEM31" s="463"/>
      <c r="DEN31" s="463"/>
      <c r="DEO31" s="463"/>
      <c r="DEP31" s="463"/>
      <c r="DEQ31" s="463"/>
      <c r="DER31" s="463"/>
      <c r="DES31" s="463"/>
      <c r="DET31" s="463"/>
      <c r="DEU31" s="463"/>
      <c r="DEV31" s="463"/>
      <c r="DEW31" s="463"/>
      <c r="DEX31" s="463"/>
      <c r="DEY31" s="463"/>
      <c r="DEZ31" s="463"/>
      <c r="DFA31" s="463"/>
      <c r="DFB31" s="463"/>
      <c r="DFC31" s="463"/>
      <c r="DFD31" s="463"/>
      <c r="DFE31" s="463"/>
      <c r="DFF31" s="463"/>
      <c r="DFG31" s="463"/>
      <c r="DFH31" s="463"/>
      <c r="DFI31" s="463"/>
      <c r="DFJ31" s="463"/>
      <c r="DFK31" s="463"/>
      <c r="DFL31" s="463"/>
      <c r="DFM31" s="463"/>
      <c r="DFN31" s="463"/>
      <c r="DFO31" s="463"/>
      <c r="DFP31" s="463"/>
      <c r="DFQ31" s="463"/>
      <c r="DFR31" s="463"/>
      <c r="DFS31" s="463"/>
      <c r="DFT31" s="463"/>
      <c r="DFU31" s="463"/>
      <c r="DFV31" s="463"/>
      <c r="DFW31" s="463"/>
      <c r="DFX31" s="463"/>
      <c r="DFY31" s="463"/>
      <c r="DFZ31" s="463"/>
      <c r="DGA31" s="463"/>
      <c r="DGB31" s="463"/>
      <c r="DGC31" s="463"/>
      <c r="DGD31" s="463"/>
      <c r="DGE31" s="463"/>
      <c r="DGF31" s="463"/>
      <c r="DGG31" s="463"/>
      <c r="DGH31" s="463"/>
      <c r="DGI31" s="463"/>
      <c r="DGJ31" s="463"/>
      <c r="DGK31" s="463"/>
      <c r="DGL31" s="463"/>
      <c r="DGM31" s="463"/>
      <c r="DGN31" s="463"/>
      <c r="DGO31" s="463"/>
      <c r="DGP31" s="463"/>
      <c r="DGQ31" s="463"/>
      <c r="DGR31" s="463"/>
      <c r="DGS31" s="463"/>
      <c r="DGT31" s="463"/>
      <c r="DGU31" s="463"/>
      <c r="DGV31" s="463"/>
      <c r="DGW31" s="463"/>
      <c r="DGX31" s="463"/>
      <c r="DGY31" s="463"/>
      <c r="DGZ31" s="463"/>
      <c r="DHA31" s="463"/>
      <c r="DHB31" s="463"/>
      <c r="DHC31" s="463"/>
      <c r="DHD31" s="463"/>
      <c r="DHE31" s="463"/>
      <c r="DHF31" s="463"/>
      <c r="DHG31" s="463"/>
      <c r="DHH31" s="463"/>
      <c r="DHI31" s="463"/>
      <c r="DHJ31" s="463"/>
      <c r="DHK31" s="463"/>
      <c r="DHL31" s="463"/>
      <c r="DHM31" s="463"/>
      <c r="DHN31" s="463"/>
      <c r="DHO31" s="463"/>
      <c r="DHP31" s="463"/>
      <c r="DHQ31" s="463"/>
      <c r="DHR31" s="463"/>
      <c r="DHS31" s="463"/>
      <c r="DHT31" s="463"/>
      <c r="DHU31" s="463"/>
      <c r="DHV31" s="463"/>
      <c r="DHW31" s="463"/>
      <c r="DHX31" s="463"/>
      <c r="DHY31" s="463"/>
      <c r="DHZ31" s="463"/>
      <c r="DIA31" s="463"/>
      <c r="DIB31" s="463"/>
      <c r="DIC31" s="463"/>
      <c r="DID31" s="463"/>
      <c r="DIE31" s="463"/>
      <c r="DIF31" s="463"/>
      <c r="DIG31" s="463"/>
      <c r="DIH31" s="463"/>
      <c r="DII31" s="463"/>
      <c r="DIJ31" s="463"/>
      <c r="DIK31" s="463"/>
      <c r="DIL31" s="463"/>
      <c r="DIM31" s="463"/>
      <c r="DIN31" s="463"/>
      <c r="DIO31" s="463"/>
      <c r="DIP31" s="463"/>
      <c r="DIQ31" s="463"/>
      <c r="DIR31" s="463"/>
      <c r="DIS31" s="463"/>
      <c r="DIT31" s="463"/>
      <c r="DIU31" s="463"/>
      <c r="DIV31" s="463"/>
      <c r="DIW31" s="463"/>
      <c r="DIX31" s="463"/>
      <c r="DIY31" s="463"/>
      <c r="DIZ31" s="463"/>
      <c r="DJA31" s="463"/>
      <c r="DJB31" s="463"/>
      <c r="DJC31" s="463"/>
      <c r="DJD31" s="463"/>
      <c r="DJE31" s="463"/>
      <c r="DJF31" s="463"/>
      <c r="DJG31" s="463"/>
      <c r="DJH31" s="463"/>
      <c r="DJI31" s="463"/>
      <c r="DJJ31" s="463"/>
      <c r="DJK31" s="463"/>
      <c r="DJL31" s="463"/>
      <c r="DJM31" s="463"/>
      <c r="DJN31" s="463"/>
      <c r="DJO31" s="463"/>
      <c r="DJP31" s="463"/>
      <c r="DJQ31" s="463"/>
      <c r="DJR31" s="463"/>
      <c r="DJS31" s="463"/>
      <c r="DJT31" s="463"/>
      <c r="DJU31" s="463"/>
      <c r="DJV31" s="463"/>
      <c r="DJW31" s="463"/>
      <c r="DJX31" s="463"/>
      <c r="DJY31" s="463"/>
      <c r="DJZ31" s="463"/>
      <c r="DKA31" s="463"/>
      <c r="DKB31" s="463"/>
      <c r="DKC31" s="463"/>
      <c r="DKD31" s="463"/>
      <c r="DKE31" s="463"/>
      <c r="DKF31" s="463"/>
      <c r="DKG31" s="463"/>
      <c r="DKH31" s="463"/>
      <c r="DKI31" s="463"/>
      <c r="DKJ31" s="463"/>
      <c r="DKK31" s="463"/>
      <c r="DKL31" s="463"/>
      <c r="DKM31" s="463"/>
      <c r="DKN31" s="463"/>
      <c r="DKO31" s="463"/>
      <c r="DKP31" s="463"/>
      <c r="DKQ31" s="463"/>
      <c r="DKR31" s="463"/>
      <c r="DKS31" s="463"/>
      <c r="DKT31" s="463"/>
      <c r="DKU31" s="463"/>
      <c r="DKV31" s="463"/>
      <c r="DKW31" s="463"/>
      <c r="DKX31" s="463"/>
      <c r="DKY31" s="463"/>
      <c r="DKZ31" s="463"/>
      <c r="DLA31" s="463"/>
      <c r="DLB31" s="463"/>
      <c r="DLC31" s="463"/>
      <c r="DLD31" s="463"/>
      <c r="DLE31" s="463"/>
      <c r="DLF31" s="463"/>
      <c r="DLG31" s="463"/>
      <c r="DLH31" s="463"/>
      <c r="DLI31" s="463"/>
      <c r="DLJ31" s="463"/>
      <c r="DLK31" s="463"/>
      <c r="DLL31" s="463"/>
      <c r="DLM31" s="463"/>
      <c r="DLN31" s="463"/>
      <c r="DLO31" s="463"/>
      <c r="DLP31" s="463"/>
      <c r="DLQ31" s="463"/>
      <c r="DLR31" s="463"/>
      <c r="DLS31" s="463"/>
      <c r="DLT31" s="463"/>
      <c r="DLU31" s="463"/>
      <c r="DLV31" s="463"/>
      <c r="DLW31" s="463"/>
      <c r="DLX31" s="463"/>
      <c r="DLY31" s="463"/>
      <c r="DLZ31" s="463"/>
      <c r="DMA31" s="463"/>
      <c r="DMB31" s="463"/>
      <c r="DMC31" s="463"/>
      <c r="DMD31" s="463"/>
      <c r="DME31" s="463"/>
      <c r="DMF31" s="463"/>
      <c r="DMG31" s="463"/>
      <c r="DMH31" s="463"/>
      <c r="DMI31" s="463"/>
      <c r="DMJ31" s="463"/>
      <c r="DMK31" s="463"/>
      <c r="DML31" s="463"/>
      <c r="DMM31" s="463"/>
      <c r="DMN31" s="463"/>
      <c r="DMO31" s="463"/>
      <c r="DMP31" s="463"/>
      <c r="DMQ31" s="463"/>
      <c r="DMR31" s="463"/>
      <c r="DMS31" s="463"/>
      <c r="DMT31" s="463"/>
      <c r="DMU31" s="463"/>
      <c r="DMV31" s="463"/>
      <c r="DMW31" s="463"/>
      <c r="DMX31" s="463"/>
      <c r="DMY31" s="463"/>
      <c r="DMZ31" s="463"/>
      <c r="DNA31" s="463"/>
      <c r="DNB31" s="463"/>
      <c r="DNC31" s="463"/>
      <c r="DND31" s="463"/>
      <c r="DNE31" s="463"/>
      <c r="DNF31" s="463"/>
      <c r="DNG31" s="463"/>
      <c r="DNH31" s="463"/>
      <c r="DNI31" s="463"/>
      <c r="DNJ31" s="463"/>
      <c r="DNK31" s="463"/>
      <c r="DNL31" s="463"/>
      <c r="DNM31" s="463"/>
      <c r="DNN31" s="463"/>
      <c r="DNO31" s="463"/>
      <c r="DNP31" s="463"/>
      <c r="DNQ31" s="463"/>
      <c r="DNR31" s="463"/>
      <c r="DNS31" s="463"/>
      <c r="DNT31" s="463"/>
      <c r="DNU31" s="463"/>
      <c r="DNV31" s="463"/>
      <c r="DNW31" s="463"/>
      <c r="DNX31" s="463"/>
      <c r="DNY31" s="463"/>
      <c r="DNZ31" s="463"/>
      <c r="DOA31" s="463"/>
      <c r="DOB31" s="463"/>
      <c r="DOC31" s="463"/>
      <c r="DOD31" s="463"/>
      <c r="DOE31" s="463"/>
      <c r="DOF31" s="463"/>
      <c r="DOG31" s="463"/>
      <c r="DOH31" s="463"/>
      <c r="DOI31" s="463"/>
      <c r="DOJ31" s="463"/>
      <c r="DOK31" s="463"/>
      <c r="DOL31" s="463"/>
      <c r="DOM31" s="463"/>
      <c r="DON31" s="463"/>
      <c r="DOO31" s="463"/>
      <c r="DOP31" s="463"/>
      <c r="DOQ31" s="463"/>
      <c r="DOR31" s="463"/>
      <c r="DOS31" s="463"/>
      <c r="DOT31" s="463"/>
      <c r="DOU31" s="463"/>
      <c r="DOV31" s="463"/>
      <c r="DOW31" s="463"/>
      <c r="DOX31" s="463"/>
      <c r="DOY31" s="463"/>
      <c r="DOZ31" s="463"/>
      <c r="DPA31" s="463"/>
      <c r="DPB31" s="463"/>
      <c r="DPC31" s="463"/>
      <c r="DPD31" s="463"/>
      <c r="DPE31" s="463"/>
      <c r="DPF31" s="463"/>
      <c r="DPG31" s="463"/>
      <c r="DPH31" s="463"/>
      <c r="DPI31" s="463"/>
      <c r="DPJ31" s="463"/>
      <c r="DPK31" s="463"/>
      <c r="DPL31" s="463"/>
      <c r="DPM31" s="463"/>
      <c r="DPN31" s="463"/>
      <c r="DPO31" s="463"/>
      <c r="DPP31" s="463"/>
      <c r="DPQ31" s="463"/>
      <c r="DPR31" s="463"/>
      <c r="DPS31" s="463"/>
      <c r="DPT31" s="463"/>
      <c r="DPU31" s="463"/>
      <c r="DPV31" s="463"/>
      <c r="DPW31" s="463"/>
      <c r="DPX31" s="463"/>
      <c r="DPY31" s="463"/>
      <c r="DPZ31" s="463"/>
      <c r="DQA31" s="463"/>
      <c r="DQB31" s="463"/>
      <c r="DQC31" s="463"/>
      <c r="DQD31" s="463"/>
      <c r="DQE31" s="463"/>
      <c r="DQF31" s="463"/>
      <c r="DQG31" s="463"/>
      <c r="DQH31" s="463"/>
      <c r="DQI31" s="463"/>
      <c r="DQJ31" s="463"/>
      <c r="DQK31" s="463"/>
      <c r="DQL31" s="463"/>
      <c r="DQM31" s="463"/>
      <c r="DQN31" s="463"/>
      <c r="DQO31" s="463"/>
      <c r="DQP31" s="463"/>
      <c r="DQQ31" s="463"/>
      <c r="DQR31" s="463"/>
      <c r="DQS31" s="463"/>
      <c r="DQT31" s="463"/>
      <c r="DQU31" s="463"/>
      <c r="DQV31" s="463"/>
      <c r="DQW31" s="463"/>
      <c r="DQX31" s="463"/>
      <c r="DQY31" s="463"/>
      <c r="DQZ31" s="463"/>
      <c r="DRA31" s="463"/>
      <c r="DRB31" s="463"/>
      <c r="DRC31" s="463"/>
      <c r="DRD31" s="463"/>
      <c r="DRE31" s="463"/>
      <c r="DRF31" s="463"/>
      <c r="DRG31" s="463"/>
      <c r="DRH31" s="463"/>
      <c r="DRI31" s="463"/>
      <c r="DRJ31" s="463"/>
      <c r="DRK31" s="463"/>
      <c r="DRL31" s="463"/>
      <c r="DRM31" s="463"/>
      <c r="DRN31" s="463"/>
      <c r="DRO31" s="463"/>
      <c r="DRP31" s="463"/>
      <c r="DRQ31" s="463"/>
      <c r="DRR31" s="463"/>
      <c r="DRS31" s="463"/>
      <c r="DRT31" s="463"/>
      <c r="DRU31" s="463"/>
      <c r="DRV31" s="463"/>
      <c r="DRW31" s="463"/>
      <c r="DRX31" s="463"/>
      <c r="DRY31" s="463"/>
      <c r="DRZ31" s="463"/>
      <c r="DSA31" s="463"/>
      <c r="DSB31" s="463"/>
      <c r="DSC31" s="463"/>
      <c r="DSD31" s="463"/>
      <c r="DSE31" s="463"/>
      <c r="DSF31" s="463"/>
      <c r="DSG31" s="463"/>
      <c r="DSH31" s="463"/>
      <c r="DSI31" s="463"/>
      <c r="DSJ31" s="463"/>
      <c r="DSK31" s="463"/>
      <c r="DSL31" s="463"/>
      <c r="DSM31" s="463"/>
      <c r="DSN31" s="463"/>
      <c r="DSO31" s="463"/>
      <c r="DSP31" s="463"/>
      <c r="DSQ31" s="463"/>
      <c r="DSR31" s="463"/>
      <c r="DSS31" s="463"/>
      <c r="DST31" s="463"/>
      <c r="DSU31" s="463"/>
      <c r="DSV31" s="463"/>
      <c r="DSW31" s="463"/>
      <c r="DSX31" s="463"/>
      <c r="DSY31" s="463"/>
      <c r="DSZ31" s="463"/>
      <c r="DTA31" s="463"/>
      <c r="DTB31" s="463"/>
      <c r="DTC31" s="463"/>
      <c r="DTD31" s="463"/>
      <c r="DTE31" s="463"/>
      <c r="DTF31" s="463"/>
      <c r="DTG31" s="463"/>
      <c r="DTH31" s="463"/>
      <c r="DTI31" s="463"/>
      <c r="DTJ31" s="463"/>
      <c r="DTK31" s="463"/>
      <c r="DTL31" s="463"/>
      <c r="DTM31" s="463"/>
      <c r="DTN31" s="463"/>
      <c r="DTO31" s="463"/>
      <c r="DTP31" s="463"/>
      <c r="DTQ31" s="463"/>
      <c r="DTR31" s="463"/>
      <c r="DTS31" s="463"/>
      <c r="DTT31" s="463"/>
      <c r="DTU31" s="463"/>
      <c r="DTV31" s="463"/>
      <c r="DTW31" s="463"/>
      <c r="DTX31" s="463"/>
      <c r="DTY31" s="463"/>
      <c r="DTZ31" s="463"/>
      <c r="DUA31" s="463"/>
      <c r="DUB31" s="463"/>
      <c r="DUC31" s="463"/>
      <c r="DUD31" s="463"/>
      <c r="DUE31" s="463"/>
      <c r="DUF31" s="463"/>
      <c r="DUG31" s="463"/>
      <c r="DUH31" s="463"/>
      <c r="DUI31" s="463"/>
      <c r="DUJ31" s="463"/>
      <c r="DUK31" s="463"/>
      <c r="DUL31" s="463"/>
      <c r="DUM31" s="463"/>
      <c r="DUN31" s="463"/>
      <c r="DUO31" s="463"/>
      <c r="DUP31" s="463"/>
      <c r="DUQ31" s="463"/>
      <c r="DUR31" s="463"/>
      <c r="DUS31" s="463"/>
      <c r="DUT31" s="463"/>
      <c r="DUU31" s="463"/>
      <c r="DUV31" s="463"/>
      <c r="DUW31" s="463"/>
      <c r="DUX31" s="463"/>
      <c r="DUY31" s="463"/>
      <c r="DUZ31" s="463"/>
      <c r="DVA31" s="463"/>
      <c r="DVB31" s="463"/>
      <c r="DVC31" s="463"/>
      <c r="DVD31" s="463"/>
      <c r="DVE31" s="463"/>
      <c r="DVF31" s="463"/>
      <c r="DVG31" s="463"/>
      <c r="DVH31" s="463"/>
      <c r="DVI31" s="463"/>
      <c r="DVJ31" s="463"/>
      <c r="DVK31" s="463"/>
      <c r="DVL31" s="463"/>
      <c r="DVM31" s="463"/>
      <c r="DVN31" s="463"/>
      <c r="DVO31" s="463"/>
      <c r="DVP31" s="463"/>
      <c r="DVQ31" s="463"/>
      <c r="DVR31" s="463"/>
      <c r="DVS31" s="463"/>
      <c r="DVT31" s="463"/>
      <c r="DVU31" s="463"/>
      <c r="DVV31" s="463"/>
      <c r="DVW31" s="463"/>
      <c r="DVX31" s="463"/>
      <c r="DVY31" s="463"/>
      <c r="DVZ31" s="463"/>
      <c r="DWA31" s="463"/>
      <c r="DWB31" s="463"/>
      <c r="DWC31" s="463"/>
      <c r="DWD31" s="463"/>
      <c r="DWE31" s="463"/>
      <c r="DWF31" s="463"/>
      <c r="DWG31" s="463"/>
      <c r="DWH31" s="463"/>
      <c r="DWI31" s="463"/>
      <c r="DWJ31" s="463"/>
      <c r="DWK31" s="463"/>
      <c r="DWL31" s="463"/>
      <c r="DWM31" s="463"/>
      <c r="DWN31" s="463"/>
      <c r="DWO31" s="463"/>
      <c r="DWP31" s="463"/>
      <c r="DWQ31" s="463"/>
      <c r="DWR31" s="463"/>
      <c r="DWS31" s="463"/>
      <c r="DWT31" s="463"/>
      <c r="DWU31" s="463"/>
      <c r="DWV31" s="463"/>
      <c r="DWW31" s="463"/>
      <c r="DWX31" s="463"/>
      <c r="DWY31" s="463"/>
      <c r="DWZ31" s="463"/>
      <c r="DXA31" s="463"/>
      <c r="DXB31" s="463"/>
      <c r="DXC31" s="463"/>
      <c r="DXD31" s="463"/>
      <c r="DXE31" s="463"/>
      <c r="DXF31" s="463"/>
      <c r="DXG31" s="463"/>
      <c r="DXH31" s="463"/>
      <c r="DXI31" s="463"/>
      <c r="DXJ31" s="463"/>
      <c r="DXK31" s="463"/>
      <c r="DXL31" s="463"/>
      <c r="DXM31" s="463"/>
      <c r="DXN31" s="463"/>
      <c r="DXO31" s="463"/>
      <c r="DXP31" s="463"/>
      <c r="DXQ31" s="463"/>
      <c r="DXR31" s="463"/>
      <c r="DXS31" s="463"/>
      <c r="DXT31" s="463"/>
      <c r="DXU31" s="463"/>
      <c r="DXV31" s="463"/>
      <c r="DXW31" s="463"/>
      <c r="DXX31" s="463"/>
      <c r="DXY31" s="463"/>
      <c r="DXZ31" s="463"/>
      <c r="DYA31" s="463"/>
      <c r="DYB31" s="463"/>
      <c r="DYC31" s="463"/>
      <c r="DYD31" s="463"/>
      <c r="DYE31" s="463"/>
      <c r="DYF31" s="463"/>
      <c r="DYG31" s="463"/>
      <c r="DYH31" s="463"/>
      <c r="DYI31" s="463"/>
      <c r="DYJ31" s="463"/>
      <c r="DYK31" s="463"/>
      <c r="DYL31" s="463"/>
      <c r="DYM31" s="463"/>
      <c r="DYN31" s="463"/>
      <c r="DYO31" s="463"/>
      <c r="DYP31" s="463"/>
      <c r="DYQ31" s="463"/>
      <c r="DYR31" s="463"/>
      <c r="DYS31" s="463"/>
      <c r="DYT31" s="463"/>
      <c r="DYU31" s="463"/>
      <c r="DYV31" s="463"/>
      <c r="DYW31" s="463"/>
      <c r="DYX31" s="463"/>
      <c r="DYY31" s="463"/>
      <c r="DYZ31" s="463"/>
      <c r="DZA31" s="463"/>
      <c r="DZB31" s="463"/>
      <c r="DZC31" s="463"/>
      <c r="DZD31" s="463"/>
      <c r="DZE31" s="463"/>
      <c r="DZF31" s="463"/>
      <c r="DZG31" s="463"/>
      <c r="DZH31" s="463"/>
      <c r="DZI31" s="463"/>
      <c r="DZJ31" s="463"/>
      <c r="DZK31" s="463"/>
      <c r="DZL31" s="463"/>
      <c r="DZM31" s="463"/>
      <c r="DZN31" s="463"/>
      <c r="DZO31" s="463"/>
      <c r="DZP31" s="463"/>
      <c r="DZQ31" s="463"/>
      <c r="DZR31" s="463"/>
      <c r="DZS31" s="463"/>
      <c r="DZT31" s="463"/>
      <c r="DZU31" s="463"/>
      <c r="DZV31" s="463"/>
      <c r="DZW31" s="463"/>
      <c r="DZX31" s="463"/>
      <c r="DZY31" s="463"/>
      <c r="DZZ31" s="463"/>
      <c r="EAA31" s="463"/>
      <c r="EAB31" s="463"/>
      <c r="EAC31" s="463"/>
      <c r="EAD31" s="463"/>
      <c r="EAE31" s="463"/>
      <c r="EAF31" s="463"/>
      <c r="EAG31" s="463"/>
      <c r="EAH31" s="463"/>
      <c r="EAI31" s="463"/>
      <c r="EAJ31" s="463"/>
      <c r="EAK31" s="463"/>
      <c r="EAL31" s="463"/>
      <c r="EAM31" s="463"/>
      <c r="EAN31" s="463"/>
      <c r="EAO31" s="463"/>
      <c r="EAP31" s="463"/>
      <c r="EAQ31" s="463"/>
      <c r="EAR31" s="463"/>
      <c r="EAS31" s="463"/>
      <c r="EAT31" s="463"/>
      <c r="EAU31" s="463"/>
      <c r="EAV31" s="463"/>
      <c r="EAW31" s="463"/>
      <c r="EAX31" s="463"/>
      <c r="EAY31" s="463"/>
      <c r="EAZ31" s="463"/>
      <c r="EBA31" s="463"/>
      <c r="EBB31" s="463"/>
      <c r="EBC31" s="463"/>
      <c r="EBD31" s="463"/>
      <c r="EBE31" s="463"/>
      <c r="EBF31" s="463"/>
      <c r="EBG31" s="463"/>
      <c r="EBH31" s="463"/>
      <c r="EBI31" s="463"/>
      <c r="EBJ31" s="463"/>
      <c r="EBK31" s="463"/>
      <c r="EBL31" s="463"/>
      <c r="EBM31" s="463"/>
      <c r="EBN31" s="463"/>
      <c r="EBO31" s="463"/>
      <c r="EBP31" s="463"/>
      <c r="EBQ31" s="463"/>
      <c r="EBR31" s="463"/>
      <c r="EBS31" s="463"/>
      <c r="EBT31" s="463"/>
      <c r="EBU31" s="463"/>
      <c r="EBV31" s="463"/>
      <c r="EBW31" s="463"/>
      <c r="EBX31" s="463"/>
      <c r="EBY31" s="463"/>
      <c r="EBZ31" s="463"/>
      <c r="ECA31" s="463"/>
      <c r="ECB31" s="463"/>
      <c r="ECC31" s="463"/>
      <c r="ECD31" s="463"/>
      <c r="ECE31" s="463"/>
      <c r="ECF31" s="463"/>
      <c r="ECG31" s="463"/>
      <c r="ECH31" s="463"/>
      <c r="ECI31" s="463"/>
      <c r="ECJ31" s="463"/>
      <c r="ECK31" s="463"/>
      <c r="ECL31" s="463"/>
      <c r="ECM31" s="463"/>
      <c r="ECN31" s="463"/>
      <c r="ECO31" s="463"/>
      <c r="ECP31" s="463"/>
      <c r="ECQ31" s="463"/>
      <c r="ECR31" s="463"/>
      <c r="ECS31" s="463"/>
      <c r="ECT31" s="463"/>
      <c r="ECU31" s="463"/>
      <c r="ECV31" s="463"/>
      <c r="ECW31" s="463"/>
      <c r="ECX31" s="463"/>
      <c r="ECY31" s="463"/>
      <c r="ECZ31" s="463"/>
      <c r="EDA31" s="463"/>
      <c r="EDB31" s="463"/>
      <c r="EDC31" s="463"/>
      <c r="EDD31" s="463"/>
      <c r="EDE31" s="463"/>
      <c r="EDF31" s="463"/>
      <c r="EDG31" s="463"/>
      <c r="EDH31" s="463"/>
      <c r="EDI31" s="463"/>
      <c r="EDJ31" s="463"/>
      <c r="EDK31" s="463"/>
      <c r="EDL31" s="463"/>
      <c r="EDM31" s="463"/>
      <c r="EDN31" s="463"/>
      <c r="EDO31" s="463"/>
      <c r="EDP31" s="463"/>
      <c r="EDQ31" s="463"/>
      <c r="EDR31" s="463"/>
      <c r="EDS31" s="463"/>
      <c r="EDT31" s="463"/>
      <c r="EDU31" s="463"/>
      <c r="EDV31" s="463"/>
      <c r="EDW31" s="463"/>
      <c r="EDX31" s="463"/>
      <c r="EDY31" s="463"/>
      <c r="EDZ31" s="463"/>
      <c r="EEA31" s="463"/>
      <c r="EEB31" s="463"/>
      <c r="EEC31" s="463"/>
      <c r="EED31" s="463"/>
      <c r="EEE31" s="463"/>
      <c r="EEF31" s="463"/>
      <c r="EEG31" s="463"/>
      <c r="EEH31" s="463"/>
      <c r="EEI31" s="463"/>
      <c r="EEJ31" s="463"/>
      <c r="EEK31" s="463"/>
      <c r="EEL31" s="463"/>
      <c r="EEM31" s="463"/>
      <c r="EEN31" s="463"/>
      <c r="EEO31" s="463"/>
      <c r="EEP31" s="463"/>
      <c r="EEQ31" s="463"/>
      <c r="EER31" s="463"/>
      <c r="EES31" s="463"/>
      <c r="EET31" s="463"/>
      <c r="EEU31" s="463"/>
      <c r="EEV31" s="463"/>
      <c r="EEW31" s="463"/>
      <c r="EEX31" s="463"/>
      <c r="EEY31" s="463"/>
      <c r="EEZ31" s="463"/>
      <c r="EFA31" s="463"/>
      <c r="EFB31" s="463"/>
      <c r="EFC31" s="463"/>
      <c r="EFD31" s="463"/>
      <c r="EFE31" s="463"/>
      <c r="EFF31" s="463"/>
      <c r="EFG31" s="463"/>
      <c r="EFH31" s="463"/>
      <c r="EFI31" s="463"/>
      <c r="EFJ31" s="463"/>
      <c r="EFK31" s="463"/>
      <c r="EFL31" s="463"/>
      <c r="EFM31" s="463"/>
      <c r="EFN31" s="463"/>
      <c r="EFO31" s="463"/>
      <c r="EFP31" s="463"/>
      <c r="EFQ31" s="463"/>
      <c r="EFR31" s="463"/>
      <c r="EFS31" s="463"/>
      <c r="EFT31" s="463"/>
      <c r="EFU31" s="463"/>
      <c r="EFV31" s="463"/>
      <c r="EFW31" s="463"/>
      <c r="EFX31" s="463"/>
      <c r="EFY31" s="463"/>
      <c r="EFZ31" s="463"/>
      <c r="EGA31" s="463"/>
      <c r="EGB31" s="463"/>
      <c r="EGC31" s="463"/>
      <c r="EGD31" s="463"/>
      <c r="EGE31" s="463"/>
      <c r="EGF31" s="463"/>
      <c r="EGG31" s="463"/>
      <c r="EGH31" s="463"/>
      <c r="EGI31" s="463"/>
      <c r="EGJ31" s="463"/>
      <c r="EGK31" s="463"/>
      <c r="EGL31" s="463"/>
      <c r="EGM31" s="463"/>
      <c r="EGN31" s="463"/>
      <c r="EGO31" s="463"/>
      <c r="EGP31" s="463"/>
      <c r="EGQ31" s="463"/>
      <c r="EGR31" s="463"/>
      <c r="EGS31" s="463"/>
      <c r="EGT31" s="463"/>
      <c r="EGU31" s="463"/>
      <c r="EGV31" s="463"/>
      <c r="EGW31" s="463"/>
      <c r="EGX31" s="463"/>
      <c r="EGY31" s="463"/>
      <c r="EGZ31" s="463"/>
      <c r="EHA31" s="463"/>
      <c r="EHB31" s="463"/>
      <c r="EHC31" s="463"/>
      <c r="EHD31" s="463"/>
      <c r="EHE31" s="463"/>
      <c r="EHF31" s="463"/>
      <c r="EHG31" s="463"/>
      <c r="EHH31" s="463"/>
      <c r="EHI31" s="463"/>
      <c r="EHJ31" s="463"/>
      <c r="EHK31" s="463"/>
      <c r="EHL31" s="463"/>
      <c r="EHM31" s="463"/>
      <c r="EHN31" s="463"/>
      <c r="EHO31" s="463"/>
      <c r="EHP31" s="463"/>
      <c r="EHQ31" s="463"/>
      <c r="EHR31" s="463"/>
      <c r="EHS31" s="463"/>
      <c r="EHT31" s="463"/>
      <c r="EHU31" s="463"/>
      <c r="EHV31" s="463"/>
      <c r="EHW31" s="463"/>
      <c r="EHX31" s="463"/>
      <c r="EHY31" s="463"/>
      <c r="EHZ31" s="463"/>
      <c r="EIA31" s="463"/>
      <c r="EIB31" s="463"/>
      <c r="EIC31" s="463"/>
      <c r="EID31" s="463"/>
      <c r="EIE31" s="463"/>
      <c r="EIF31" s="463"/>
      <c r="EIG31" s="463"/>
      <c r="EIH31" s="463"/>
      <c r="EII31" s="463"/>
      <c r="EIJ31" s="463"/>
      <c r="EIK31" s="463"/>
      <c r="EIL31" s="463"/>
      <c r="EIM31" s="463"/>
      <c r="EIN31" s="463"/>
      <c r="EIO31" s="463"/>
      <c r="EIP31" s="463"/>
      <c r="EIQ31" s="463"/>
      <c r="EIR31" s="463"/>
      <c r="EIS31" s="463"/>
      <c r="EIT31" s="463"/>
      <c r="EIU31" s="463"/>
      <c r="EIV31" s="463"/>
      <c r="EIW31" s="463"/>
      <c r="EIX31" s="463"/>
      <c r="EIY31" s="463"/>
      <c r="EIZ31" s="463"/>
      <c r="EJA31" s="463"/>
      <c r="EJB31" s="463"/>
      <c r="EJC31" s="463"/>
      <c r="EJD31" s="463"/>
      <c r="EJE31" s="463"/>
      <c r="EJF31" s="463"/>
      <c r="EJG31" s="463"/>
      <c r="EJH31" s="463"/>
      <c r="EJI31" s="463"/>
      <c r="EJJ31" s="463"/>
      <c r="EJK31" s="463"/>
      <c r="EJL31" s="463"/>
      <c r="EJM31" s="463"/>
      <c r="EJN31" s="463"/>
      <c r="EJO31" s="463"/>
      <c r="EJP31" s="463"/>
      <c r="EJQ31" s="463"/>
      <c r="EJR31" s="463"/>
      <c r="EJS31" s="463"/>
      <c r="EJT31" s="463"/>
      <c r="EJU31" s="463"/>
      <c r="EJV31" s="463"/>
      <c r="EJW31" s="463"/>
      <c r="EJX31" s="463"/>
      <c r="EJY31" s="463"/>
      <c r="EJZ31" s="463"/>
      <c r="EKA31" s="463"/>
      <c r="EKB31" s="463"/>
      <c r="EKC31" s="463"/>
      <c r="EKD31" s="463"/>
      <c r="EKE31" s="463"/>
      <c r="EKF31" s="463"/>
      <c r="EKG31" s="463"/>
      <c r="EKH31" s="463"/>
      <c r="EKI31" s="463"/>
      <c r="EKJ31" s="463"/>
      <c r="EKK31" s="463"/>
      <c r="EKL31" s="463"/>
      <c r="EKM31" s="463"/>
      <c r="EKN31" s="463"/>
      <c r="EKO31" s="463"/>
      <c r="EKP31" s="463"/>
      <c r="EKQ31" s="463"/>
      <c r="EKR31" s="463"/>
      <c r="EKS31" s="463"/>
      <c r="EKT31" s="463"/>
      <c r="EKU31" s="463"/>
      <c r="EKV31" s="463"/>
      <c r="EKW31" s="463"/>
      <c r="EKX31" s="463"/>
      <c r="EKY31" s="463"/>
      <c r="EKZ31" s="463"/>
      <c r="ELA31" s="463"/>
      <c r="ELB31" s="463"/>
      <c r="ELC31" s="463"/>
      <c r="ELD31" s="463"/>
      <c r="ELE31" s="463"/>
      <c r="ELF31" s="463"/>
      <c r="ELG31" s="463"/>
      <c r="ELH31" s="463"/>
      <c r="ELI31" s="463"/>
      <c r="ELJ31" s="463"/>
      <c r="ELK31" s="463"/>
      <c r="ELL31" s="463"/>
      <c r="ELM31" s="463"/>
      <c r="ELN31" s="463"/>
      <c r="ELO31" s="463"/>
      <c r="ELP31" s="463"/>
      <c r="ELQ31" s="463"/>
      <c r="ELR31" s="463"/>
      <c r="ELS31" s="463"/>
      <c r="ELT31" s="463"/>
      <c r="ELU31" s="463"/>
      <c r="ELV31" s="463"/>
      <c r="ELW31" s="463"/>
      <c r="ELX31" s="463"/>
      <c r="ELY31" s="463"/>
      <c r="ELZ31" s="463"/>
      <c r="EMA31" s="463"/>
      <c r="EMB31" s="463"/>
      <c r="EMC31" s="463"/>
      <c r="EMD31" s="463"/>
      <c r="EME31" s="463"/>
      <c r="EMF31" s="463"/>
      <c r="EMG31" s="463"/>
      <c r="EMH31" s="463"/>
      <c r="EMI31" s="463"/>
      <c r="EMJ31" s="463"/>
      <c r="EMK31" s="463"/>
      <c r="EML31" s="463"/>
      <c r="EMM31" s="463"/>
      <c r="EMN31" s="463"/>
      <c r="EMO31" s="463"/>
      <c r="EMP31" s="463"/>
      <c r="EMQ31" s="463"/>
      <c r="EMR31" s="463"/>
      <c r="EMS31" s="463"/>
      <c r="EMT31" s="463"/>
      <c r="EMU31" s="463"/>
      <c r="EMV31" s="463"/>
      <c r="EMW31" s="463"/>
      <c r="EMX31" s="463"/>
      <c r="EMY31" s="463"/>
      <c r="EMZ31" s="463"/>
      <c r="ENA31" s="463"/>
      <c r="ENB31" s="463"/>
      <c r="ENC31" s="463"/>
      <c r="END31" s="463"/>
      <c r="ENE31" s="463"/>
      <c r="ENF31" s="463"/>
      <c r="ENG31" s="463"/>
      <c r="ENH31" s="463"/>
      <c r="ENI31" s="463"/>
      <c r="ENJ31" s="463"/>
      <c r="ENK31" s="463"/>
      <c r="ENL31" s="463"/>
      <c r="ENM31" s="463"/>
      <c r="ENN31" s="463"/>
      <c r="ENO31" s="463"/>
      <c r="ENP31" s="463"/>
      <c r="ENQ31" s="463"/>
      <c r="ENR31" s="463"/>
      <c r="ENS31" s="463"/>
      <c r="ENT31" s="463"/>
      <c r="ENU31" s="463"/>
      <c r="ENV31" s="463"/>
      <c r="ENW31" s="463"/>
      <c r="ENX31" s="463"/>
      <c r="ENY31" s="463"/>
      <c r="ENZ31" s="463"/>
      <c r="EOA31" s="463"/>
      <c r="EOB31" s="463"/>
      <c r="EOC31" s="463"/>
      <c r="EOD31" s="463"/>
      <c r="EOE31" s="463"/>
      <c r="EOF31" s="463"/>
      <c r="EOG31" s="463"/>
      <c r="EOH31" s="463"/>
      <c r="EOI31" s="463"/>
      <c r="EOJ31" s="463"/>
      <c r="EOK31" s="463"/>
      <c r="EOL31" s="463"/>
      <c r="EOM31" s="463"/>
      <c r="EON31" s="463"/>
      <c r="EOO31" s="463"/>
      <c r="EOP31" s="463"/>
      <c r="EOQ31" s="463"/>
      <c r="EOR31" s="463"/>
      <c r="EOS31" s="463"/>
      <c r="EOT31" s="463"/>
      <c r="EOU31" s="463"/>
      <c r="EOV31" s="463"/>
      <c r="EOW31" s="463"/>
      <c r="EOX31" s="463"/>
      <c r="EOY31" s="463"/>
      <c r="EOZ31" s="463"/>
      <c r="EPA31" s="463"/>
      <c r="EPB31" s="463"/>
      <c r="EPC31" s="463"/>
      <c r="EPD31" s="463"/>
      <c r="EPE31" s="463"/>
      <c r="EPF31" s="463"/>
      <c r="EPG31" s="463"/>
      <c r="EPH31" s="463"/>
      <c r="EPI31" s="463"/>
      <c r="EPJ31" s="463"/>
      <c r="EPK31" s="463"/>
      <c r="EPL31" s="463"/>
      <c r="EPM31" s="463"/>
      <c r="EPN31" s="463"/>
      <c r="EPO31" s="463"/>
      <c r="EPP31" s="463"/>
      <c r="EPQ31" s="463"/>
      <c r="EPR31" s="463"/>
      <c r="EPS31" s="463"/>
      <c r="EPT31" s="463"/>
      <c r="EPU31" s="463"/>
      <c r="EPV31" s="463"/>
      <c r="EPW31" s="463"/>
      <c r="EPX31" s="463"/>
      <c r="EPY31" s="463"/>
      <c r="EPZ31" s="463"/>
      <c r="EQA31" s="463"/>
      <c r="EQB31" s="463"/>
      <c r="EQC31" s="463"/>
      <c r="EQD31" s="463"/>
      <c r="EQE31" s="463"/>
      <c r="EQF31" s="463"/>
      <c r="EQG31" s="463"/>
      <c r="EQH31" s="463"/>
      <c r="EQI31" s="463"/>
      <c r="EQJ31" s="463"/>
      <c r="EQK31" s="463"/>
      <c r="EQL31" s="463"/>
      <c r="EQM31" s="463"/>
      <c r="EQN31" s="463"/>
      <c r="EQO31" s="463"/>
      <c r="EQP31" s="463"/>
      <c r="EQQ31" s="463"/>
      <c r="EQR31" s="463"/>
      <c r="EQS31" s="463"/>
      <c r="EQT31" s="463"/>
      <c r="EQU31" s="463"/>
      <c r="EQV31" s="463"/>
      <c r="EQW31" s="463"/>
      <c r="EQX31" s="463"/>
      <c r="EQY31" s="463"/>
      <c r="EQZ31" s="463"/>
      <c r="ERA31" s="463"/>
      <c r="ERB31" s="463"/>
      <c r="ERC31" s="463"/>
      <c r="ERD31" s="463"/>
      <c r="ERE31" s="463"/>
      <c r="ERF31" s="463"/>
      <c r="ERG31" s="463"/>
      <c r="ERH31" s="463"/>
      <c r="ERI31" s="463"/>
      <c r="ERJ31" s="463"/>
      <c r="ERK31" s="463"/>
      <c r="ERL31" s="463"/>
      <c r="ERM31" s="463"/>
      <c r="ERN31" s="463"/>
      <c r="ERO31" s="463"/>
      <c r="ERP31" s="463"/>
      <c r="ERQ31" s="463"/>
      <c r="ERR31" s="463"/>
      <c r="ERS31" s="463"/>
      <c r="ERT31" s="463"/>
      <c r="ERU31" s="463"/>
      <c r="ERV31" s="463"/>
      <c r="ERW31" s="463"/>
      <c r="ERX31" s="463"/>
      <c r="ERY31" s="463"/>
      <c r="ERZ31" s="463"/>
      <c r="ESA31" s="463"/>
      <c r="ESB31" s="463"/>
      <c r="ESC31" s="463"/>
      <c r="ESD31" s="463"/>
      <c r="ESE31" s="463"/>
      <c r="ESF31" s="463"/>
      <c r="ESG31" s="463"/>
      <c r="ESH31" s="463"/>
      <c r="ESI31" s="463"/>
      <c r="ESJ31" s="463"/>
      <c r="ESK31" s="463"/>
      <c r="ESL31" s="463"/>
      <c r="ESM31" s="463"/>
      <c r="ESN31" s="463"/>
      <c r="ESO31" s="463"/>
      <c r="ESP31" s="463"/>
      <c r="ESQ31" s="463"/>
      <c r="ESR31" s="463"/>
      <c r="ESS31" s="463"/>
      <c r="EST31" s="463"/>
      <c r="ESU31" s="463"/>
      <c r="ESV31" s="463"/>
      <c r="ESW31" s="463"/>
      <c r="ESX31" s="463"/>
      <c r="ESY31" s="463"/>
      <c r="ESZ31" s="463"/>
      <c r="ETA31" s="463"/>
      <c r="ETB31" s="463"/>
      <c r="ETC31" s="463"/>
      <c r="ETD31" s="463"/>
      <c r="ETE31" s="463"/>
      <c r="ETF31" s="463"/>
      <c r="ETG31" s="463"/>
      <c r="ETH31" s="463"/>
      <c r="ETI31" s="463"/>
      <c r="ETJ31" s="463"/>
      <c r="ETK31" s="463"/>
      <c r="ETL31" s="463"/>
      <c r="ETM31" s="463"/>
      <c r="ETN31" s="463"/>
      <c r="ETO31" s="463"/>
      <c r="ETP31" s="463"/>
      <c r="ETQ31" s="463"/>
      <c r="ETR31" s="463"/>
      <c r="ETS31" s="463"/>
      <c r="ETT31" s="463"/>
      <c r="ETU31" s="463"/>
      <c r="ETV31" s="463"/>
      <c r="ETW31" s="463"/>
      <c r="ETX31" s="463"/>
      <c r="ETY31" s="463"/>
      <c r="ETZ31" s="463"/>
      <c r="EUA31" s="463"/>
      <c r="EUB31" s="463"/>
      <c r="EUC31" s="463"/>
      <c r="EUD31" s="463"/>
      <c r="EUE31" s="463"/>
      <c r="EUF31" s="463"/>
      <c r="EUG31" s="463"/>
      <c r="EUH31" s="463"/>
      <c r="EUI31" s="463"/>
      <c r="EUJ31" s="463"/>
      <c r="EUK31" s="463"/>
      <c r="EUL31" s="463"/>
      <c r="EUM31" s="463"/>
      <c r="EUN31" s="463"/>
      <c r="EUO31" s="463"/>
      <c r="EUP31" s="463"/>
      <c r="EUQ31" s="463"/>
      <c r="EUR31" s="463"/>
      <c r="EUS31" s="463"/>
      <c r="EUT31" s="463"/>
      <c r="EUU31" s="463"/>
      <c r="EUV31" s="463"/>
      <c r="EUW31" s="463"/>
      <c r="EUX31" s="463"/>
      <c r="EUY31" s="463"/>
      <c r="EUZ31" s="463"/>
      <c r="EVA31" s="463"/>
      <c r="EVB31" s="463"/>
      <c r="EVC31" s="463"/>
      <c r="EVD31" s="463"/>
      <c r="EVE31" s="463"/>
      <c r="EVF31" s="463"/>
      <c r="EVG31" s="463"/>
      <c r="EVH31" s="463"/>
      <c r="EVI31" s="463"/>
      <c r="EVJ31" s="463"/>
      <c r="EVK31" s="463"/>
      <c r="EVL31" s="463"/>
      <c r="EVM31" s="463"/>
      <c r="EVN31" s="463"/>
      <c r="EVO31" s="463"/>
      <c r="EVP31" s="463"/>
      <c r="EVQ31" s="463"/>
      <c r="EVR31" s="463"/>
      <c r="EVS31" s="463"/>
      <c r="EVT31" s="463"/>
      <c r="EVU31" s="463"/>
      <c r="EVV31" s="463"/>
      <c r="EVW31" s="463"/>
      <c r="EVX31" s="463"/>
      <c r="EVY31" s="463"/>
      <c r="EVZ31" s="463"/>
      <c r="EWA31" s="463"/>
      <c r="EWB31" s="463"/>
      <c r="EWC31" s="463"/>
      <c r="EWD31" s="463"/>
      <c r="EWE31" s="463"/>
      <c r="EWF31" s="463"/>
      <c r="EWG31" s="463"/>
      <c r="EWH31" s="463"/>
      <c r="EWI31" s="463"/>
      <c r="EWJ31" s="463"/>
      <c r="EWK31" s="463"/>
      <c r="EWL31" s="463"/>
      <c r="EWM31" s="463"/>
      <c r="EWN31" s="463"/>
      <c r="EWO31" s="463"/>
      <c r="EWP31" s="463"/>
      <c r="EWQ31" s="463"/>
      <c r="EWR31" s="463"/>
      <c r="EWS31" s="463"/>
      <c r="EWT31" s="463"/>
      <c r="EWU31" s="463"/>
      <c r="EWV31" s="463"/>
      <c r="EWW31" s="463"/>
      <c r="EWX31" s="463"/>
      <c r="EWY31" s="463"/>
      <c r="EWZ31" s="463"/>
      <c r="EXA31" s="463"/>
      <c r="EXB31" s="463"/>
      <c r="EXC31" s="463"/>
      <c r="EXD31" s="463"/>
      <c r="EXE31" s="463"/>
      <c r="EXF31" s="463"/>
      <c r="EXG31" s="463"/>
      <c r="EXH31" s="463"/>
      <c r="EXI31" s="463"/>
      <c r="EXJ31" s="463"/>
      <c r="EXK31" s="463"/>
      <c r="EXL31" s="463"/>
      <c r="EXM31" s="463"/>
      <c r="EXN31" s="463"/>
      <c r="EXO31" s="463"/>
      <c r="EXP31" s="463"/>
      <c r="EXQ31" s="463"/>
      <c r="EXR31" s="463"/>
      <c r="EXS31" s="463"/>
      <c r="EXT31" s="463"/>
      <c r="EXU31" s="463"/>
      <c r="EXV31" s="463"/>
      <c r="EXW31" s="463"/>
      <c r="EXX31" s="463"/>
      <c r="EXY31" s="463"/>
      <c r="EXZ31" s="463"/>
      <c r="EYA31" s="463"/>
      <c r="EYB31" s="463"/>
      <c r="EYC31" s="463"/>
      <c r="EYD31" s="463"/>
      <c r="EYE31" s="463"/>
      <c r="EYF31" s="463"/>
      <c r="EYG31" s="463"/>
      <c r="EYH31" s="463"/>
      <c r="EYI31" s="463"/>
      <c r="EYJ31" s="463"/>
      <c r="EYK31" s="463"/>
      <c r="EYL31" s="463"/>
      <c r="EYM31" s="463"/>
      <c r="EYN31" s="463"/>
      <c r="EYO31" s="463"/>
      <c r="EYP31" s="463"/>
      <c r="EYQ31" s="463"/>
      <c r="EYR31" s="463"/>
      <c r="EYS31" s="463"/>
      <c r="EYT31" s="463"/>
      <c r="EYU31" s="463"/>
      <c r="EYV31" s="463"/>
      <c r="EYW31" s="463"/>
      <c r="EYX31" s="463"/>
      <c r="EYY31" s="463"/>
      <c r="EYZ31" s="463"/>
      <c r="EZA31" s="463"/>
      <c r="EZB31" s="463"/>
      <c r="EZC31" s="463"/>
      <c r="EZD31" s="463"/>
      <c r="EZE31" s="463"/>
      <c r="EZF31" s="463"/>
      <c r="EZG31" s="463"/>
      <c r="EZH31" s="463"/>
      <c r="EZI31" s="463"/>
      <c r="EZJ31" s="463"/>
      <c r="EZK31" s="463"/>
      <c r="EZL31" s="463"/>
      <c r="EZM31" s="463"/>
      <c r="EZN31" s="463"/>
      <c r="EZO31" s="463"/>
      <c r="EZP31" s="463"/>
      <c r="EZQ31" s="463"/>
      <c r="EZR31" s="463"/>
      <c r="EZS31" s="463"/>
      <c r="EZT31" s="463"/>
      <c r="EZU31" s="463"/>
      <c r="EZV31" s="463"/>
      <c r="EZW31" s="463"/>
      <c r="EZX31" s="463"/>
      <c r="EZY31" s="463"/>
      <c r="EZZ31" s="463"/>
      <c r="FAA31" s="463"/>
      <c r="FAB31" s="463"/>
      <c r="FAC31" s="463"/>
      <c r="FAD31" s="463"/>
      <c r="FAE31" s="463"/>
      <c r="FAF31" s="463"/>
      <c r="FAG31" s="463"/>
      <c r="FAH31" s="463"/>
      <c r="FAI31" s="463"/>
      <c r="FAJ31" s="463"/>
      <c r="FAK31" s="463"/>
      <c r="FAL31" s="463"/>
      <c r="FAM31" s="463"/>
      <c r="FAN31" s="463"/>
      <c r="FAO31" s="463"/>
      <c r="FAP31" s="463"/>
      <c r="FAQ31" s="463"/>
      <c r="FAR31" s="463"/>
      <c r="FAS31" s="463"/>
      <c r="FAT31" s="463"/>
      <c r="FAU31" s="463"/>
      <c r="FAV31" s="463"/>
      <c r="FAW31" s="463"/>
      <c r="FAX31" s="463"/>
      <c r="FAY31" s="463"/>
      <c r="FAZ31" s="463"/>
      <c r="FBA31" s="463"/>
      <c r="FBB31" s="463"/>
      <c r="FBC31" s="463"/>
      <c r="FBD31" s="463"/>
      <c r="FBE31" s="463"/>
      <c r="FBF31" s="463"/>
      <c r="FBG31" s="463"/>
      <c r="FBH31" s="463"/>
      <c r="FBI31" s="463"/>
      <c r="FBJ31" s="463"/>
      <c r="FBK31" s="463"/>
      <c r="FBL31" s="463"/>
      <c r="FBM31" s="463"/>
      <c r="FBN31" s="463"/>
      <c r="FBO31" s="463"/>
      <c r="FBP31" s="463"/>
      <c r="FBQ31" s="463"/>
      <c r="FBR31" s="463"/>
      <c r="FBS31" s="463"/>
      <c r="FBT31" s="463"/>
      <c r="FBU31" s="463"/>
      <c r="FBV31" s="463"/>
      <c r="FBW31" s="463"/>
      <c r="FBX31" s="463"/>
      <c r="FBY31" s="463"/>
      <c r="FBZ31" s="463"/>
      <c r="FCA31" s="463"/>
      <c r="FCB31" s="463"/>
      <c r="FCC31" s="463"/>
      <c r="FCD31" s="463"/>
      <c r="FCE31" s="463"/>
      <c r="FCF31" s="463"/>
      <c r="FCG31" s="463"/>
      <c r="FCH31" s="463"/>
      <c r="FCI31" s="463"/>
      <c r="FCJ31" s="463"/>
      <c r="FCK31" s="463"/>
      <c r="FCL31" s="463"/>
      <c r="FCM31" s="463"/>
      <c r="FCN31" s="463"/>
      <c r="FCO31" s="463"/>
      <c r="FCP31" s="463"/>
      <c r="FCQ31" s="463"/>
      <c r="FCR31" s="463"/>
      <c r="FCS31" s="463"/>
      <c r="FCT31" s="463"/>
      <c r="FCU31" s="463"/>
      <c r="FCV31" s="463"/>
      <c r="FCW31" s="463"/>
      <c r="FCX31" s="463"/>
      <c r="FCY31" s="463"/>
      <c r="FCZ31" s="463"/>
      <c r="FDA31" s="463"/>
      <c r="FDB31" s="463"/>
      <c r="FDC31" s="463"/>
      <c r="FDD31" s="463"/>
      <c r="FDE31" s="463"/>
      <c r="FDF31" s="463"/>
      <c r="FDG31" s="463"/>
      <c r="FDH31" s="463"/>
      <c r="FDI31" s="463"/>
      <c r="FDJ31" s="463"/>
      <c r="FDK31" s="463"/>
      <c r="FDL31" s="463"/>
      <c r="FDM31" s="463"/>
      <c r="FDN31" s="463"/>
      <c r="FDO31" s="463"/>
      <c r="FDP31" s="463"/>
      <c r="FDQ31" s="463"/>
      <c r="FDR31" s="463"/>
      <c r="FDS31" s="463"/>
      <c r="FDT31" s="463"/>
      <c r="FDU31" s="463"/>
      <c r="FDV31" s="463"/>
      <c r="FDW31" s="463"/>
      <c r="FDX31" s="463"/>
      <c r="FDY31" s="463"/>
      <c r="FDZ31" s="463"/>
      <c r="FEA31" s="463"/>
      <c r="FEB31" s="463"/>
      <c r="FEC31" s="463"/>
      <c r="FED31" s="463"/>
      <c r="FEE31" s="463"/>
      <c r="FEF31" s="463"/>
      <c r="FEG31" s="463"/>
      <c r="FEH31" s="463"/>
      <c r="FEI31" s="463"/>
      <c r="FEJ31" s="463"/>
      <c r="FEK31" s="463"/>
      <c r="FEL31" s="463"/>
      <c r="FEM31" s="463"/>
      <c r="FEN31" s="463"/>
      <c r="FEO31" s="463"/>
      <c r="FEP31" s="463"/>
      <c r="FEQ31" s="463"/>
      <c r="FER31" s="463"/>
      <c r="FES31" s="463"/>
      <c r="FET31" s="463"/>
      <c r="FEU31" s="463"/>
      <c r="FEV31" s="463"/>
      <c r="FEW31" s="463"/>
      <c r="FEX31" s="463"/>
      <c r="FEY31" s="463"/>
      <c r="FEZ31" s="463"/>
      <c r="FFA31" s="463"/>
      <c r="FFB31" s="463"/>
      <c r="FFC31" s="463"/>
      <c r="FFD31" s="463"/>
      <c r="FFE31" s="463"/>
      <c r="FFF31" s="463"/>
      <c r="FFG31" s="463"/>
      <c r="FFH31" s="463"/>
      <c r="FFI31" s="463"/>
      <c r="FFJ31" s="463"/>
      <c r="FFK31" s="463"/>
      <c r="FFL31" s="463"/>
      <c r="FFM31" s="463"/>
      <c r="FFN31" s="463"/>
      <c r="FFO31" s="463"/>
      <c r="FFP31" s="463"/>
      <c r="FFQ31" s="463"/>
      <c r="FFR31" s="463"/>
      <c r="FFS31" s="463"/>
      <c r="FFT31" s="463"/>
      <c r="FFU31" s="463"/>
      <c r="FFV31" s="463"/>
      <c r="FFW31" s="463"/>
      <c r="FFX31" s="463"/>
      <c r="FFY31" s="463"/>
      <c r="FFZ31" s="463"/>
      <c r="FGA31" s="463"/>
      <c r="FGB31" s="463"/>
      <c r="FGC31" s="463"/>
      <c r="FGD31" s="463"/>
      <c r="FGE31" s="463"/>
      <c r="FGF31" s="463"/>
      <c r="FGG31" s="463"/>
      <c r="FGH31" s="463"/>
      <c r="FGI31" s="463"/>
      <c r="FGJ31" s="463"/>
      <c r="FGK31" s="463"/>
      <c r="FGL31" s="463"/>
      <c r="FGM31" s="463"/>
      <c r="FGN31" s="463"/>
      <c r="FGO31" s="463"/>
      <c r="FGP31" s="463"/>
      <c r="FGQ31" s="463"/>
      <c r="FGR31" s="463"/>
      <c r="FGS31" s="463"/>
      <c r="FGT31" s="463"/>
      <c r="FGU31" s="463"/>
      <c r="FGV31" s="463"/>
      <c r="FGW31" s="463"/>
      <c r="FGX31" s="463"/>
      <c r="FGY31" s="463"/>
      <c r="FGZ31" s="463"/>
      <c r="FHA31" s="463"/>
      <c r="FHB31" s="463"/>
      <c r="FHC31" s="463"/>
      <c r="FHD31" s="463"/>
      <c r="FHE31" s="463"/>
      <c r="FHF31" s="463"/>
      <c r="FHG31" s="463"/>
      <c r="FHH31" s="463"/>
      <c r="FHI31" s="463"/>
      <c r="FHJ31" s="463"/>
      <c r="FHK31" s="463"/>
      <c r="FHL31" s="463"/>
      <c r="FHM31" s="463"/>
      <c r="FHN31" s="463"/>
      <c r="FHO31" s="463"/>
      <c r="FHP31" s="463"/>
      <c r="FHQ31" s="463"/>
      <c r="FHR31" s="463"/>
      <c r="FHS31" s="463"/>
      <c r="FHT31" s="463"/>
      <c r="FHU31" s="463"/>
      <c r="FHV31" s="463"/>
      <c r="FHW31" s="463"/>
      <c r="FHX31" s="463"/>
      <c r="FHY31" s="463"/>
      <c r="FHZ31" s="463"/>
      <c r="FIA31" s="463"/>
      <c r="FIB31" s="463"/>
      <c r="FIC31" s="463"/>
      <c r="FID31" s="463"/>
      <c r="FIE31" s="463"/>
      <c r="FIF31" s="463"/>
      <c r="FIG31" s="463"/>
      <c r="FIH31" s="463"/>
      <c r="FII31" s="463"/>
      <c r="FIJ31" s="463"/>
      <c r="FIK31" s="463"/>
      <c r="FIL31" s="463"/>
      <c r="FIM31" s="463"/>
      <c r="FIN31" s="463"/>
      <c r="FIO31" s="463"/>
      <c r="FIP31" s="463"/>
      <c r="FIQ31" s="463"/>
      <c r="FIR31" s="463"/>
      <c r="FIS31" s="463"/>
      <c r="FIT31" s="463"/>
      <c r="FIU31" s="463"/>
      <c r="FIV31" s="463"/>
      <c r="FIW31" s="463"/>
      <c r="FIX31" s="463"/>
      <c r="FIY31" s="463"/>
      <c r="FIZ31" s="463"/>
      <c r="FJA31" s="463"/>
      <c r="FJB31" s="463"/>
      <c r="FJC31" s="463"/>
      <c r="FJD31" s="463"/>
      <c r="FJE31" s="463"/>
      <c r="FJF31" s="463"/>
      <c r="FJG31" s="463"/>
      <c r="FJH31" s="463"/>
      <c r="FJI31" s="463"/>
      <c r="FJJ31" s="463"/>
      <c r="FJK31" s="463"/>
      <c r="FJL31" s="463"/>
      <c r="FJM31" s="463"/>
      <c r="FJN31" s="463"/>
      <c r="FJO31" s="463"/>
      <c r="FJP31" s="463"/>
      <c r="FJQ31" s="463"/>
      <c r="FJR31" s="463"/>
      <c r="FJS31" s="463"/>
      <c r="FJT31" s="463"/>
      <c r="FJU31" s="463"/>
      <c r="FJV31" s="463"/>
      <c r="FJW31" s="463"/>
      <c r="FJX31" s="463"/>
      <c r="FJY31" s="463"/>
      <c r="FJZ31" s="463"/>
      <c r="FKA31" s="463"/>
      <c r="FKB31" s="463"/>
      <c r="FKC31" s="463"/>
      <c r="FKD31" s="463"/>
      <c r="FKE31" s="463"/>
      <c r="FKF31" s="463"/>
      <c r="FKG31" s="463"/>
      <c r="FKH31" s="463"/>
      <c r="FKI31" s="463"/>
      <c r="FKJ31" s="463"/>
      <c r="FKK31" s="463"/>
      <c r="FKL31" s="463"/>
      <c r="FKM31" s="463"/>
      <c r="FKN31" s="463"/>
      <c r="FKO31" s="463"/>
      <c r="FKP31" s="463"/>
      <c r="FKQ31" s="463"/>
      <c r="FKR31" s="463"/>
      <c r="FKS31" s="463"/>
      <c r="FKT31" s="463"/>
      <c r="FKU31" s="463"/>
      <c r="FKV31" s="463"/>
      <c r="FKW31" s="463"/>
      <c r="FKX31" s="463"/>
      <c r="FKY31" s="463"/>
      <c r="FKZ31" s="463"/>
      <c r="FLA31" s="463"/>
      <c r="FLB31" s="463"/>
      <c r="FLC31" s="463"/>
      <c r="FLD31" s="463"/>
      <c r="FLE31" s="463"/>
      <c r="FLF31" s="463"/>
      <c r="FLG31" s="463"/>
      <c r="FLH31" s="463"/>
      <c r="FLI31" s="463"/>
      <c r="FLJ31" s="463"/>
      <c r="FLK31" s="463"/>
      <c r="FLL31" s="463"/>
      <c r="FLM31" s="463"/>
      <c r="FLN31" s="463"/>
      <c r="FLO31" s="463"/>
      <c r="FLP31" s="463"/>
      <c r="FLQ31" s="463"/>
      <c r="FLR31" s="463"/>
      <c r="FLS31" s="463"/>
      <c r="FLT31" s="463"/>
      <c r="FLU31" s="463"/>
      <c r="FLV31" s="463"/>
      <c r="FLW31" s="463"/>
      <c r="FLX31" s="463"/>
      <c r="FLY31" s="463"/>
      <c r="FLZ31" s="463"/>
      <c r="FMA31" s="463"/>
      <c r="FMB31" s="463"/>
      <c r="FMC31" s="463"/>
      <c r="FMD31" s="463"/>
      <c r="FME31" s="463"/>
      <c r="FMF31" s="463"/>
      <c r="FMG31" s="463"/>
      <c r="FMH31" s="463"/>
      <c r="FMI31" s="463"/>
      <c r="FMJ31" s="463"/>
      <c r="FMK31" s="463"/>
      <c r="FML31" s="463"/>
      <c r="FMM31" s="463"/>
      <c r="FMN31" s="463"/>
      <c r="FMO31" s="463"/>
      <c r="FMP31" s="463"/>
      <c r="FMQ31" s="463"/>
      <c r="FMR31" s="463"/>
      <c r="FMS31" s="463"/>
      <c r="FMT31" s="463"/>
      <c r="FMU31" s="463"/>
      <c r="FMV31" s="463"/>
      <c r="FMW31" s="463"/>
      <c r="FMX31" s="463"/>
      <c r="FMY31" s="463"/>
      <c r="FMZ31" s="463"/>
      <c r="FNA31" s="463"/>
      <c r="FNB31" s="463"/>
      <c r="FNC31" s="463"/>
      <c r="FND31" s="463"/>
      <c r="FNE31" s="463"/>
      <c r="FNF31" s="463"/>
      <c r="FNG31" s="463"/>
      <c r="FNH31" s="463"/>
      <c r="FNI31" s="463"/>
      <c r="FNJ31" s="463"/>
      <c r="FNK31" s="463"/>
      <c r="FNL31" s="463"/>
      <c r="FNM31" s="463"/>
      <c r="FNN31" s="463"/>
      <c r="FNO31" s="463"/>
      <c r="FNP31" s="463"/>
      <c r="FNQ31" s="463"/>
      <c r="FNR31" s="463"/>
      <c r="FNS31" s="463"/>
      <c r="FNT31" s="463"/>
      <c r="FNU31" s="463"/>
      <c r="FNV31" s="463"/>
      <c r="FNW31" s="463"/>
      <c r="FNX31" s="463"/>
      <c r="FNY31" s="463"/>
      <c r="FNZ31" s="463"/>
      <c r="FOA31" s="463"/>
      <c r="FOB31" s="463"/>
      <c r="FOC31" s="463"/>
      <c r="FOD31" s="463"/>
      <c r="FOE31" s="463"/>
      <c r="FOF31" s="463"/>
      <c r="FOG31" s="463"/>
      <c r="FOH31" s="463"/>
      <c r="FOI31" s="463"/>
      <c r="FOJ31" s="463"/>
      <c r="FOK31" s="463"/>
      <c r="FOL31" s="463"/>
      <c r="FOM31" s="463"/>
      <c r="FON31" s="463"/>
      <c r="FOO31" s="463"/>
      <c r="FOP31" s="463"/>
      <c r="FOQ31" s="463"/>
      <c r="FOR31" s="463"/>
      <c r="FOS31" s="463"/>
      <c r="FOT31" s="463"/>
      <c r="FOU31" s="463"/>
      <c r="FOV31" s="463"/>
      <c r="FOW31" s="463"/>
      <c r="FOX31" s="463"/>
      <c r="FOY31" s="463"/>
      <c r="FOZ31" s="463"/>
      <c r="FPA31" s="463"/>
      <c r="FPB31" s="463"/>
      <c r="FPC31" s="463"/>
      <c r="FPD31" s="463"/>
      <c r="FPE31" s="463"/>
      <c r="FPF31" s="463"/>
      <c r="FPG31" s="463"/>
      <c r="FPH31" s="463"/>
      <c r="FPI31" s="463"/>
      <c r="FPJ31" s="463"/>
      <c r="FPK31" s="463"/>
      <c r="FPL31" s="463"/>
      <c r="FPM31" s="463"/>
      <c r="FPN31" s="463"/>
      <c r="FPO31" s="463"/>
      <c r="FPP31" s="463"/>
      <c r="FPQ31" s="463"/>
      <c r="FPR31" s="463"/>
      <c r="FPS31" s="463"/>
      <c r="FPT31" s="463"/>
      <c r="FPU31" s="463"/>
      <c r="FPV31" s="463"/>
      <c r="FPW31" s="463"/>
      <c r="FPX31" s="463"/>
      <c r="FPY31" s="463"/>
      <c r="FPZ31" s="463"/>
      <c r="FQA31" s="463"/>
      <c r="FQB31" s="463"/>
      <c r="FQC31" s="463"/>
      <c r="FQD31" s="463"/>
      <c r="FQE31" s="463"/>
      <c r="FQF31" s="463"/>
      <c r="FQG31" s="463"/>
      <c r="FQH31" s="463"/>
      <c r="FQI31" s="463"/>
      <c r="FQJ31" s="463"/>
      <c r="FQK31" s="463"/>
      <c r="FQL31" s="463"/>
      <c r="FQM31" s="463"/>
      <c r="FQN31" s="463"/>
      <c r="FQO31" s="463"/>
      <c r="FQP31" s="463"/>
      <c r="FQQ31" s="463"/>
      <c r="FQR31" s="463"/>
      <c r="FQS31" s="463"/>
      <c r="FQT31" s="463"/>
      <c r="FQU31" s="463"/>
      <c r="FQV31" s="463"/>
      <c r="FQW31" s="463"/>
      <c r="FQX31" s="463"/>
      <c r="FQY31" s="463"/>
      <c r="FQZ31" s="463"/>
      <c r="FRA31" s="463"/>
      <c r="FRB31" s="463"/>
      <c r="FRC31" s="463"/>
      <c r="FRD31" s="463"/>
      <c r="FRE31" s="463"/>
      <c r="FRF31" s="463"/>
      <c r="FRG31" s="463"/>
      <c r="FRH31" s="463"/>
      <c r="FRI31" s="463"/>
      <c r="FRJ31" s="463"/>
      <c r="FRK31" s="463"/>
      <c r="FRL31" s="463"/>
      <c r="FRM31" s="463"/>
      <c r="FRN31" s="463"/>
      <c r="FRO31" s="463"/>
      <c r="FRP31" s="463"/>
      <c r="FRQ31" s="463"/>
      <c r="FRR31" s="463"/>
      <c r="FRS31" s="463"/>
      <c r="FRT31" s="463"/>
      <c r="FRU31" s="463"/>
      <c r="FRV31" s="463"/>
      <c r="FRW31" s="463"/>
      <c r="FRX31" s="463"/>
      <c r="FRY31" s="463"/>
      <c r="FRZ31" s="463"/>
      <c r="FSA31" s="463"/>
      <c r="FSB31" s="463"/>
      <c r="FSC31" s="463"/>
      <c r="FSD31" s="463"/>
      <c r="FSE31" s="463"/>
      <c r="FSF31" s="463"/>
      <c r="FSG31" s="463"/>
      <c r="FSH31" s="463"/>
      <c r="FSI31" s="463"/>
      <c r="FSJ31" s="463"/>
      <c r="FSK31" s="463"/>
      <c r="FSL31" s="463"/>
      <c r="FSM31" s="463"/>
      <c r="FSN31" s="463"/>
      <c r="FSO31" s="463"/>
      <c r="FSP31" s="463"/>
      <c r="FSQ31" s="463"/>
      <c r="FSR31" s="463"/>
      <c r="FSS31" s="463"/>
      <c r="FST31" s="463"/>
      <c r="FSU31" s="463"/>
      <c r="FSV31" s="463"/>
      <c r="FSW31" s="463"/>
      <c r="FSX31" s="463"/>
      <c r="FSY31" s="463"/>
      <c r="FSZ31" s="463"/>
      <c r="FTA31" s="463"/>
      <c r="FTB31" s="463"/>
      <c r="FTC31" s="463"/>
      <c r="FTD31" s="463"/>
      <c r="FTE31" s="463"/>
      <c r="FTF31" s="463"/>
      <c r="FTG31" s="463"/>
      <c r="FTH31" s="463"/>
      <c r="FTI31" s="463"/>
      <c r="FTJ31" s="463"/>
      <c r="FTK31" s="463"/>
      <c r="FTL31" s="463"/>
      <c r="FTM31" s="463"/>
      <c r="FTN31" s="463"/>
      <c r="FTO31" s="463"/>
      <c r="FTP31" s="463"/>
      <c r="FTQ31" s="463"/>
      <c r="FTR31" s="463"/>
      <c r="FTS31" s="463"/>
      <c r="FTT31" s="463"/>
      <c r="FTU31" s="463"/>
      <c r="FTV31" s="463"/>
      <c r="FTW31" s="463"/>
      <c r="FTX31" s="463"/>
      <c r="FTY31" s="463"/>
      <c r="FTZ31" s="463"/>
      <c r="FUA31" s="463"/>
      <c r="FUB31" s="463"/>
      <c r="FUC31" s="463"/>
      <c r="FUD31" s="463"/>
      <c r="FUE31" s="463"/>
      <c r="FUF31" s="463"/>
      <c r="FUG31" s="463"/>
      <c r="FUH31" s="463"/>
      <c r="FUI31" s="463"/>
      <c r="FUJ31" s="463"/>
      <c r="FUK31" s="463"/>
      <c r="FUL31" s="463"/>
      <c r="FUM31" s="463"/>
      <c r="FUN31" s="463"/>
      <c r="FUO31" s="463"/>
      <c r="FUP31" s="463"/>
      <c r="FUQ31" s="463"/>
      <c r="FUR31" s="463"/>
      <c r="FUS31" s="463"/>
      <c r="FUT31" s="463"/>
      <c r="FUU31" s="463"/>
      <c r="FUV31" s="463"/>
      <c r="FUW31" s="463"/>
      <c r="FUX31" s="463"/>
      <c r="FUY31" s="463"/>
      <c r="FUZ31" s="463"/>
      <c r="FVA31" s="463"/>
      <c r="FVB31" s="463"/>
      <c r="FVC31" s="463"/>
      <c r="FVD31" s="463"/>
      <c r="FVE31" s="463"/>
      <c r="FVF31" s="463"/>
      <c r="FVG31" s="463"/>
      <c r="FVH31" s="463"/>
      <c r="FVI31" s="463"/>
      <c r="FVJ31" s="463"/>
      <c r="FVK31" s="463"/>
      <c r="FVL31" s="463"/>
      <c r="FVM31" s="463"/>
      <c r="FVN31" s="463"/>
      <c r="FVO31" s="463"/>
      <c r="FVP31" s="463"/>
      <c r="FVQ31" s="463"/>
      <c r="FVR31" s="463"/>
      <c r="FVS31" s="463"/>
      <c r="FVT31" s="463"/>
      <c r="FVU31" s="463"/>
      <c r="FVV31" s="463"/>
      <c r="FVW31" s="463"/>
      <c r="FVX31" s="463"/>
      <c r="FVY31" s="463"/>
      <c r="FVZ31" s="463"/>
      <c r="FWA31" s="463"/>
      <c r="FWB31" s="463"/>
      <c r="FWC31" s="463"/>
      <c r="FWD31" s="463"/>
      <c r="FWE31" s="463"/>
      <c r="FWF31" s="463"/>
      <c r="FWG31" s="463"/>
      <c r="FWH31" s="463"/>
      <c r="FWI31" s="463"/>
      <c r="FWJ31" s="463"/>
      <c r="FWK31" s="463"/>
      <c r="FWL31" s="463"/>
      <c r="FWM31" s="463"/>
      <c r="FWN31" s="463"/>
      <c r="FWO31" s="463"/>
      <c r="FWP31" s="463"/>
      <c r="FWQ31" s="463"/>
      <c r="FWR31" s="463"/>
      <c r="FWS31" s="463"/>
      <c r="FWT31" s="463"/>
      <c r="FWU31" s="463"/>
      <c r="FWV31" s="463"/>
      <c r="FWW31" s="463"/>
      <c r="FWX31" s="463"/>
      <c r="FWY31" s="463"/>
      <c r="FWZ31" s="463"/>
      <c r="FXA31" s="463"/>
      <c r="FXB31" s="463"/>
      <c r="FXC31" s="463"/>
      <c r="FXD31" s="463"/>
      <c r="FXE31" s="463"/>
      <c r="FXF31" s="463"/>
      <c r="FXG31" s="463"/>
      <c r="FXH31" s="463"/>
      <c r="FXI31" s="463"/>
      <c r="FXJ31" s="463"/>
      <c r="FXK31" s="463"/>
      <c r="FXL31" s="463"/>
      <c r="FXM31" s="463"/>
      <c r="FXN31" s="463"/>
      <c r="FXO31" s="463"/>
      <c r="FXP31" s="463"/>
      <c r="FXQ31" s="463"/>
      <c r="FXR31" s="463"/>
      <c r="FXS31" s="463"/>
      <c r="FXT31" s="463"/>
      <c r="FXU31" s="463"/>
      <c r="FXV31" s="463"/>
      <c r="FXW31" s="463"/>
      <c r="FXX31" s="463"/>
      <c r="FXY31" s="463"/>
      <c r="FXZ31" s="463"/>
      <c r="FYA31" s="463"/>
      <c r="FYB31" s="463"/>
      <c r="FYC31" s="463"/>
      <c r="FYD31" s="463"/>
      <c r="FYE31" s="463"/>
      <c r="FYF31" s="463"/>
      <c r="FYG31" s="463"/>
      <c r="FYH31" s="463"/>
      <c r="FYI31" s="463"/>
      <c r="FYJ31" s="463"/>
      <c r="FYK31" s="463"/>
      <c r="FYL31" s="463"/>
      <c r="FYM31" s="463"/>
      <c r="FYN31" s="463"/>
      <c r="FYO31" s="463"/>
      <c r="FYP31" s="463"/>
      <c r="FYQ31" s="463"/>
      <c r="FYR31" s="463"/>
      <c r="FYS31" s="463"/>
      <c r="FYT31" s="463"/>
      <c r="FYU31" s="463"/>
      <c r="FYV31" s="463"/>
      <c r="FYW31" s="463"/>
      <c r="FYX31" s="463"/>
      <c r="FYY31" s="463"/>
      <c r="FYZ31" s="463"/>
      <c r="FZA31" s="463"/>
      <c r="FZB31" s="463"/>
      <c r="FZC31" s="463"/>
      <c r="FZD31" s="463"/>
      <c r="FZE31" s="463"/>
      <c r="FZF31" s="463"/>
      <c r="FZG31" s="463"/>
      <c r="FZH31" s="463"/>
      <c r="FZI31" s="463"/>
      <c r="FZJ31" s="463"/>
      <c r="FZK31" s="463"/>
      <c r="FZL31" s="463"/>
      <c r="FZM31" s="463"/>
      <c r="FZN31" s="463"/>
      <c r="FZO31" s="463"/>
      <c r="FZP31" s="463"/>
      <c r="FZQ31" s="463"/>
      <c r="FZR31" s="463"/>
      <c r="FZS31" s="463"/>
      <c r="FZT31" s="463"/>
      <c r="FZU31" s="463"/>
      <c r="FZV31" s="463"/>
      <c r="FZW31" s="463"/>
      <c r="FZX31" s="463"/>
      <c r="FZY31" s="463"/>
      <c r="FZZ31" s="463"/>
      <c r="GAA31" s="463"/>
      <c r="GAB31" s="463"/>
      <c r="GAC31" s="463"/>
      <c r="GAD31" s="463"/>
      <c r="GAE31" s="463"/>
      <c r="GAF31" s="463"/>
      <c r="GAG31" s="463"/>
      <c r="GAH31" s="463"/>
      <c r="GAI31" s="463"/>
      <c r="GAJ31" s="463"/>
      <c r="GAK31" s="463"/>
      <c r="GAL31" s="463"/>
      <c r="GAM31" s="463"/>
      <c r="GAN31" s="463"/>
      <c r="GAO31" s="463"/>
      <c r="GAP31" s="463"/>
      <c r="GAQ31" s="463"/>
      <c r="GAR31" s="463"/>
      <c r="GAS31" s="463"/>
      <c r="GAT31" s="463"/>
      <c r="GAU31" s="463"/>
      <c r="GAV31" s="463"/>
      <c r="GAW31" s="463"/>
      <c r="GAX31" s="463"/>
      <c r="GAY31" s="463"/>
      <c r="GAZ31" s="463"/>
      <c r="GBA31" s="463"/>
      <c r="GBB31" s="463"/>
      <c r="GBC31" s="463"/>
      <c r="GBD31" s="463"/>
      <c r="GBE31" s="463"/>
      <c r="GBF31" s="463"/>
      <c r="GBG31" s="463"/>
      <c r="GBH31" s="463"/>
      <c r="GBI31" s="463"/>
      <c r="GBJ31" s="463"/>
      <c r="GBK31" s="463"/>
      <c r="GBL31" s="463"/>
      <c r="GBM31" s="463"/>
      <c r="GBN31" s="463"/>
      <c r="GBO31" s="463"/>
      <c r="GBP31" s="463"/>
      <c r="GBQ31" s="463"/>
      <c r="GBR31" s="463"/>
      <c r="GBS31" s="463"/>
      <c r="GBT31" s="463"/>
      <c r="GBU31" s="463"/>
      <c r="GBV31" s="463"/>
      <c r="GBW31" s="463"/>
      <c r="GBX31" s="463"/>
      <c r="GBY31" s="463"/>
      <c r="GBZ31" s="463"/>
      <c r="GCA31" s="463"/>
      <c r="GCB31" s="463"/>
      <c r="GCC31" s="463"/>
      <c r="GCD31" s="463"/>
      <c r="GCE31" s="463"/>
      <c r="GCF31" s="463"/>
      <c r="GCG31" s="463"/>
      <c r="GCH31" s="463"/>
      <c r="GCI31" s="463"/>
      <c r="GCJ31" s="463"/>
      <c r="GCK31" s="463"/>
      <c r="GCL31" s="463"/>
      <c r="GCM31" s="463"/>
      <c r="GCN31" s="463"/>
      <c r="GCO31" s="463"/>
      <c r="GCP31" s="463"/>
      <c r="GCQ31" s="463"/>
      <c r="GCR31" s="463"/>
      <c r="GCS31" s="463"/>
      <c r="GCT31" s="463"/>
      <c r="GCU31" s="463"/>
      <c r="GCV31" s="463"/>
      <c r="GCW31" s="463"/>
      <c r="GCX31" s="463"/>
      <c r="GCY31" s="463"/>
      <c r="GCZ31" s="463"/>
      <c r="GDA31" s="463"/>
      <c r="GDB31" s="463"/>
      <c r="GDC31" s="463"/>
      <c r="GDD31" s="463"/>
      <c r="GDE31" s="463"/>
      <c r="GDF31" s="463"/>
      <c r="GDG31" s="463"/>
      <c r="GDH31" s="463"/>
      <c r="GDI31" s="463"/>
      <c r="GDJ31" s="463"/>
      <c r="GDK31" s="463"/>
      <c r="GDL31" s="463"/>
      <c r="GDM31" s="463"/>
      <c r="GDN31" s="463"/>
      <c r="GDO31" s="463"/>
      <c r="GDP31" s="463"/>
      <c r="GDQ31" s="463"/>
      <c r="GDR31" s="463"/>
      <c r="GDS31" s="463"/>
      <c r="GDT31" s="463"/>
      <c r="GDU31" s="463"/>
      <c r="GDV31" s="463"/>
      <c r="GDW31" s="463"/>
      <c r="GDX31" s="463"/>
      <c r="GDY31" s="463"/>
      <c r="GDZ31" s="463"/>
      <c r="GEA31" s="463"/>
      <c r="GEB31" s="463"/>
      <c r="GEC31" s="463"/>
      <c r="GED31" s="463"/>
      <c r="GEE31" s="463"/>
      <c r="GEF31" s="463"/>
      <c r="GEG31" s="463"/>
      <c r="GEH31" s="463"/>
      <c r="GEI31" s="463"/>
      <c r="GEJ31" s="463"/>
      <c r="GEK31" s="463"/>
      <c r="GEL31" s="463"/>
      <c r="GEM31" s="463"/>
      <c r="GEN31" s="463"/>
      <c r="GEO31" s="463"/>
      <c r="GEP31" s="463"/>
      <c r="GEQ31" s="463"/>
      <c r="GER31" s="463"/>
      <c r="GES31" s="463"/>
      <c r="GET31" s="463"/>
      <c r="GEU31" s="463"/>
      <c r="GEV31" s="463"/>
      <c r="GEW31" s="463"/>
      <c r="GEX31" s="463"/>
      <c r="GEY31" s="463"/>
      <c r="GEZ31" s="463"/>
      <c r="GFA31" s="463"/>
      <c r="GFB31" s="463"/>
      <c r="GFC31" s="463"/>
      <c r="GFD31" s="463"/>
      <c r="GFE31" s="463"/>
      <c r="GFF31" s="463"/>
      <c r="GFG31" s="463"/>
      <c r="GFH31" s="463"/>
      <c r="GFI31" s="463"/>
      <c r="GFJ31" s="463"/>
      <c r="GFK31" s="463"/>
      <c r="GFL31" s="463"/>
      <c r="GFM31" s="463"/>
      <c r="GFN31" s="463"/>
      <c r="GFO31" s="463"/>
      <c r="GFP31" s="463"/>
      <c r="GFQ31" s="463"/>
      <c r="GFR31" s="463"/>
      <c r="GFS31" s="463"/>
      <c r="GFT31" s="463"/>
      <c r="GFU31" s="463"/>
      <c r="GFV31" s="463"/>
      <c r="GFW31" s="463"/>
      <c r="GFX31" s="463"/>
      <c r="GFY31" s="463"/>
      <c r="GFZ31" s="463"/>
      <c r="GGA31" s="463"/>
      <c r="GGB31" s="463"/>
      <c r="GGC31" s="463"/>
      <c r="GGD31" s="463"/>
      <c r="GGE31" s="463"/>
      <c r="GGF31" s="463"/>
      <c r="GGG31" s="463"/>
      <c r="GGH31" s="463"/>
      <c r="GGI31" s="463"/>
      <c r="GGJ31" s="463"/>
      <c r="GGK31" s="463"/>
      <c r="GGL31" s="463"/>
      <c r="GGM31" s="463"/>
      <c r="GGN31" s="463"/>
      <c r="GGO31" s="463"/>
      <c r="GGP31" s="463"/>
      <c r="GGQ31" s="463"/>
      <c r="GGR31" s="463"/>
      <c r="GGS31" s="463"/>
      <c r="GGT31" s="463"/>
      <c r="GGU31" s="463"/>
      <c r="GGV31" s="463"/>
      <c r="GGW31" s="463"/>
      <c r="GGX31" s="463"/>
      <c r="GGY31" s="463"/>
      <c r="GGZ31" s="463"/>
      <c r="GHA31" s="463"/>
      <c r="GHB31" s="463"/>
      <c r="GHC31" s="463"/>
      <c r="GHD31" s="463"/>
      <c r="GHE31" s="463"/>
      <c r="GHF31" s="463"/>
      <c r="GHG31" s="463"/>
      <c r="GHH31" s="463"/>
      <c r="GHI31" s="463"/>
      <c r="GHJ31" s="463"/>
      <c r="GHK31" s="463"/>
      <c r="GHL31" s="463"/>
      <c r="GHM31" s="463"/>
      <c r="GHN31" s="463"/>
      <c r="GHO31" s="463"/>
      <c r="GHP31" s="463"/>
      <c r="GHQ31" s="463"/>
      <c r="GHR31" s="463"/>
      <c r="GHS31" s="463"/>
      <c r="GHT31" s="463"/>
      <c r="GHU31" s="463"/>
      <c r="GHV31" s="463"/>
      <c r="GHW31" s="463"/>
      <c r="GHX31" s="463"/>
      <c r="GHY31" s="463"/>
      <c r="GHZ31" s="463"/>
      <c r="GIA31" s="463"/>
      <c r="GIB31" s="463"/>
      <c r="GIC31" s="463"/>
      <c r="GID31" s="463"/>
      <c r="GIE31" s="463"/>
      <c r="GIF31" s="463"/>
      <c r="GIG31" s="463"/>
      <c r="GIH31" s="463"/>
      <c r="GII31" s="463"/>
      <c r="GIJ31" s="463"/>
      <c r="GIK31" s="463"/>
      <c r="GIL31" s="463"/>
      <c r="GIM31" s="463"/>
      <c r="GIN31" s="463"/>
      <c r="GIO31" s="463"/>
      <c r="GIP31" s="463"/>
      <c r="GIQ31" s="463"/>
      <c r="GIR31" s="463"/>
      <c r="GIS31" s="463"/>
      <c r="GIT31" s="463"/>
      <c r="GIU31" s="463"/>
      <c r="GIV31" s="463"/>
      <c r="GIW31" s="463"/>
      <c r="GIX31" s="463"/>
      <c r="GIY31" s="463"/>
      <c r="GIZ31" s="463"/>
      <c r="GJA31" s="463"/>
      <c r="GJB31" s="463"/>
      <c r="GJC31" s="463"/>
      <c r="GJD31" s="463"/>
      <c r="GJE31" s="463"/>
      <c r="GJF31" s="463"/>
      <c r="GJG31" s="463"/>
      <c r="GJH31" s="463"/>
      <c r="GJI31" s="463"/>
      <c r="GJJ31" s="463"/>
      <c r="GJK31" s="463"/>
      <c r="GJL31" s="463"/>
      <c r="GJM31" s="463"/>
      <c r="GJN31" s="463"/>
      <c r="GJO31" s="463"/>
      <c r="GJP31" s="463"/>
      <c r="GJQ31" s="463"/>
      <c r="GJR31" s="463"/>
      <c r="GJS31" s="463"/>
      <c r="GJT31" s="463"/>
      <c r="GJU31" s="463"/>
      <c r="GJV31" s="463"/>
      <c r="GJW31" s="463"/>
      <c r="GJX31" s="463"/>
      <c r="GJY31" s="463"/>
      <c r="GJZ31" s="463"/>
      <c r="GKA31" s="463"/>
      <c r="GKB31" s="463"/>
      <c r="GKC31" s="463"/>
      <c r="GKD31" s="463"/>
      <c r="GKE31" s="463"/>
      <c r="GKF31" s="463"/>
      <c r="GKG31" s="463"/>
      <c r="GKH31" s="463"/>
      <c r="GKI31" s="463"/>
      <c r="GKJ31" s="463"/>
      <c r="GKK31" s="463"/>
      <c r="GKL31" s="463"/>
      <c r="GKM31" s="463"/>
      <c r="GKN31" s="463"/>
      <c r="GKO31" s="463"/>
      <c r="GKP31" s="463"/>
      <c r="GKQ31" s="463"/>
      <c r="GKR31" s="463"/>
      <c r="GKS31" s="463"/>
      <c r="GKT31" s="463"/>
      <c r="GKU31" s="463"/>
      <c r="GKV31" s="463"/>
      <c r="GKW31" s="463"/>
      <c r="GKX31" s="463"/>
      <c r="GKY31" s="463"/>
      <c r="GKZ31" s="463"/>
      <c r="GLA31" s="463"/>
      <c r="GLB31" s="463"/>
      <c r="GLC31" s="463"/>
      <c r="GLD31" s="463"/>
      <c r="GLE31" s="463"/>
      <c r="GLF31" s="463"/>
      <c r="GLG31" s="463"/>
      <c r="GLH31" s="463"/>
      <c r="GLI31" s="463"/>
      <c r="GLJ31" s="463"/>
      <c r="GLK31" s="463"/>
      <c r="GLL31" s="463"/>
      <c r="GLM31" s="463"/>
      <c r="GLN31" s="463"/>
      <c r="GLO31" s="463"/>
      <c r="GLP31" s="463"/>
      <c r="GLQ31" s="463"/>
      <c r="GLR31" s="463"/>
      <c r="GLS31" s="463"/>
      <c r="GLT31" s="463"/>
      <c r="GLU31" s="463"/>
      <c r="GLV31" s="463"/>
      <c r="GLW31" s="463"/>
      <c r="GLX31" s="463"/>
      <c r="GLY31" s="463"/>
      <c r="GLZ31" s="463"/>
      <c r="GMA31" s="463"/>
      <c r="GMB31" s="463"/>
      <c r="GMC31" s="463"/>
      <c r="GMD31" s="463"/>
      <c r="GME31" s="463"/>
      <c r="GMF31" s="463"/>
      <c r="GMG31" s="463"/>
      <c r="GMH31" s="463"/>
      <c r="GMI31" s="463"/>
      <c r="GMJ31" s="463"/>
      <c r="GMK31" s="463"/>
      <c r="GML31" s="463"/>
      <c r="GMM31" s="463"/>
      <c r="GMN31" s="463"/>
      <c r="GMO31" s="463"/>
      <c r="GMP31" s="463"/>
      <c r="GMQ31" s="463"/>
      <c r="GMR31" s="463"/>
      <c r="GMS31" s="463"/>
      <c r="GMT31" s="463"/>
      <c r="GMU31" s="463"/>
      <c r="GMV31" s="463"/>
      <c r="GMW31" s="463"/>
      <c r="GMX31" s="463"/>
      <c r="GMY31" s="463"/>
      <c r="GMZ31" s="463"/>
      <c r="GNA31" s="463"/>
      <c r="GNB31" s="463"/>
      <c r="GNC31" s="463"/>
      <c r="GND31" s="463"/>
      <c r="GNE31" s="463"/>
      <c r="GNF31" s="463"/>
      <c r="GNG31" s="463"/>
      <c r="GNH31" s="463"/>
      <c r="GNI31" s="463"/>
      <c r="GNJ31" s="463"/>
      <c r="GNK31" s="463"/>
      <c r="GNL31" s="463"/>
      <c r="GNM31" s="463"/>
      <c r="GNN31" s="463"/>
      <c r="GNO31" s="463"/>
      <c r="GNP31" s="463"/>
      <c r="GNQ31" s="463"/>
      <c r="GNR31" s="463"/>
      <c r="GNS31" s="463"/>
      <c r="GNT31" s="463"/>
      <c r="GNU31" s="463"/>
      <c r="GNV31" s="463"/>
      <c r="GNW31" s="463"/>
      <c r="GNX31" s="463"/>
      <c r="GNY31" s="463"/>
      <c r="GNZ31" s="463"/>
      <c r="GOA31" s="463"/>
      <c r="GOB31" s="463"/>
      <c r="GOC31" s="463"/>
      <c r="GOD31" s="463"/>
      <c r="GOE31" s="463"/>
      <c r="GOF31" s="463"/>
      <c r="GOG31" s="463"/>
      <c r="GOH31" s="463"/>
      <c r="GOI31" s="463"/>
      <c r="GOJ31" s="463"/>
      <c r="GOK31" s="463"/>
      <c r="GOL31" s="463"/>
      <c r="GOM31" s="463"/>
      <c r="GON31" s="463"/>
      <c r="GOO31" s="463"/>
      <c r="GOP31" s="463"/>
      <c r="GOQ31" s="463"/>
      <c r="GOR31" s="463"/>
      <c r="GOS31" s="463"/>
      <c r="GOT31" s="463"/>
      <c r="GOU31" s="463"/>
      <c r="GOV31" s="463"/>
      <c r="GOW31" s="463"/>
      <c r="GOX31" s="463"/>
      <c r="GOY31" s="463"/>
      <c r="GOZ31" s="463"/>
      <c r="GPA31" s="463"/>
      <c r="GPB31" s="463"/>
      <c r="GPC31" s="463"/>
      <c r="GPD31" s="463"/>
      <c r="GPE31" s="463"/>
      <c r="GPF31" s="463"/>
      <c r="GPG31" s="463"/>
      <c r="GPH31" s="463"/>
      <c r="GPI31" s="463"/>
      <c r="GPJ31" s="463"/>
      <c r="GPK31" s="463"/>
      <c r="GPL31" s="463"/>
      <c r="GPM31" s="463"/>
      <c r="GPN31" s="463"/>
      <c r="GPO31" s="463"/>
      <c r="GPP31" s="463"/>
      <c r="GPQ31" s="463"/>
      <c r="GPR31" s="463"/>
      <c r="GPS31" s="463"/>
      <c r="GPT31" s="463"/>
      <c r="GPU31" s="463"/>
      <c r="GPV31" s="463"/>
      <c r="GPW31" s="463"/>
      <c r="GPX31" s="463"/>
      <c r="GPY31" s="463"/>
      <c r="GPZ31" s="463"/>
      <c r="GQA31" s="463"/>
      <c r="GQB31" s="463"/>
      <c r="GQC31" s="463"/>
      <c r="GQD31" s="463"/>
      <c r="GQE31" s="463"/>
      <c r="GQF31" s="463"/>
      <c r="GQG31" s="463"/>
      <c r="GQH31" s="463"/>
      <c r="GQI31" s="463"/>
      <c r="GQJ31" s="463"/>
      <c r="GQK31" s="463"/>
      <c r="GQL31" s="463"/>
      <c r="GQM31" s="463"/>
      <c r="GQN31" s="463"/>
      <c r="GQO31" s="463"/>
      <c r="GQP31" s="463"/>
      <c r="GQQ31" s="463"/>
      <c r="GQR31" s="463"/>
      <c r="GQS31" s="463"/>
      <c r="GQT31" s="463"/>
      <c r="GQU31" s="463"/>
      <c r="GQV31" s="463"/>
      <c r="GQW31" s="463"/>
      <c r="GQX31" s="463"/>
      <c r="GQY31" s="463"/>
      <c r="GQZ31" s="463"/>
      <c r="GRA31" s="463"/>
      <c r="GRB31" s="463"/>
      <c r="GRC31" s="463"/>
      <c r="GRD31" s="463"/>
      <c r="GRE31" s="463"/>
      <c r="GRF31" s="463"/>
      <c r="GRG31" s="463"/>
      <c r="GRH31" s="463"/>
      <c r="GRI31" s="463"/>
      <c r="GRJ31" s="463"/>
      <c r="GRK31" s="463"/>
      <c r="GRL31" s="463"/>
      <c r="GRM31" s="463"/>
      <c r="GRN31" s="463"/>
      <c r="GRO31" s="463"/>
      <c r="GRP31" s="463"/>
      <c r="GRQ31" s="463"/>
      <c r="GRR31" s="463"/>
      <c r="GRS31" s="463"/>
      <c r="GRT31" s="463"/>
      <c r="GRU31" s="463"/>
      <c r="GRV31" s="463"/>
      <c r="GRW31" s="463"/>
      <c r="GRX31" s="463"/>
      <c r="GRY31" s="463"/>
      <c r="GRZ31" s="463"/>
      <c r="GSA31" s="463"/>
      <c r="GSB31" s="463"/>
      <c r="GSC31" s="463"/>
      <c r="GSD31" s="463"/>
      <c r="GSE31" s="463"/>
      <c r="GSF31" s="463"/>
      <c r="GSG31" s="463"/>
      <c r="GSH31" s="463"/>
      <c r="GSI31" s="463"/>
      <c r="GSJ31" s="463"/>
      <c r="GSK31" s="463"/>
      <c r="GSL31" s="463"/>
      <c r="GSM31" s="463"/>
      <c r="GSN31" s="463"/>
      <c r="GSO31" s="463"/>
      <c r="GSP31" s="463"/>
      <c r="GSQ31" s="463"/>
      <c r="GSR31" s="463"/>
      <c r="GSS31" s="463"/>
      <c r="GST31" s="463"/>
      <c r="GSU31" s="463"/>
      <c r="GSV31" s="463"/>
      <c r="GSW31" s="463"/>
      <c r="GSX31" s="463"/>
      <c r="GSY31" s="463"/>
      <c r="GSZ31" s="463"/>
      <c r="GTA31" s="463"/>
      <c r="GTB31" s="463"/>
      <c r="GTC31" s="463"/>
      <c r="GTD31" s="463"/>
      <c r="GTE31" s="463"/>
      <c r="GTF31" s="463"/>
      <c r="GTG31" s="463"/>
      <c r="GTH31" s="463"/>
      <c r="GTI31" s="463"/>
      <c r="GTJ31" s="463"/>
      <c r="GTK31" s="463"/>
      <c r="GTL31" s="463"/>
      <c r="GTM31" s="463"/>
      <c r="GTN31" s="463"/>
      <c r="GTO31" s="463"/>
      <c r="GTP31" s="463"/>
      <c r="GTQ31" s="463"/>
      <c r="GTR31" s="463"/>
      <c r="GTS31" s="463"/>
      <c r="GTT31" s="463"/>
      <c r="GTU31" s="463"/>
      <c r="GTV31" s="463"/>
      <c r="GTW31" s="463"/>
      <c r="GTX31" s="463"/>
      <c r="GTY31" s="463"/>
      <c r="GTZ31" s="463"/>
      <c r="GUA31" s="463"/>
      <c r="GUB31" s="463"/>
      <c r="GUC31" s="463"/>
      <c r="GUD31" s="463"/>
      <c r="GUE31" s="463"/>
      <c r="GUF31" s="463"/>
      <c r="GUG31" s="463"/>
      <c r="GUH31" s="463"/>
      <c r="GUI31" s="463"/>
      <c r="GUJ31" s="463"/>
      <c r="GUK31" s="463"/>
      <c r="GUL31" s="463"/>
      <c r="GUM31" s="463"/>
      <c r="GUN31" s="463"/>
      <c r="GUO31" s="463"/>
      <c r="GUP31" s="463"/>
      <c r="GUQ31" s="463"/>
      <c r="GUR31" s="463"/>
      <c r="GUS31" s="463"/>
      <c r="GUT31" s="463"/>
      <c r="GUU31" s="463"/>
      <c r="GUV31" s="463"/>
      <c r="GUW31" s="463"/>
      <c r="GUX31" s="463"/>
      <c r="GUY31" s="463"/>
      <c r="GUZ31" s="463"/>
      <c r="GVA31" s="463"/>
      <c r="GVB31" s="463"/>
      <c r="GVC31" s="463"/>
      <c r="GVD31" s="463"/>
      <c r="GVE31" s="463"/>
      <c r="GVF31" s="463"/>
      <c r="GVG31" s="463"/>
      <c r="GVH31" s="463"/>
      <c r="GVI31" s="463"/>
      <c r="GVJ31" s="463"/>
      <c r="GVK31" s="463"/>
      <c r="GVL31" s="463"/>
      <c r="GVM31" s="463"/>
      <c r="GVN31" s="463"/>
      <c r="GVO31" s="463"/>
      <c r="GVP31" s="463"/>
      <c r="GVQ31" s="463"/>
      <c r="GVR31" s="463"/>
      <c r="GVS31" s="463"/>
      <c r="GVT31" s="463"/>
      <c r="GVU31" s="463"/>
      <c r="GVV31" s="463"/>
      <c r="GVW31" s="463"/>
      <c r="GVX31" s="463"/>
      <c r="GVY31" s="463"/>
      <c r="GVZ31" s="463"/>
      <c r="GWA31" s="463"/>
      <c r="GWB31" s="463"/>
      <c r="GWC31" s="463"/>
      <c r="GWD31" s="463"/>
      <c r="GWE31" s="463"/>
      <c r="GWF31" s="463"/>
      <c r="GWG31" s="463"/>
      <c r="GWH31" s="463"/>
      <c r="GWI31" s="463"/>
      <c r="GWJ31" s="463"/>
      <c r="GWK31" s="463"/>
      <c r="GWL31" s="463"/>
      <c r="GWM31" s="463"/>
      <c r="GWN31" s="463"/>
      <c r="GWO31" s="463"/>
      <c r="GWP31" s="463"/>
      <c r="GWQ31" s="463"/>
      <c r="GWR31" s="463"/>
      <c r="GWS31" s="463"/>
      <c r="GWT31" s="463"/>
      <c r="GWU31" s="463"/>
      <c r="GWV31" s="463"/>
      <c r="GWW31" s="463"/>
      <c r="GWX31" s="463"/>
      <c r="GWY31" s="463"/>
      <c r="GWZ31" s="463"/>
      <c r="GXA31" s="463"/>
      <c r="GXB31" s="463"/>
      <c r="GXC31" s="463"/>
      <c r="GXD31" s="463"/>
      <c r="GXE31" s="463"/>
      <c r="GXF31" s="463"/>
      <c r="GXG31" s="463"/>
      <c r="GXH31" s="463"/>
      <c r="GXI31" s="463"/>
      <c r="GXJ31" s="463"/>
      <c r="GXK31" s="463"/>
      <c r="GXL31" s="463"/>
      <c r="GXM31" s="463"/>
      <c r="GXN31" s="463"/>
      <c r="GXO31" s="463"/>
      <c r="GXP31" s="463"/>
      <c r="GXQ31" s="463"/>
      <c r="GXR31" s="463"/>
      <c r="GXS31" s="463"/>
      <c r="GXT31" s="463"/>
      <c r="GXU31" s="463"/>
      <c r="GXV31" s="463"/>
      <c r="GXW31" s="463"/>
      <c r="GXX31" s="463"/>
      <c r="GXY31" s="463"/>
      <c r="GXZ31" s="463"/>
      <c r="GYA31" s="463"/>
      <c r="GYB31" s="463"/>
      <c r="GYC31" s="463"/>
      <c r="GYD31" s="463"/>
      <c r="GYE31" s="463"/>
      <c r="GYF31" s="463"/>
      <c r="GYG31" s="463"/>
      <c r="GYH31" s="463"/>
      <c r="GYI31" s="463"/>
      <c r="GYJ31" s="463"/>
      <c r="GYK31" s="463"/>
      <c r="GYL31" s="463"/>
      <c r="GYM31" s="463"/>
      <c r="GYN31" s="463"/>
      <c r="GYO31" s="463"/>
      <c r="GYP31" s="463"/>
      <c r="GYQ31" s="463"/>
      <c r="GYR31" s="463"/>
      <c r="GYS31" s="463"/>
      <c r="GYT31" s="463"/>
      <c r="GYU31" s="463"/>
      <c r="GYV31" s="463"/>
      <c r="GYW31" s="463"/>
      <c r="GYX31" s="463"/>
      <c r="GYY31" s="463"/>
      <c r="GYZ31" s="463"/>
      <c r="GZA31" s="463"/>
      <c r="GZB31" s="463"/>
      <c r="GZC31" s="463"/>
      <c r="GZD31" s="463"/>
      <c r="GZE31" s="463"/>
      <c r="GZF31" s="463"/>
      <c r="GZG31" s="463"/>
      <c r="GZH31" s="463"/>
      <c r="GZI31" s="463"/>
      <c r="GZJ31" s="463"/>
      <c r="GZK31" s="463"/>
      <c r="GZL31" s="463"/>
      <c r="GZM31" s="463"/>
      <c r="GZN31" s="463"/>
      <c r="GZO31" s="463"/>
      <c r="GZP31" s="463"/>
      <c r="GZQ31" s="463"/>
      <c r="GZR31" s="463"/>
      <c r="GZS31" s="463"/>
      <c r="GZT31" s="463"/>
      <c r="GZU31" s="463"/>
      <c r="GZV31" s="463"/>
      <c r="GZW31" s="463"/>
      <c r="GZX31" s="463"/>
      <c r="GZY31" s="463"/>
      <c r="GZZ31" s="463"/>
      <c r="HAA31" s="463"/>
      <c r="HAB31" s="463"/>
      <c r="HAC31" s="463"/>
      <c r="HAD31" s="463"/>
      <c r="HAE31" s="463"/>
      <c r="HAF31" s="463"/>
      <c r="HAG31" s="463"/>
      <c r="HAH31" s="463"/>
      <c r="HAI31" s="463"/>
      <c r="HAJ31" s="463"/>
      <c r="HAK31" s="463"/>
      <c r="HAL31" s="463"/>
      <c r="HAM31" s="463"/>
      <c r="HAN31" s="463"/>
      <c r="HAO31" s="463"/>
      <c r="HAP31" s="463"/>
      <c r="HAQ31" s="463"/>
      <c r="HAR31" s="463"/>
      <c r="HAS31" s="463"/>
      <c r="HAT31" s="463"/>
      <c r="HAU31" s="463"/>
      <c r="HAV31" s="463"/>
      <c r="HAW31" s="463"/>
      <c r="HAX31" s="463"/>
      <c r="HAY31" s="463"/>
      <c r="HAZ31" s="463"/>
      <c r="HBA31" s="463"/>
      <c r="HBB31" s="463"/>
      <c r="HBC31" s="463"/>
      <c r="HBD31" s="463"/>
      <c r="HBE31" s="463"/>
      <c r="HBF31" s="463"/>
      <c r="HBG31" s="463"/>
      <c r="HBH31" s="463"/>
      <c r="HBI31" s="463"/>
      <c r="HBJ31" s="463"/>
      <c r="HBK31" s="463"/>
      <c r="HBL31" s="463"/>
      <c r="HBM31" s="463"/>
      <c r="HBN31" s="463"/>
      <c r="HBO31" s="463"/>
      <c r="HBP31" s="463"/>
      <c r="HBQ31" s="463"/>
      <c r="HBR31" s="463"/>
      <c r="HBS31" s="463"/>
      <c r="HBT31" s="463"/>
      <c r="HBU31" s="463"/>
      <c r="HBV31" s="463"/>
      <c r="HBW31" s="463"/>
      <c r="HBX31" s="463"/>
      <c r="HBY31" s="463"/>
      <c r="HBZ31" s="463"/>
      <c r="HCA31" s="463"/>
      <c r="HCB31" s="463"/>
      <c r="HCC31" s="463"/>
      <c r="HCD31" s="463"/>
      <c r="HCE31" s="463"/>
      <c r="HCF31" s="463"/>
      <c r="HCG31" s="463"/>
      <c r="HCH31" s="463"/>
      <c r="HCI31" s="463"/>
      <c r="HCJ31" s="463"/>
      <c r="HCK31" s="463"/>
      <c r="HCL31" s="463"/>
      <c r="HCM31" s="463"/>
      <c r="HCN31" s="463"/>
      <c r="HCO31" s="463"/>
      <c r="HCP31" s="463"/>
      <c r="HCQ31" s="463"/>
      <c r="HCR31" s="463"/>
      <c r="HCS31" s="463"/>
      <c r="HCT31" s="463"/>
      <c r="HCU31" s="463"/>
      <c r="HCV31" s="463"/>
      <c r="HCW31" s="463"/>
      <c r="HCX31" s="463"/>
      <c r="HCY31" s="463"/>
      <c r="HCZ31" s="463"/>
      <c r="HDA31" s="463"/>
      <c r="HDB31" s="463"/>
      <c r="HDC31" s="463"/>
      <c r="HDD31" s="463"/>
      <c r="HDE31" s="463"/>
      <c r="HDF31" s="463"/>
      <c r="HDG31" s="463"/>
      <c r="HDH31" s="463"/>
      <c r="HDI31" s="463"/>
      <c r="HDJ31" s="463"/>
      <c r="HDK31" s="463"/>
      <c r="HDL31" s="463"/>
      <c r="HDM31" s="463"/>
      <c r="HDN31" s="463"/>
      <c r="HDO31" s="463"/>
      <c r="HDP31" s="463"/>
      <c r="HDQ31" s="463"/>
      <c r="HDR31" s="463"/>
      <c r="HDS31" s="463"/>
      <c r="HDT31" s="463"/>
      <c r="HDU31" s="463"/>
      <c r="HDV31" s="463"/>
      <c r="HDW31" s="463"/>
      <c r="HDX31" s="463"/>
      <c r="HDY31" s="463"/>
      <c r="HDZ31" s="463"/>
      <c r="HEA31" s="463"/>
      <c r="HEB31" s="463"/>
      <c r="HEC31" s="463"/>
      <c r="HED31" s="463"/>
      <c r="HEE31" s="463"/>
      <c r="HEF31" s="463"/>
      <c r="HEG31" s="463"/>
      <c r="HEH31" s="463"/>
      <c r="HEI31" s="463"/>
      <c r="HEJ31" s="463"/>
      <c r="HEK31" s="463"/>
      <c r="HEL31" s="463"/>
      <c r="HEM31" s="463"/>
      <c r="HEN31" s="463"/>
      <c r="HEO31" s="463"/>
      <c r="HEP31" s="463"/>
      <c r="HEQ31" s="463"/>
      <c r="HER31" s="463"/>
      <c r="HES31" s="463"/>
      <c r="HET31" s="463"/>
      <c r="HEU31" s="463"/>
      <c r="HEV31" s="463"/>
      <c r="HEW31" s="463"/>
      <c r="HEX31" s="463"/>
      <c r="HEY31" s="463"/>
      <c r="HEZ31" s="463"/>
      <c r="HFA31" s="463"/>
      <c r="HFB31" s="463"/>
      <c r="HFC31" s="463"/>
      <c r="HFD31" s="463"/>
      <c r="HFE31" s="463"/>
      <c r="HFF31" s="463"/>
      <c r="HFG31" s="463"/>
      <c r="HFH31" s="463"/>
      <c r="HFI31" s="463"/>
      <c r="HFJ31" s="463"/>
      <c r="HFK31" s="463"/>
      <c r="HFL31" s="463"/>
      <c r="HFM31" s="463"/>
      <c r="HFN31" s="463"/>
      <c r="HFO31" s="463"/>
      <c r="HFP31" s="463"/>
      <c r="HFQ31" s="463"/>
      <c r="HFR31" s="463"/>
      <c r="HFS31" s="463"/>
      <c r="HFT31" s="463"/>
      <c r="HFU31" s="463"/>
      <c r="HFV31" s="463"/>
      <c r="HFW31" s="463"/>
      <c r="HFX31" s="463"/>
      <c r="HFY31" s="463"/>
      <c r="HFZ31" s="463"/>
      <c r="HGA31" s="463"/>
      <c r="HGB31" s="463"/>
      <c r="HGC31" s="463"/>
      <c r="HGD31" s="463"/>
      <c r="HGE31" s="463"/>
      <c r="HGF31" s="463"/>
      <c r="HGG31" s="463"/>
      <c r="HGH31" s="463"/>
      <c r="HGI31" s="463"/>
      <c r="HGJ31" s="463"/>
      <c r="HGK31" s="463"/>
      <c r="HGL31" s="463"/>
      <c r="HGM31" s="463"/>
      <c r="HGN31" s="463"/>
      <c r="HGO31" s="463"/>
      <c r="HGP31" s="463"/>
      <c r="HGQ31" s="463"/>
      <c r="HGR31" s="463"/>
      <c r="HGS31" s="463"/>
      <c r="HGT31" s="463"/>
      <c r="HGU31" s="463"/>
      <c r="HGV31" s="463"/>
      <c r="HGW31" s="463"/>
      <c r="HGX31" s="463"/>
      <c r="HGY31" s="463"/>
      <c r="HGZ31" s="463"/>
      <c r="HHA31" s="463"/>
      <c r="HHB31" s="463"/>
      <c r="HHC31" s="463"/>
      <c r="HHD31" s="463"/>
      <c r="HHE31" s="463"/>
      <c r="HHF31" s="463"/>
      <c r="HHG31" s="463"/>
      <c r="HHH31" s="463"/>
      <c r="HHI31" s="463"/>
      <c r="HHJ31" s="463"/>
      <c r="HHK31" s="463"/>
      <c r="HHL31" s="463"/>
      <c r="HHM31" s="463"/>
      <c r="HHN31" s="463"/>
      <c r="HHO31" s="463"/>
      <c r="HHP31" s="463"/>
      <c r="HHQ31" s="463"/>
      <c r="HHR31" s="463"/>
      <c r="HHS31" s="463"/>
      <c r="HHT31" s="463"/>
      <c r="HHU31" s="463"/>
      <c r="HHV31" s="463"/>
      <c r="HHW31" s="463"/>
      <c r="HHX31" s="463"/>
      <c r="HHY31" s="463"/>
      <c r="HHZ31" s="463"/>
      <c r="HIA31" s="463"/>
      <c r="HIB31" s="463"/>
      <c r="HIC31" s="463"/>
      <c r="HID31" s="463"/>
      <c r="HIE31" s="463"/>
      <c r="HIF31" s="463"/>
      <c r="HIG31" s="463"/>
      <c r="HIH31" s="463"/>
      <c r="HII31" s="463"/>
      <c r="HIJ31" s="463"/>
      <c r="HIK31" s="463"/>
      <c r="HIL31" s="463"/>
      <c r="HIM31" s="463"/>
      <c r="HIN31" s="463"/>
      <c r="HIO31" s="463"/>
      <c r="HIP31" s="463"/>
      <c r="HIQ31" s="463"/>
      <c r="HIR31" s="463"/>
      <c r="HIS31" s="463"/>
      <c r="HIT31" s="463"/>
      <c r="HIU31" s="463"/>
      <c r="HIV31" s="463"/>
      <c r="HIW31" s="463"/>
      <c r="HIX31" s="463"/>
      <c r="HIY31" s="463"/>
      <c r="HIZ31" s="463"/>
      <c r="HJA31" s="463"/>
      <c r="HJB31" s="463"/>
      <c r="HJC31" s="463"/>
      <c r="HJD31" s="463"/>
      <c r="HJE31" s="463"/>
      <c r="HJF31" s="463"/>
      <c r="HJG31" s="463"/>
      <c r="HJH31" s="463"/>
      <c r="HJI31" s="463"/>
      <c r="HJJ31" s="463"/>
      <c r="HJK31" s="463"/>
      <c r="HJL31" s="463"/>
      <c r="HJM31" s="463"/>
      <c r="HJN31" s="463"/>
      <c r="HJO31" s="463"/>
      <c r="HJP31" s="463"/>
      <c r="HJQ31" s="463"/>
      <c r="HJR31" s="463"/>
      <c r="HJS31" s="463"/>
      <c r="HJT31" s="463"/>
      <c r="HJU31" s="463"/>
      <c r="HJV31" s="463"/>
      <c r="HJW31" s="463"/>
      <c r="HJX31" s="463"/>
      <c r="HJY31" s="463"/>
      <c r="HJZ31" s="463"/>
      <c r="HKA31" s="463"/>
      <c r="HKB31" s="463"/>
      <c r="HKC31" s="463"/>
      <c r="HKD31" s="463"/>
      <c r="HKE31" s="463"/>
      <c r="HKF31" s="463"/>
      <c r="HKG31" s="463"/>
      <c r="HKH31" s="463"/>
      <c r="HKI31" s="463"/>
      <c r="HKJ31" s="463"/>
      <c r="HKK31" s="463"/>
      <c r="HKL31" s="463"/>
      <c r="HKM31" s="463"/>
      <c r="HKN31" s="463"/>
      <c r="HKO31" s="463"/>
      <c r="HKP31" s="463"/>
      <c r="HKQ31" s="463"/>
      <c r="HKR31" s="463"/>
      <c r="HKS31" s="463"/>
      <c r="HKT31" s="463"/>
      <c r="HKU31" s="463"/>
      <c r="HKV31" s="463"/>
      <c r="HKW31" s="463"/>
      <c r="HKX31" s="463"/>
      <c r="HKY31" s="463"/>
      <c r="HKZ31" s="463"/>
      <c r="HLA31" s="463"/>
      <c r="HLB31" s="463"/>
      <c r="HLC31" s="463"/>
      <c r="HLD31" s="463"/>
      <c r="HLE31" s="463"/>
      <c r="HLF31" s="463"/>
      <c r="HLG31" s="463"/>
      <c r="HLH31" s="463"/>
      <c r="HLI31" s="463"/>
      <c r="HLJ31" s="463"/>
      <c r="HLK31" s="463"/>
      <c r="HLL31" s="463"/>
      <c r="HLM31" s="463"/>
      <c r="HLN31" s="463"/>
      <c r="HLO31" s="463"/>
      <c r="HLP31" s="463"/>
      <c r="HLQ31" s="463"/>
      <c r="HLR31" s="463"/>
      <c r="HLS31" s="463"/>
      <c r="HLT31" s="463"/>
      <c r="HLU31" s="463"/>
      <c r="HLV31" s="463"/>
      <c r="HLW31" s="463"/>
      <c r="HLX31" s="463"/>
      <c r="HLY31" s="463"/>
      <c r="HLZ31" s="463"/>
      <c r="HMA31" s="463"/>
      <c r="HMB31" s="463"/>
      <c r="HMC31" s="463"/>
      <c r="HMD31" s="463"/>
      <c r="HME31" s="463"/>
      <c r="HMF31" s="463"/>
      <c r="HMG31" s="463"/>
      <c r="HMH31" s="463"/>
      <c r="HMI31" s="463"/>
      <c r="HMJ31" s="463"/>
      <c r="HMK31" s="463"/>
      <c r="HML31" s="463"/>
      <c r="HMM31" s="463"/>
      <c r="HMN31" s="463"/>
      <c r="HMO31" s="463"/>
      <c r="HMP31" s="463"/>
      <c r="HMQ31" s="463"/>
      <c r="HMR31" s="463"/>
      <c r="HMS31" s="463"/>
      <c r="HMT31" s="463"/>
      <c r="HMU31" s="463"/>
      <c r="HMV31" s="463"/>
      <c r="HMW31" s="463"/>
      <c r="HMX31" s="463"/>
      <c r="HMY31" s="463"/>
      <c r="HMZ31" s="463"/>
      <c r="HNA31" s="463"/>
      <c r="HNB31" s="463"/>
      <c r="HNC31" s="463"/>
      <c r="HND31" s="463"/>
      <c r="HNE31" s="463"/>
      <c r="HNF31" s="463"/>
      <c r="HNG31" s="463"/>
      <c r="HNH31" s="463"/>
      <c r="HNI31" s="463"/>
      <c r="HNJ31" s="463"/>
      <c r="HNK31" s="463"/>
      <c r="HNL31" s="463"/>
      <c r="HNM31" s="463"/>
      <c r="HNN31" s="463"/>
      <c r="HNO31" s="463"/>
      <c r="HNP31" s="463"/>
      <c r="HNQ31" s="463"/>
      <c r="HNR31" s="463"/>
      <c r="HNS31" s="463"/>
      <c r="HNT31" s="463"/>
      <c r="HNU31" s="463"/>
      <c r="HNV31" s="463"/>
      <c r="HNW31" s="463"/>
      <c r="HNX31" s="463"/>
      <c r="HNY31" s="463"/>
      <c r="HNZ31" s="463"/>
      <c r="HOA31" s="463"/>
      <c r="HOB31" s="463"/>
      <c r="HOC31" s="463"/>
      <c r="HOD31" s="463"/>
      <c r="HOE31" s="463"/>
      <c r="HOF31" s="463"/>
      <c r="HOG31" s="463"/>
      <c r="HOH31" s="463"/>
      <c r="HOI31" s="463"/>
      <c r="HOJ31" s="463"/>
      <c r="HOK31" s="463"/>
      <c r="HOL31" s="463"/>
      <c r="HOM31" s="463"/>
      <c r="HON31" s="463"/>
      <c r="HOO31" s="463"/>
      <c r="HOP31" s="463"/>
      <c r="HOQ31" s="463"/>
      <c r="HOR31" s="463"/>
      <c r="HOS31" s="463"/>
      <c r="HOT31" s="463"/>
      <c r="HOU31" s="463"/>
      <c r="HOV31" s="463"/>
      <c r="HOW31" s="463"/>
      <c r="HOX31" s="463"/>
      <c r="HOY31" s="463"/>
      <c r="HOZ31" s="463"/>
      <c r="HPA31" s="463"/>
      <c r="HPB31" s="463"/>
      <c r="HPC31" s="463"/>
      <c r="HPD31" s="463"/>
      <c r="HPE31" s="463"/>
      <c r="HPF31" s="463"/>
      <c r="HPG31" s="463"/>
      <c r="HPH31" s="463"/>
      <c r="HPI31" s="463"/>
      <c r="HPJ31" s="463"/>
      <c r="HPK31" s="463"/>
      <c r="HPL31" s="463"/>
      <c r="HPM31" s="463"/>
      <c r="HPN31" s="463"/>
      <c r="HPO31" s="463"/>
      <c r="HPP31" s="463"/>
      <c r="HPQ31" s="463"/>
      <c r="HPR31" s="463"/>
      <c r="HPS31" s="463"/>
      <c r="HPT31" s="463"/>
      <c r="HPU31" s="463"/>
      <c r="HPV31" s="463"/>
      <c r="HPW31" s="463"/>
      <c r="HPX31" s="463"/>
      <c r="HPY31" s="463"/>
      <c r="HPZ31" s="463"/>
      <c r="HQA31" s="463"/>
      <c r="HQB31" s="463"/>
      <c r="HQC31" s="463"/>
      <c r="HQD31" s="463"/>
      <c r="HQE31" s="463"/>
      <c r="HQF31" s="463"/>
      <c r="HQG31" s="463"/>
      <c r="HQH31" s="463"/>
      <c r="HQI31" s="463"/>
      <c r="HQJ31" s="463"/>
      <c r="HQK31" s="463"/>
      <c r="HQL31" s="463"/>
      <c r="HQM31" s="463"/>
      <c r="HQN31" s="463"/>
      <c r="HQO31" s="463"/>
      <c r="HQP31" s="463"/>
      <c r="HQQ31" s="463"/>
      <c r="HQR31" s="463"/>
      <c r="HQS31" s="463"/>
      <c r="HQT31" s="463"/>
      <c r="HQU31" s="463"/>
      <c r="HQV31" s="463"/>
      <c r="HQW31" s="463"/>
      <c r="HQX31" s="463"/>
      <c r="HQY31" s="463"/>
      <c r="HQZ31" s="463"/>
      <c r="HRA31" s="463"/>
      <c r="HRB31" s="463"/>
      <c r="HRC31" s="463"/>
      <c r="HRD31" s="463"/>
      <c r="HRE31" s="463"/>
      <c r="HRF31" s="463"/>
      <c r="HRG31" s="463"/>
      <c r="HRH31" s="463"/>
      <c r="HRI31" s="463"/>
      <c r="HRJ31" s="463"/>
      <c r="HRK31" s="463"/>
      <c r="HRL31" s="463"/>
      <c r="HRM31" s="463"/>
      <c r="HRN31" s="463"/>
      <c r="HRO31" s="463"/>
      <c r="HRP31" s="463"/>
      <c r="HRQ31" s="463"/>
      <c r="HRR31" s="463"/>
      <c r="HRS31" s="463"/>
      <c r="HRT31" s="463"/>
      <c r="HRU31" s="463"/>
      <c r="HRV31" s="463"/>
      <c r="HRW31" s="463"/>
      <c r="HRX31" s="463"/>
      <c r="HRY31" s="463"/>
      <c r="HRZ31" s="463"/>
      <c r="HSA31" s="463"/>
      <c r="HSB31" s="463"/>
      <c r="HSC31" s="463"/>
      <c r="HSD31" s="463"/>
      <c r="HSE31" s="463"/>
      <c r="HSF31" s="463"/>
      <c r="HSG31" s="463"/>
      <c r="HSH31" s="463"/>
      <c r="HSI31" s="463"/>
      <c r="HSJ31" s="463"/>
      <c r="HSK31" s="463"/>
      <c r="HSL31" s="463"/>
      <c r="HSM31" s="463"/>
      <c r="HSN31" s="463"/>
      <c r="HSO31" s="463"/>
      <c r="HSP31" s="463"/>
      <c r="HSQ31" s="463"/>
      <c r="HSR31" s="463"/>
      <c r="HSS31" s="463"/>
      <c r="HST31" s="463"/>
      <c r="HSU31" s="463"/>
      <c r="HSV31" s="463"/>
      <c r="HSW31" s="463"/>
      <c r="HSX31" s="463"/>
      <c r="HSY31" s="463"/>
      <c r="HSZ31" s="463"/>
      <c r="HTA31" s="463"/>
      <c r="HTB31" s="463"/>
      <c r="HTC31" s="463"/>
      <c r="HTD31" s="463"/>
      <c r="HTE31" s="463"/>
      <c r="HTF31" s="463"/>
      <c r="HTG31" s="463"/>
      <c r="HTH31" s="463"/>
      <c r="HTI31" s="463"/>
      <c r="HTJ31" s="463"/>
      <c r="HTK31" s="463"/>
      <c r="HTL31" s="463"/>
      <c r="HTM31" s="463"/>
      <c r="HTN31" s="463"/>
      <c r="HTO31" s="463"/>
      <c r="HTP31" s="463"/>
      <c r="HTQ31" s="463"/>
      <c r="HTR31" s="463"/>
      <c r="HTS31" s="463"/>
      <c r="HTT31" s="463"/>
      <c r="HTU31" s="463"/>
      <c r="HTV31" s="463"/>
      <c r="HTW31" s="463"/>
      <c r="HTX31" s="463"/>
      <c r="HTY31" s="463"/>
      <c r="HTZ31" s="463"/>
      <c r="HUA31" s="463"/>
      <c r="HUB31" s="463"/>
      <c r="HUC31" s="463"/>
      <c r="HUD31" s="463"/>
      <c r="HUE31" s="463"/>
      <c r="HUF31" s="463"/>
      <c r="HUG31" s="463"/>
      <c r="HUH31" s="463"/>
      <c r="HUI31" s="463"/>
      <c r="HUJ31" s="463"/>
      <c r="HUK31" s="463"/>
      <c r="HUL31" s="463"/>
      <c r="HUM31" s="463"/>
      <c r="HUN31" s="463"/>
      <c r="HUO31" s="463"/>
      <c r="HUP31" s="463"/>
      <c r="HUQ31" s="463"/>
      <c r="HUR31" s="463"/>
      <c r="HUS31" s="463"/>
      <c r="HUT31" s="463"/>
      <c r="HUU31" s="463"/>
      <c r="HUV31" s="463"/>
      <c r="HUW31" s="463"/>
      <c r="HUX31" s="463"/>
      <c r="HUY31" s="463"/>
      <c r="HUZ31" s="463"/>
      <c r="HVA31" s="463"/>
      <c r="HVB31" s="463"/>
      <c r="HVC31" s="463"/>
      <c r="HVD31" s="463"/>
      <c r="HVE31" s="463"/>
      <c r="HVF31" s="463"/>
      <c r="HVG31" s="463"/>
      <c r="HVH31" s="463"/>
      <c r="HVI31" s="463"/>
      <c r="HVJ31" s="463"/>
      <c r="HVK31" s="463"/>
      <c r="HVL31" s="463"/>
      <c r="HVM31" s="463"/>
      <c r="HVN31" s="463"/>
      <c r="HVO31" s="463"/>
      <c r="HVP31" s="463"/>
      <c r="HVQ31" s="463"/>
      <c r="HVR31" s="463"/>
      <c r="HVS31" s="463"/>
      <c r="HVT31" s="463"/>
      <c r="HVU31" s="463"/>
      <c r="HVV31" s="463"/>
      <c r="HVW31" s="463"/>
      <c r="HVX31" s="463"/>
      <c r="HVY31" s="463"/>
      <c r="HVZ31" s="463"/>
      <c r="HWA31" s="463"/>
      <c r="HWB31" s="463"/>
      <c r="HWC31" s="463"/>
      <c r="HWD31" s="463"/>
      <c r="HWE31" s="463"/>
      <c r="HWF31" s="463"/>
      <c r="HWG31" s="463"/>
      <c r="HWH31" s="463"/>
      <c r="HWI31" s="463"/>
      <c r="HWJ31" s="463"/>
      <c r="HWK31" s="463"/>
      <c r="HWL31" s="463"/>
      <c r="HWM31" s="463"/>
      <c r="HWN31" s="463"/>
      <c r="HWO31" s="463"/>
      <c r="HWP31" s="463"/>
      <c r="HWQ31" s="463"/>
      <c r="HWR31" s="463"/>
      <c r="HWS31" s="463"/>
      <c r="HWT31" s="463"/>
      <c r="HWU31" s="463"/>
      <c r="HWV31" s="463"/>
      <c r="HWW31" s="463"/>
      <c r="HWX31" s="463"/>
      <c r="HWY31" s="463"/>
      <c r="HWZ31" s="463"/>
      <c r="HXA31" s="463"/>
      <c r="HXB31" s="463"/>
      <c r="HXC31" s="463"/>
      <c r="HXD31" s="463"/>
      <c r="HXE31" s="463"/>
      <c r="HXF31" s="463"/>
      <c r="HXG31" s="463"/>
      <c r="HXH31" s="463"/>
      <c r="HXI31" s="463"/>
      <c r="HXJ31" s="463"/>
      <c r="HXK31" s="463"/>
      <c r="HXL31" s="463"/>
      <c r="HXM31" s="463"/>
      <c r="HXN31" s="463"/>
      <c r="HXO31" s="463"/>
      <c r="HXP31" s="463"/>
      <c r="HXQ31" s="463"/>
      <c r="HXR31" s="463"/>
      <c r="HXS31" s="463"/>
      <c r="HXT31" s="463"/>
      <c r="HXU31" s="463"/>
      <c r="HXV31" s="463"/>
      <c r="HXW31" s="463"/>
      <c r="HXX31" s="463"/>
      <c r="HXY31" s="463"/>
      <c r="HXZ31" s="463"/>
      <c r="HYA31" s="463"/>
      <c r="HYB31" s="463"/>
      <c r="HYC31" s="463"/>
      <c r="HYD31" s="463"/>
      <c r="HYE31" s="463"/>
      <c r="HYF31" s="463"/>
      <c r="HYG31" s="463"/>
      <c r="HYH31" s="463"/>
      <c r="HYI31" s="463"/>
      <c r="HYJ31" s="463"/>
      <c r="HYK31" s="463"/>
      <c r="HYL31" s="463"/>
      <c r="HYM31" s="463"/>
      <c r="HYN31" s="463"/>
      <c r="HYO31" s="463"/>
      <c r="HYP31" s="463"/>
      <c r="HYQ31" s="463"/>
      <c r="HYR31" s="463"/>
      <c r="HYS31" s="463"/>
      <c r="HYT31" s="463"/>
      <c r="HYU31" s="463"/>
      <c r="HYV31" s="463"/>
      <c r="HYW31" s="463"/>
      <c r="HYX31" s="463"/>
      <c r="HYY31" s="463"/>
      <c r="HYZ31" s="463"/>
      <c r="HZA31" s="463"/>
      <c r="HZB31" s="463"/>
      <c r="HZC31" s="463"/>
      <c r="HZD31" s="463"/>
      <c r="HZE31" s="463"/>
      <c r="HZF31" s="463"/>
      <c r="HZG31" s="463"/>
      <c r="HZH31" s="463"/>
      <c r="HZI31" s="463"/>
      <c r="HZJ31" s="463"/>
      <c r="HZK31" s="463"/>
      <c r="HZL31" s="463"/>
      <c r="HZM31" s="463"/>
      <c r="HZN31" s="463"/>
      <c r="HZO31" s="463"/>
      <c r="HZP31" s="463"/>
      <c r="HZQ31" s="463"/>
      <c r="HZR31" s="463"/>
      <c r="HZS31" s="463"/>
      <c r="HZT31" s="463"/>
      <c r="HZU31" s="463"/>
      <c r="HZV31" s="463"/>
      <c r="HZW31" s="463"/>
      <c r="HZX31" s="463"/>
      <c r="HZY31" s="463"/>
      <c r="HZZ31" s="463"/>
      <c r="IAA31" s="463"/>
      <c r="IAB31" s="463"/>
      <c r="IAC31" s="463"/>
      <c r="IAD31" s="463"/>
      <c r="IAE31" s="463"/>
      <c r="IAF31" s="463"/>
      <c r="IAG31" s="463"/>
      <c r="IAH31" s="463"/>
      <c r="IAI31" s="463"/>
      <c r="IAJ31" s="463"/>
      <c r="IAK31" s="463"/>
      <c r="IAL31" s="463"/>
      <c r="IAM31" s="463"/>
      <c r="IAN31" s="463"/>
      <c r="IAO31" s="463"/>
      <c r="IAP31" s="463"/>
      <c r="IAQ31" s="463"/>
      <c r="IAR31" s="463"/>
      <c r="IAS31" s="463"/>
      <c r="IAT31" s="463"/>
      <c r="IAU31" s="463"/>
      <c r="IAV31" s="463"/>
      <c r="IAW31" s="463"/>
      <c r="IAX31" s="463"/>
      <c r="IAY31" s="463"/>
      <c r="IAZ31" s="463"/>
      <c r="IBA31" s="463"/>
      <c r="IBB31" s="463"/>
      <c r="IBC31" s="463"/>
      <c r="IBD31" s="463"/>
      <c r="IBE31" s="463"/>
      <c r="IBF31" s="463"/>
      <c r="IBG31" s="463"/>
      <c r="IBH31" s="463"/>
      <c r="IBI31" s="463"/>
      <c r="IBJ31" s="463"/>
      <c r="IBK31" s="463"/>
      <c r="IBL31" s="463"/>
      <c r="IBM31" s="463"/>
      <c r="IBN31" s="463"/>
      <c r="IBO31" s="463"/>
      <c r="IBP31" s="463"/>
      <c r="IBQ31" s="463"/>
      <c r="IBR31" s="463"/>
      <c r="IBS31" s="463"/>
      <c r="IBT31" s="463"/>
      <c r="IBU31" s="463"/>
      <c r="IBV31" s="463"/>
      <c r="IBW31" s="463"/>
      <c r="IBX31" s="463"/>
      <c r="IBY31" s="463"/>
      <c r="IBZ31" s="463"/>
      <c r="ICA31" s="463"/>
      <c r="ICB31" s="463"/>
      <c r="ICC31" s="463"/>
      <c r="ICD31" s="463"/>
      <c r="ICE31" s="463"/>
      <c r="ICF31" s="463"/>
      <c r="ICG31" s="463"/>
      <c r="ICH31" s="463"/>
      <c r="ICI31" s="463"/>
      <c r="ICJ31" s="463"/>
      <c r="ICK31" s="463"/>
      <c r="ICL31" s="463"/>
      <c r="ICM31" s="463"/>
      <c r="ICN31" s="463"/>
      <c r="ICO31" s="463"/>
      <c r="ICP31" s="463"/>
      <c r="ICQ31" s="463"/>
      <c r="ICR31" s="463"/>
      <c r="ICS31" s="463"/>
      <c r="ICT31" s="463"/>
      <c r="ICU31" s="463"/>
      <c r="ICV31" s="463"/>
      <c r="ICW31" s="463"/>
      <c r="ICX31" s="463"/>
      <c r="ICY31" s="463"/>
      <c r="ICZ31" s="463"/>
      <c r="IDA31" s="463"/>
      <c r="IDB31" s="463"/>
      <c r="IDC31" s="463"/>
      <c r="IDD31" s="463"/>
      <c r="IDE31" s="463"/>
      <c r="IDF31" s="463"/>
      <c r="IDG31" s="463"/>
      <c r="IDH31" s="463"/>
      <c r="IDI31" s="463"/>
      <c r="IDJ31" s="463"/>
      <c r="IDK31" s="463"/>
      <c r="IDL31" s="463"/>
      <c r="IDM31" s="463"/>
      <c r="IDN31" s="463"/>
      <c r="IDO31" s="463"/>
      <c r="IDP31" s="463"/>
      <c r="IDQ31" s="463"/>
      <c r="IDR31" s="463"/>
      <c r="IDS31" s="463"/>
      <c r="IDT31" s="463"/>
      <c r="IDU31" s="463"/>
      <c r="IDV31" s="463"/>
      <c r="IDW31" s="463"/>
      <c r="IDX31" s="463"/>
      <c r="IDY31" s="463"/>
      <c r="IDZ31" s="463"/>
      <c r="IEA31" s="463"/>
      <c r="IEB31" s="463"/>
      <c r="IEC31" s="463"/>
      <c r="IED31" s="463"/>
      <c r="IEE31" s="463"/>
      <c r="IEF31" s="463"/>
      <c r="IEG31" s="463"/>
      <c r="IEH31" s="463"/>
      <c r="IEI31" s="463"/>
      <c r="IEJ31" s="463"/>
      <c r="IEK31" s="463"/>
      <c r="IEL31" s="463"/>
      <c r="IEM31" s="463"/>
      <c r="IEN31" s="463"/>
      <c r="IEO31" s="463"/>
      <c r="IEP31" s="463"/>
      <c r="IEQ31" s="463"/>
      <c r="IER31" s="463"/>
      <c r="IES31" s="463"/>
      <c r="IET31" s="463"/>
      <c r="IEU31" s="463"/>
      <c r="IEV31" s="463"/>
      <c r="IEW31" s="463"/>
      <c r="IEX31" s="463"/>
      <c r="IEY31" s="463"/>
      <c r="IEZ31" s="463"/>
      <c r="IFA31" s="463"/>
      <c r="IFB31" s="463"/>
      <c r="IFC31" s="463"/>
      <c r="IFD31" s="463"/>
      <c r="IFE31" s="463"/>
      <c r="IFF31" s="463"/>
      <c r="IFG31" s="463"/>
      <c r="IFH31" s="463"/>
      <c r="IFI31" s="463"/>
      <c r="IFJ31" s="463"/>
      <c r="IFK31" s="463"/>
      <c r="IFL31" s="463"/>
      <c r="IFM31" s="463"/>
      <c r="IFN31" s="463"/>
      <c r="IFO31" s="463"/>
      <c r="IFP31" s="463"/>
      <c r="IFQ31" s="463"/>
      <c r="IFR31" s="463"/>
      <c r="IFS31" s="463"/>
      <c r="IFT31" s="463"/>
      <c r="IFU31" s="463"/>
      <c r="IFV31" s="463"/>
      <c r="IFW31" s="463"/>
      <c r="IFX31" s="463"/>
      <c r="IFY31" s="463"/>
      <c r="IFZ31" s="463"/>
      <c r="IGA31" s="463"/>
      <c r="IGB31" s="463"/>
      <c r="IGC31" s="463"/>
      <c r="IGD31" s="463"/>
      <c r="IGE31" s="463"/>
      <c r="IGF31" s="463"/>
      <c r="IGG31" s="463"/>
      <c r="IGH31" s="463"/>
      <c r="IGI31" s="463"/>
      <c r="IGJ31" s="463"/>
      <c r="IGK31" s="463"/>
      <c r="IGL31" s="463"/>
      <c r="IGM31" s="463"/>
      <c r="IGN31" s="463"/>
      <c r="IGO31" s="463"/>
      <c r="IGP31" s="463"/>
      <c r="IGQ31" s="463"/>
      <c r="IGR31" s="463"/>
      <c r="IGS31" s="463"/>
      <c r="IGT31" s="463"/>
      <c r="IGU31" s="463"/>
      <c r="IGV31" s="463"/>
      <c r="IGW31" s="463"/>
      <c r="IGX31" s="463"/>
      <c r="IGY31" s="463"/>
      <c r="IGZ31" s="463"/>
      <c r="IHA31" s="463"/>
      <c r="IHB31" s="463"/>
      <c r="IHC31" s="463"/>
      <c r="IHD31" s="463"/>
      <c r="IHE31" s="463"/>
      <c r="IHF31" s="463"/>
      <c r="IHG31" s="463"/>
      <c r="IHH31" s="463"/>
      <c r="IHI31" s="463"/>
      <c r="IHJ31" s="463"/>
      <c r="IHK31" s="463"/>
      <c r="IHL31" s="463"/>
      <c r="IHM31" s="463"/>
      <c r="IHN31" s="463"/>
      <c r="IHO31" s="463"/>
      <c r="IHP31" s="463"/>
      <c r="IHQ31" s="463"/>
      <c r="IHR31" s="463"/>
      <c r="IHS31" s="463"/>
      <c r="IHT31" s="463"/>
      <c r="IHU31" s="463"/>
      <c r="IHV31" s="463"/>
      <c r="IHW31" s="463"/>
      <c r="IHX31" s="463"/>
      <c r="IHY31" s="463"/>
      <c r="IHZ31" s="463"/>
      <c r="IIA31" s="463"/>
      <c r="IIB31" s="463"/>
      <c r="IIC31" s="463"/>
      <c r="IID31" s="463"/>
      <c r="IIE31" s="463"/>
      <c r="IIF31" s="463"/>
      <c r="IIG31" s="463"/>
      <c r="IIH31" s="463"/>
      <c r="III31" s="463"/>
      <c r="IIJ31" s="463"/>
      <c r="IIK31" s="463"/>
      <c r="IIL31" s="463"/>
      <c r="IIM31" s="463"/>
      <c r="IIN31" s="463"/>
      <c r="IIO31" s="463"/>
      <c r="IIP31" s="463"/>
      <c r="IIQ31" s="463"/>
      <c r="IIR31" s="463"/>
      <c r="IIS31" s="463"/>
      <c r="IIT31" s="463"/>
      <c r="IIU31" s="463"/>
      <c r="IIV31" s="463"/>
      <c r="IIW31" s="463"/>
      <c r="IIX31" s="463"/>
      <c r="IIY31" s="463"/>
      <c r="IIZ31" s="463"/>
      <c r="IJA31" s="463"/>
      <c r="IJB31" s="463"/>
      <c r="IJC31" s="463"/>
      <c r="IJD31" s="463"/>
      <c r="IJE31" s="463"/>
      <c r="IJF31" s="463"/>
      <c r="IJG31" s="463"/>
      <c r="IJH31" s="463"/>
      <c r="IJI31" s="463"/>
      <c r="IJJ31" s="463"/>
      <c r="IJK31" s="463"/>
      <c r="IJL31" s="463"/>
      <c r="IJM31" s="463"/>
      <c r="IJN31" s="463"/>
      <c r="IJO31" s="463"/>
      <c r="IJP31" s="463"/>
      <c r="IJQ31" s="463"/>
      <c r="IJR31" s="463"/>
      <c r="IJS31" s="463"/>
      <c r="IJT31" s="463"/>
      <c r="IJU31" s="463"/>
      <c r="IJV31" s="463"/>
      <c r="IJW31" s="463"/>
      <c r="IJX31" s="463"/>
      <c r="IJY31" s="463"/>
      <c r="IJZ31" s="463"/>
      <c r="IKA31" s="463"/>
      <c r="IKB31" s="463"/>
      <c r="IKC31" s="463"/>
      <c r="IKD31" s="463"/>
      <c r="IKE31" s="463"/>
      <c r="IKF31" s="463"/>
      <c r="IKG31" s="463"/>
      <c r="IKH31" s="463"/>
      <c r="IKI31" s="463"/>
      <c r="IKJ31" s="463"/>
      <c r="IKK31" s="463"/>
      <c r="IKL31" s="463"/>
      <c r="IKM31" s="463"/>
      <c r="IKN31" s="463"/>
      <c r="IKO31" s="463"/>
      <c r="IKP31" s="463"/>
      <c r="IKQ31" s="463"/>
      <c r="IKR31" s="463"/>
      <c r="IKS31" s="463"/>
      <c r="IKT31" s="463"/>
      <c r="IKU31" s="463"/>
      <c r="IKV31" s="463"/>
      <c r="IKW31" s="463"/>
      <c r="IKX31" s="463"/>
      <c r="IKY31" s="463"/>
      <c r="IKZ31" s="463"/>
      <c r="ILA31" s="463"/>
      <c r="ILB31" s="463"/>
      <c r="ILC31" s="463"/>
      <c r="ILD31" s="463"/>
      <c r="ILE31" s="463"/>
      <c r="ILF31" s="463"/>
      <c r="ILG31" s="463"/>
      <c r="ILH31" s="463"/>
      <c r="ILI31" s="463"/>
      <c r="ILJ31" s="463"/>
      <c r="ILK31" s="463"/>
      <c r="ILL31" s="463"/>
      <c r="ILM31" s="463"/>
      <c r="ILN31" s="463"/>
      <c r="ILO31" s="463"/>
      <c r="ILP31" s="463"/>
      <c r="ILQ31" s="463"/>
      <c r="ILR31" s="463"/>
      <c r="ILS31" s="463"/>
      <c r="ILT31" s="463"/>
      <c r="ILU31" s="463"/>
      <c r="ILV31" s="463"/>
      <c r="ILW31" s="463"/>
      <c r="ILX31" s="463"/>
      <c r="ILY31" s="463"/>
      <c r="ILZ31" s="463"/>
      <c r="IMA31" s="463"/>
      <c r="IMB31" s="463"/>
      <c r="IMC31" s="463"/>
      <c r="IMD31" s="463"/>
      <c r="IME31" s="463"/>
      <c r="IMF31" s="463"/>
      <c r="IMG31" s="463"/>
      <c r="IMH31" s="463"/>
      <c r="IMI31" s="463"/>
      <c r="IMJ31" s="463"/>
      <c r="IMK31" s="463"/>
      <c r="IML31" s="463"/>
      <c r="IMM31" s="463"/>
      <c r="IMN31" s="463"/>
      <c r="IMO31" s="463"/>
      <c r="IMP31" s="463"/>
      <c r="IMQ31" s="463"/>
      <c r="IMR31" s="463"/>
      <c r="IMS31" s="463"/>
      <c r="IMT31" s="463"/>
      <c r="IMU31" s="463"/>
      <c r="IMV31" s="463"/>
      <c r="IMW31" s="463"/>
      <c r="IMX31" s="463"/>
      <c r="IMY31" s="463"/>
      <c r="IMZ31" s="463"/>
      <c r="INA31" s="463"/>
      <c r="INB31" s="463"/>
      <c r="INC31" s="463"/>
      <c r="IND31" s="463"/>
      <c r="INE31" s="463"/>
      <c r="INF31" s="463"/>
      <c r="ING31" s="463"/>
      <c r="INH31" s="463"/>
      <c r="INI31" s="463"/>
      <c r="INJ31" s="463"/>
      <c r="INK31" s="463"/>
      <c r="INL31" s="463"/>
      <c r="INM31" s="463"/>
      <c r="INN31" s="463"/>
      <c r="INO31" s="463"/>
      <c r="INP31" s="463"/>
      <c r="INQ31" s="463"/>
      <c r="INR31" s="463"/>
      <c r="INS31" s="463"/>
      <c r="INT31" s="463"/>
      <c r="INU31" s="463"/>
      <c r="INV31" s="463"/>
      <c r="INW31" s="463"/>
      <c r="INX31" s="463"/>
      <c r="INY31" s="463"/>
      <c r="INZ31" s="463"/>
      <c r="IOA31" s="463"/>
      <c r="IOB31" s="463"/>
      <c r="IOC31" s="463"/>
      <c r="IOD31" s="463"/>
      <c r="IOE31" s="463"/>
      <c r="IOF31" s="463"/>
      <c r="IOG31" s="463"/>
      <c r="IOH31" s="463"/>
      <c r="IOI31" s="463"/>
      <c r="IOJ31" s="463"/>
      <c r="IOK31" s="463"/>
      <c r="IOL31" s="463"/>
      <c r="IOM31" s="463"/>
      <c r="ION31" s="463"/>
      <c r="IOO31" s="463"/>
      <c r="IOP31" s="463"/>
      <c r="IOQ31" s="463"/>
      <c r="IOR31" s="463"/>
      <c r="IOS31" s="463"/>
      <c r="IOT31" s="463"/>
      <c r="IOU31" s="463"/>
      <c r="IOV31" s="463"/>
      <c r="IOW31" s="463"/>
      <c r="IOX31" s="463"/>
      <c r="IOY31" s="463"/>
      <c r="IOZ31" s="463"/>
      <c r="IPA31" s="463"/>
      <c r="IPB31" s="463"/>
      <c r="IPC31" s="463"/>
      <c r="IPD31" s="463"/>
      <c r="IPE31" s="463"/>
      <c r="IPF31" s="463"/>
      <c r="IPG31" s="463"/>
      <c r="IPH31" s="463"/>
      <c r="IPI31" s="463"/>
      <c r="IPJ31" s="463"/>
      <c r="IPK31" s="463"/>
      <c r="IPL31" s="463"/>
      <c r="IPM31" s="463"/>
      <c r="IPN31" s="463"/>
      <c r="IPO31" s="463"/>
      <c r="IPP31" s="463"/>
      <c r="IPQ31" s="463"/>
      <c r="IPR31" s="463"/>
      <c r="IPS31" s="463"/>
      <c r="IPT31" s="463"/>
      <c r="IPU31" s="463"/>
      <c r="IPV31" s="463"/>
      <c r="IPW31" s="463"/>
      <c r="IPX31" s="463"/>
      <c r="IPY31" s="463"/>
      <c r="IPZ31" s="463"/>
      <c r="IQA31" s="463"/>
      <c r="IQB31" s="463"/>
      <c r="IQC31" s="463"/>
      <c r="IQD31" s="463"/>
      <c r="IQE31" s="463"/>
      <c r="IQF31" s="463"/>
      <c r="IQG31" s="463"/>
      <c r="IQH31" s="463"/>
      <c r="IQI31" s="463"/>
      <c r="IQJ31" s="463"/>
      <c r="IQK31" s="463"/>
      <c r="IQL31" s="463"/>
      <c r="IQM31" s="463"/>
      <c r="IQN31" s="463"/>
      <c r="IQO31" s="463"/>
      <c r="IQP31" s="463"/>
      <c r="IQQ31" s="463"/>
      <c r="IQR31" s="463"/>
      <c r="IQS31" s="463"/>
      <c r="IQT31" s="463"/>
      <c r="IQU31" s="463"/>
      <c r="IQV31" s="463"/>
      <c r="IQW31" s="463"/>
      <c r="IQX31" s="463"/>
      <c r="IQY31" s="463"/>
      <c r="IQZ31" s="463"/>
      <c r="IRA31" s="463"/>
      <c r="IRB31" s="463"/>
      <c r="IRC31" s="463"/>
      <c r="IRD31" s="463"/>
      <c r="IRE31" s="463"/>
      <c r="IRF31" s="463"/>
      <c r="IRG31" s="463"/>
      <c r="IRH31" s="463"/>
      <c r="IRI31" s="463"/>
      <c r="IRJ31" s="463"/>
      <c r="IRK31" s="463"/>
      <c r="IRL31" s="463"/>
      <c r="IRM31" s="463"/>
      <c r="IRN31" s="463"/>
      <c r="IRO31" s="463"/>
      <c r="IRP31" s="463"/>
      <c r="IRQ31" s="463"/>
      <c r="IRR31" s="463"/>
      <c r="IRS31" s="463"/>
      <c r="IRT31" s="463"/>
      <c r="IRU31" s="463"/>
      <c r="IRV31" s="463"/>
      <c r="IRW31" s="463"/>
      <c r="IRX31" s="463"/>
      <c r="IRY31" s="463"/>
      <c r="IRZ31" s="463"/>
      <c r="ISA31" s="463"/>
      <c r="ISB31" s="463"/>
      <c r="ISC31" s="463"/>
      <c r="ISD31" s="463"/>
      <c r="ISE31" s="463"/>
      <c r="ISF31" s="463"/>
      <c r="ISG31" s="463"/>
      <c r="ISH31" s="463"/>
      <c r="ISI31" s="463"/>
      <c r="ISJ31" s="463"/>
      <c r="ISK31" s="463"/>
      <c r="ISL31" s="463"/>
      <c r="ISM31" s="463"/>
      <c r="ISN31" s="463"/>
      <c r="ISO31" s="463"/>
      <c r="ISP31" s="463"/>
      <c r="ISQ31" s="463"/>
      <c r="ISR31" s="463"/>
      <c r="ISS31" s="463"/>
      <c r="IST31" s="463"/>
      <c r="ISU31" s="463"/>
      <c r="ISV31" s="463"/>
      <c r="ISW31" s="463"/>
      <c r="ISX31" s="463"/>
      <c r="ISY31" s="463"/>
      <c r="ISZ31" s="463"/>
      <c r="ITA31" s="463"/>
      <c r="ITB31" s="463"/>
      <c r="ITC31" s="463"/>
      <c r="ITD31" s="463"/>
      <c r="ITE31" s="463"/>
      <c r="ITF31" s="463"/>
      <c r="ITG31" s="463"/>
      <c r="ITH31" s="463"/>
      <c r="ITI31" s="463"/>
      <c r="ITJ31" s="463"/>
      <c r="ITK31" s="463"/>
      <c r="ITL31" s="463"/>
      <c r="ITM31" s="463"/>
      <c r="ITN31" s="463"/>
      <c r="ITO31" s="463"/>
      <c r="ITP31" s="463"/>
      <c r="ITQ31" s="463"/>
      <c r="ITR31" s="463"/>
      <c r="ITS31" s="463"/>
      <c r="ITT31" s="463"/>
      <c r="ITU31" s="463"/>
      <c r="ITV31" s="463"/>
      <c r="ITW31" s="463"/>
      <c r="ITX31" s="463"/>
      <c r="ITY31" s="463"/>
      <c r="ITZ31" s="463"/>
      <c r="IUA31" s="463"/>
      <c r="IUB31" s="463"/>
      <c r="IUC31" s="463"/>
      <c r="IUD31" s="463"/>
      <c r="IUE31" s="463"/>
      <c r="IUF31" s="463"/>
      <c r="IUG31" s="463"/>
      <c r="IUH31" s="463"/>
      <c r="IUI31" s="463"/>
      <c r="IUJ31" s="463"/>
      <c r="IUK31" s="463"/>
      <c r="IUL31" s="463"/>
      <c r="IUM31" s="463"/>
      <c r="IUN31" s="463"/>
      <c r="IUO31" s="463"/>
      <c r="IUP31" s="463"/>
      <c r="IUQ31" s="463"/>
      <c r="IUR31" s="463"/>
      <c r="IUS31" s="463"/>
      <c r="IUT31" s="463"/>
      <c r="IUU31" s="463"/>
      <c r="IUV31" s="463"/>
      <c r="IUW31" s="463"/>
      <c r="IUX31" s="463"/>
      <c r="IUY31" s="463"/>
      <c r="IUZ31" s="463"/>
      <c r="IVA31" s="463"/>
      <c r="IVB31" s="463"/>
      <c r="IVC31" s="463"/>
      <c r="IVD31" s="463"/>
      <c r="IVE31" s="463"/>
      <c r="IVF31" s="463"/>
      <c r="IVG31" s="463"/>
      <c r="IVH31" s="463"/>
      <c r="IVI31" s="463"/>
      <c r="IVJ31" s="463"/>
      <c r="IVK31" s="463"/>
      <c r="IVL31" s="463"/>
      <c r="IVM31" s="463"/>
      <c r="IVN31" s="463"/>
      <c r="IVO31" s="463"/>
      <c r="IVP31" s="463"/>
      <c r="IVQ31" s="463"/>
      <c r="IVR31" s="463"/>
      <c r="IVS31" s="463"/>
      <c r="IVT31" s="463"/>
      <c r="IVU31" s="463"/>
      <c r="IVV31" s="463"/>
      <c r="IVW31" s="463"/>
      <c r="IVX31" s="463"/>
      <c r="IVY31" s="463"/>
      <c r="IVZ31" s="463"/>
      <c r="IWA31" s="463"/>
      <c r="IWB31" s="463"/>
      <c r="IWC31" s="463"/>
      <c r="IWD31" s="463"/>
      <c r="IWE31" s="463"/>
      <c r="IWF31" s="463"/>
      <c r="IWG31" s="463"/>
      <c r="IWH31" s="463"/>
      <c r="IWI31" s="463"/>
      <c r="IWJ31" s="463"/>
      <c r="IWK31" s="463"/>
      <c r="IWL31" s="463"/>
      <c r="IWM31" s="463"/>
      <c r="IWN31" s="463"/>
      <c r="IWO31" s="463"/>
      <c r="IWP31" s="463"/>
      <c r="IWQ31" s="463"/>
      <c r="IWR31" s="463"/>
      <c r="IWS31" s="463"/>
      <c r="IWT31" s="463"/>
      <c r="IWU31" s="463"/>
      <c r="IWV31" s="463"/>
      <c r="IWW31" s="463"/>
      <c r="IWX31" s="463"/>
      <c r="IWY31" s="463"/>
      <c r="IWZ31" s="463"/>
      <c r="IXA31" s="463"/>
      <c r="IXB31" s="463"/>
      <c r="IXC31" s="463"/>
      <c r="IXD31" s="463"/>
      <c r="IXE31" s="463"/>
      <c r="IXF31" s="463"/>
      <c r="IXG31" s="463"/>
      <c r="IXH31" s="463"/>
      <c r="IXI31" s="463"/>
      <c r="IXJ31" s="463"/>
      <c r="IXK31" s="463"/>
      <c r="IXL31" s="463"/>
      <c r="IXM31" s="463"/>
      <c r="IXN31" s="463"/>
      <c r="IXO31" s="463"/>
      <c r="IXP31" s="463"/>
      <c r="IXQ31" s="463"/>
      <c r="IXR31" s="463"/>
      <c r="IXS31" s="463"/>
      <c r="IXT31" s="463"/>
      <c r="IXU31" s="463"/>
      <c r="IXV31" s="463"/>
      <c r="IXW31" s="463"/>
      <c r="IXX31" s="463"/>
      <c r="IXY31" s="463"/>
      <c r="IXZ31" s="463"/>
      <c r="IYA31" s="463"/>
      <c r="IYB31" s="463"/>
      <c r="IYC31" s="463"/>
      <c r="IYD31" s="463"/>
      <c r="IYE31" s="463"/>
      <c r="IYF31" s="463"/>
      <c r="IYG31" s="463"/>
      <c r="IYH31" s="463"/>
      <c r="IYI31" s="463"/>
      <c r="IYJ31" s="463"/>
      <c r="IYK31" s="463"/>
      <c r="IYL31" s="463"/>
      <c r="IYM31" s="463"/>
      <c r="IYN31" s="463"/>
      <c r="IYO31" s="463"/>
      <c r="IYP31" s="463"/>
      <c r="IYQ31" s="463"/>
      <c r="IYR31" s="463"/>
      <c r="IYS31" s="463"/>
      <c r="IYT31" s="463"/>
      <c r="IYU31" s="463"/>
      <c r="IYV31" s="463"/>
      <c r="IYW31" s="463"/>
      <c r="IYX31" s="463"/>
      <c r="IYY31" s="463"/>
      <c r="IYZ31" s="463"/>
      <c r="IZA31" s="463"/>
      <c r="IZB31" s="463"/>
      <c r="IZC31" s="463"/>
      <c r="IZD31" s="463"/>
      <c r="IZE31" s="463"/>
      <c r="IZF31" s="463"/>
      <c r="IZG31" s="463"/>
      <c r="IZH31" s="463"/>
      <c r="IZI31" s="463"/>
      <c r="IZJ31" s="463"/>
      <c r="IZK31" s="463"/>
      <c r="IZL31" s="463"/>
      <c r="IZM31" s="463"/>
      <c r="IZN31" s="463"/>
      <c r="IZO31" s="463"/>
      <c r="IZP31" s="463"/>
      <c r="IZQ31" s="463"/>
      <c r="IZR31" s="463"/>
      <c r="IZS31" s="463"/>
      <c r="IZT31" s="463"/>
      <c r="IZU31" s="463"/>
      <c r="IZV31" s="463"/>
      <c r="IZW31" s="463"/>
      <c r="IZX31" s="463"/>
      <c r="IZY31" s="463"/>
      <c r="IZZ31" s="463"/>
      <c r="JAA31" s="463"/>
      <c r="JAB31" s="463"/>
      <c r="JAC31" s="463"/>
      <c r="JAD31" s="463"/>
      <c r="JAE31" s="463"/>
      <c r="JAF31" s="463"/>
      <c r="JAG31" s="463"/>
      <c r="JAH31" s="463"/>
      <c r="JAI31" s="463"/>
      <c r="JAJ31" s="463"/>
      <c r="JAK31" s="463"/>
      <c r="JAL31" s="463"/>
      <c r="JAM31" s="463"/>
      <c r="JAN31" s="463"/>
      <c r="JAO31" s="463"/>
      <c r="JAP31" s="463"/>
      <c r="JAQ31" s="463"/>
      <c r="JAR31" s="463"/>
      <c r="JAS31" s="463"/>
      <c r="JAT31" s="463"/>
      <c r="JAU31" s="463"/>
      <c r="JAV31" s="463"/>
      <c r="JAW31" s="463"/>
      <c r="JAX31" s="463"/>
      <c r="JAY31" s="463"/>
      <c r="JAZ31" s="463"/>
      <c r="JBA31" s="463"/>
      <c r="JBB31" s="463"/>
      <c r="JBC31" s="463"/>
      <c r="JBD31" s="463"/>
      <c r="JBE31" s="463"/>
      <c r="JBF31" s="463"/>
      <c r="JBG31" s="463"/>
      <c r="JBH31" s="463"/>
      <c r="JBI31" s="463"/>
      <c r="JBJ31" s="463"/>
      <c r="JBK31" s="463"/>
      <c r="JBL31" s="463"/>
      <c r="JBM31" s="463"/>
      <c r="JBN31" s="463"/>
      <c r="JBO31" s="463"/>
      <c r="JBP31" s="463"/>
      <c r="JBQ31" s="463"/>
      <c r="JBR31" s="463"/>
      <c r="JBS31" s="463"/>
      <c r="JBT31" s="463"/>
      <c r="JBU31" s="463"/>
      <c r="JBV31" s="463"/>
      <c r="JBW31" s="463"/>
      <c r="JBX31" s="463"/>
      <c r="JBY31" s="463"/>
      <c r="JBZ31" s="463"/>
      <c r="JCA31" s="463"/>
      <c r="JCB31" s="463"/>
      <c r="JCC31" s="463"/>
      <c r="JCD31" s="463"/>
      <c r="JCE31" s="463"/>
      <c r="JCF31" s="463"/>
      <c r="JCG31" s="463"/>
      <c r="JCH31" s="463"/>
      <c r="JCI31" s="463"/>
      <c r="JCJ31" s="463"/>
      <c r="JCK31" s="463"/>
      <c r="JCL31" s="463"/>
      <c r="JCM31" s="463"/>
      <c r="JCN31" s="463"/>
      <c r="JCO31" s="463"/>
      <c r="JCP31" s="463"/>
      <c r="JCQ31" s="463"/>
      <c r="JCR31" s="463"/>
      <c r="JCS31" s="463"/>
      <c r="JCT31" s="463"/>
      <c r="JCU31" s="463"/>
      <c r="JCV31" s="463"/>
      <c r="JCW31" s="463"/>
      <c r="JCX31" s="463"/>
      <c r="JCY31" s="463"/>
      <c r="JCZ31" s="463"/>
      <c r="JDA31" s="463"/>
      <c r="JDB31" s="463"/>
      <c r="JDC31" s="463"/>
      <c r="JDD31" s="463"/>
      <c r="JDE31" s="463"/>
      <c r="JDF31" s="463"/>
      <c r="JDG31" s="463"/>
      <c r="JDH31" s="463"/>
      <c r="JDI31" s="463"/>
      <c r="JDJ31" s="463"/>
      <c r="JDK31" s="463"/>
      <c r="JDL31" s="463"/>
      <c r="JDM31" s="463"/>
      <c r="JDN31" s="463"/>
      <c r="JDO31" s="463"/>
      <c r="JDP31" s="463"/>
      <c r="JDQ31" s="463"/>
      <c r="JDR31" s="463"/>
      <c r="JDS31" s="463"/>
      <c r="JDT31" s="463"/>
      <c r="JDU31" s="463"/>
      <c r="JDV31" s="463"/>
      <c r="JDW31" s="463"/>
      <c r="JDX31" s="463"/>
      <c r="JDY31" s="463"/>
      <c r="JDZ31" s="463"/>
      <c r="JEA31" s="463"/>
      <c r="JEB31" s="463"/>
      <c r="JEC31" s="463"/>
      <c r="JED31" s="463"/>
      <c r="JEE31" s="463"/>
      <c r="JEF31" s="463"/>
      <c r="JEG31" s="463"/>
      <c r="JEH31" s="463"/>
      <c r="JEI31" s="463"/>
      <c r="JEJ31" s="463"/>
      <c r="JEK31" s="463"/>
      <c r="JEL31" s="463"/>
      <c r="JEM31" s="463"/>
      <c r="JEN31" s="463"/>
      <c r="JEO31" s="463"/>
      <c r="JEP31" s="463"/>
      <c r="JEQ31" s="463"/>
      <c r="JER31" s="463"/>
      <c r="JES31" s="463"/>
      <c r="JET31" s="463"/>
      <c r="JEU31" s="463"/>
      <c r="JEV31" s="463"/>
      <c r="JEW31" s="463"/>
      <c r="JEX31" s="463"/>
      <c r="JEY31" s="463"/>
      <c r="JEZ31" s="463"/>
      <c r="JFA31" s="463"/>
      <c r="JFB31" s="463"/>
      <c r="JFC31" s="463"/>
      <c r="JFD31" s="463"/>
      <c r="JFE31" s="463"/>
      <c r="JFF31" s="463"/>
      <c r="JFG31" s="463"/>
      <c r="JFH31" s="463"/>
      <c r="JFI31" s="463"/>
      <c r="JFJ31" s="463"/>
      <c r="JFK31" s="463"/>
      <c r="JFL31" s="463"/>
      <c r="JFM31" s="463"/>
      <c r="JFN31" s="463"/>
      <c r="JFO31" s="463"/>
      <c r="JFP31" s="463"/>
      <c r="JFQ31" s="463"/>
      <c r="JFR31" s="463"/>
      <c r="JFS31" s="463"/>
      <c r="JFT31" s="463"/>
      <c r="JFU31" s="463"/>
      <c r="JFV31" s="463"/>
      <c r="JFW31" s="463"/>
      <c r="JFX31" s="463"/>
      <c r="JFY31" s="463"/>
      <c r="JFZ31" s="463"/>
      <c r="JGA31" s="463"/>
      <c r="JGB31" s="463"/>
      <c r="JGC31" s="463"/>
      <c r="JGD31" s="463"/>
      <c r="JGE31" s="463"/>
      <c r="JGF31" s="463"/>
      <c r="JGG31" s="463"/>
      <c r="JGH31" s="463"/>
      <c r="JGI31" s="463"/>
      <c r="JGJ31" s="463"/>
      <c r="JGK31" s="463"/>
      <c r="JGL31" s="463"/>
      <c r="JGM31" s="463"/>
      <c r="JGN31" s="463"/>
      <c r="JGO31" s="463"/>
      <c r="JGP31" s="463"/>
      <c r="JGQ31" s="463"/>
      <c r="JGR31" s="463"/>
      <c r="JGS31" s="463"/>
      <c r="JGT31" s="463"/>
      <c r="JGU31" s="463"/>
      <c r="JGV31" s="463"/>
      <c r="JGW31" s="463"/>
      <c r="JGX31" s="463"/>
      <c r="JGY31" s="463"/>
      <c r="JGZ31" s="463"/>
      <c r="JHA31" s="463"/>
      <c r="JHB31" s="463"/>
      <c r="JHC31" s="463"/>
      <c r="JHD31" s="463"/>
      <c r="JHE31" s="463"/>
      <c r="JHF31" s="463"/>
      <c r="JHG31" s="463"/>
      <c r="JHH31" s="463"/>
      <c r="JHI31" s="463"/>
      <c r="JHJ31" s="463"/>
      <c r="JHK31" s="463"/>
      <c r="JHL31" s="463"/>
      <c r="JHM31" s="463"/>
      <c r="JHN31" s="463"/>
      <c r="JHO31" s="463"/>
      <c r="JHP31" s="463"/>
      <c r="JHQ31" s="463"/>
      <c r="JHR31" s="463"/>
      <c r="JHS31" s="463"/>
      <c r="JHT31" s="463"/>
      <c r="JHU31" s="463"/>
      <c r="JHV31" s="463"/>
      <c r="JHW31" s="463"/>
      <c r="JHX31" s="463"/>
      <c r="JHY31" s="463"/>
      <c r="JHZ31" s="463"/>
      <c r="JIA31" s="463"/>
      <c r="JIB31" s="463"/>
      <c r="JIC31" s="463"/>
      <c r="JID31" s="463"/>
      <c r="JIE31" s="463"/>
      <c r="JIF31" s="463"/>
      <c r="JIG31" s="463"/>
      <c r="JIH31" s="463"/>
      <c r="JII31" s="463"/>
      <c r="JIJ31" s="463"/>
      <c r="JIK31" s="463"/>
      <c r="JIL31" s="463"/>
      <c r="JIM31" s="463"/>
      <c r="JIN31" s="463"/>
      <c r="JIO31" s="463"/>
      <c r="JIP31" s="463"/>
      <c r="JIQ31" s="463"/>
      <c r="JIR31" s="463"/>
      <c r="JIS31" s="463"/>
      <c r="JIT31" s="463"/>
      <c r="JIU31" s="463"/>
      <c r="JIV31" s="463"/>
      <c r="JIW31" s="463"/>
      <c r="JIX31" s="463"/>
      <c r="JIY31" s="463"/>
      <c r="JIZ31" s="463"/>
      <c r="JJA31" s="463"/>
      <c r="JJB31" s="463"/>
      <c r="JJC31" s="463"/>
      <c r="JJD31" s="463"/>
      <c r="JJE31" s="463"/>
      <c r="JJF31" s="463"/>
      <c r="JJG31" s="463"/>
      <c r="JJH31" s="463"/>
      <c r="JJI31" s="463"/>
      <c r="JJJ31" s="463"/>
      <c r="JJK31" s="463"/>
      <c r="JJL31" s="463"/>
      <c r="JJM31" s="463"/>
      <c r="JJN31" s="463"/>
      <c r="JJO31" s="463"/>
      <c r="JJP31" s="463"/>
      <c r="JJQ31" s="463"/>
      <c r="JJR31" s="463"/>
      <c r="JJS31" s="463"/>
      <c r="JJT31" s="463"/>
      <c r="JJU31" s="463"/>
      <c r="JJV31" s="463"/>
      <c r="JJW31" s="463"/>
      <c r="JJX31" s="463"/>
      <c r="JJY31" s="463"/>
      <c r="JJZ31" s="463"/>
      <c r="JKA31" s="463"/>
      <c r="JKB31" s="463"/>
      <c r="JKC31" s="463"/>
      <c r="JKD31" s="463"/>
      <c r="JKE31" s="463"/>
      <c r="JKF31" s="463"/>
      <c r="JKG31" s="463"/>
      <c r="JKH31" s="463"/>
      <c r="JKI31" s="463"/>
      <c r="JKJ31" s="463"/>
      <c r="JKK31" s="463"/>
      <c r="JKL31" s="463"/>
      <c r="JKM31" s="463"/>
      <c r="JKN31" s="463"/>
      <c r="JKO31" s="463"/>
      <c r="JKP31" s="463"/>
      <c r="JKQ31" s="463"/>
      <c r="JKR31" s="463"/>
      <c r="JKS31" s="463"/>
      <c r="JKT31" s="463"/>
      <c r="JKU31" s="463"/>
      <c r="JKV31" s="463"/>
      <c r="JKW31" s="463"/>
      <c r="JKX31" s="463"/>
      <c r="JKY31" s="463"/>
      <c r="JKZ31" s="463"/>
      <c r="JLA31" s="463"/>
      <c r="JLB31" s="463"/>
      <c r="JLC31" s="463"/>
      <c r="JLD31" s="463"/>
      <c r="JLE31" s="463"/>
      <c r="JLF31" s="463"/>
      <c r="JLG31" s="463"/>
      <c r="JLH31" s="463"/>
      <c r="JLI31" s="463"/>
      <c r="JLJ31" s="463"/>
      <c r="JLK31" s="463"/>
      <c r="JLL31" s="463"/>
      <c r="JLM31" s="463"/>
      <c r="JLN31" s="463"/>
      <c r="JLO31" s="463"/>
      <c r="JLP31" s="463"/>
      <c r="JLQ31" s="463"/>
      <c r="JLR31" s="463"/>
      <c r="JLS31" s="463"/>
      <c r="JLT31" s="463"/>
      <c r="JLU31" s="463"/>
      <c r="JLV31" s="463"/>
      <c r="JLW31" s="463"/>
      <c r="JLX31" s="463"/>
      <c r="JLY31" s="463"/>
      <c r="JLZ31" s="463"/>
      <c r="JMA31" s="463"/>
      <c r="JMB31" s="463"/>
      <c r="JMC31" s="463"/>
      <c r="JMD31" s="463"/>
      <c r="JME31" s="463"/>
      <c r="JMF31" s="463"/>
      <c r="JMG31" s="463"/>
      <c r="JMH31" s="463"/>
      <c r="JMI31" s="463"/>
      <c r="JMJ31" s="463"/>
      <c r="JMK31" s="463"/>
      <c r="JML31" s="463"/>
      <c r="JMM31" s="463"/>
      <c r="JMN31" s="463"/>
      <c r="JMO31" s="463"/>
      <c r="JMP31" s="463"/>
      <c r="JMQ31" s="463"/>
      <c r="JMR31" s="463"/>
      <c r="JMS31" s="463"/>
      <c r="JMT31" s="463"/>
      <c r="JMU31" s="463"/>
      <c r="JMV31" s="463"/>
      <c r="JMW31" s="463"/>
      <c r="JMX31" s="463"/>
      <c r="JMY31" s="463"/>
      <c r="JMZ31" s="463"/>
      <c r="JNA31" s="463"/>
      <c r="JNB31" s="463"/>
      <c r="JNC31" s="463"/>
      <c r="JND31" s="463"/>
      <c r="JNE31" s="463"/>
      <c r="JNF31" s="463"/>
      <c r="JNG31" s="463"/>
      <c r="JNH31" s="463"/>
      <c r="JNI31" s="463"/>
      <c r="JNJ31" s="463"/>
      <c r="JNK31" s="463"/>
      <c r="JNL31" s="463"/>
      <c r="JNM31" s="463"/>
      <c r="JNN31" s="463"/>
      <c r="JNO31" s="463"/>
      <c r="JNP31" s="463"/>
      <c r="JNQ31" s="463"/>
      <c r="JNR31" s="463"/>
      <c r="JNS31" s="463"/>
      <c r="JNT31" s="463"/>
      <c r="JNU31" s="463"/>
      <c r="JNV31" s="463"/>
      <c r="JNW31" s="463"/>
      <c r="JNX31" s="463"/>
      <c r="JNY31" s="463"/>
      <c r="JNZ31" s="463"/>
      <c r="JOA31" s="463"/>
      <c r="JOB31" s="463"/>
      <c r="JOC31" s="463"/>
      <c r="JOD31" s="463"/>
      <c r="JOE31" s="463"/>
      <c r="JOF31" s="463"/>
      <c r="JOG31" s="463"/>
      <c r="JOH31" s="463"/>
      <c r="JOI31" s="463"/>
      <c r="JOJ31" s="463"/>
      <c r="JOK31" s="463"/>
      <c r="JOL31" s="463"/>
      <c r="JOM31" s="463"/>
      <c r="JON31" s="463"/>
      <c r="JOO31" s="463"/>
      <c r="JOP31" s="463"/>
      <c r="JOQ31" s="463"/>
      <c r="JOR31" s="463"/>
      <c r="JOS31" s="463"/>
      <c r="JOT31" s="463"/>
      <c r="JOU31" s="463"/>
      <c r="JOV31" s="463"/>
      <c r="JOW31" s="463"/>
      <c r="JOX31" s="463"/>
      <c r="JOY31" s="463"/>
      <c r="JOZ31" s="463"/>
      <c r="JPA31" s="463"/>
      <c r="JPB31" s="463"/>
      <c r="JPC31" s="463"/>
      <c r="JPD31" s="463"/>
      <c r="JPE31" s="463"/>
      <c r="JPF31" s="463"/>
      <c r="JPG31" s="463"/>
      <c r="JPH31" s="463"/>
      <c r="JPI31" s="463"/>
      <c r="JPJ31" s="463"/>
      <c r="JPK31" s="463"/>
      <c r="JPL31" s="463"/>
      <c r="JPM31" s="463"/>
      <c r="JPN31" s="463"/>
      <c r="JPO31" s="463"/>
      <c r="JPP31" s="463"/>
      <c r="JPQ31" s="463"/>
      <c r="JPR31" s="463"/>
      <c r="JPS31" s="463"/>
      <c r="JPT31" s="463"/>
      <c r="JPU31" s="463"/>
      <c r="JPV31" s="463"/>
      <c r="JPW31" s="463"/>
      <c r="JPX31" s="463"/>
      <c r="JPY31" s="463"/>
      <c r="JPZ31" s="463"/>
      <c r="JQA31" s="463"/>
      <c r="JQB31" s="463"/>
      <c r="JQC31" s="463"/>
      <c r="JQD31" s="463"/>
      <c r="JQE31" s="463"/>
      <c r="JQF31" s="463"/>
      <c r="JQG31" s="463"/>
      <c r="JQH31" s="463"/>
      <c r="JQI31" s="463"/>
      <c r="JQJ31" s="463"/>
      <c r="JQK31" s="463"/>
      <c r="JQL31" s="463"/>
      <c r="JQM31" s="463"/>
      <c r="JQN31" s="463"/>
      <c r="JQO31" s="463"/>
      <c r="JQP31" s="463"/>
      <c r="JQQ31" s="463"/>
      <c r="JQR31" s="463"/>
      <c r="JQS31" s="463"/>
      <c r="JQT31" s="463"/>
      <c r="JQU31" s="463"/>
      <c r="JQV31" s="463"/>
      <c r="JQW31" s="463"/>
      <c r="JQX31" s="463"/>
      <c r="JQY31" s="463"/>
      <c r="JQZ31" s="463"/>
      <c r="JRA31" s="463"/>
      <c r="JRB31" s="463"/>
      <c r="JRC31" s="463"/>
      <c r="JRD31" s="463"/>
      <c r="JRE31" s="463"/>
      <c r="JRF31" s="463"/>
      <c r="JRG31" s="463"/>
      <c r="JRH31" s="463"/>
      <c r="JRI31" s="463"/>
      <c r="JRJ31" s="463"/>
      <c r="JRK31" s="463"/>
      <c r="JRL31" s="463"/>
      <c r="JRM31" s="463"/>
      <c r="JRN31" s="463"/>
      <c r="JRO31" s="463"/>
      <c r="JRP31" s="463"/>
      <c r="JRQ31" s="463"/>
      <c r="JRR31" s="463"/>
      <c r="JRS31" s="463"/>
      <c r="JRT31" s="463"/>
      <c r="JRU31" s="463"/>
      <c r="JRV31" s="463"/>
      <c r="JRW31" s="463"/>
      <c r="JRX31" s="463"/>
      <c r="JRY31" s="463"/>
      <c r="JRZ31" s="463"/>
      <c r="JSA31" s="463"/>
      <c r="JSB31" s="463"/>
      <c r="JSC31" s="463"/>
      <c r="JSD31" s="463"/>
      <c r="JSE31" s="463"/>
      <c r="JSF31" s="463"/>
      <c r="JSG31" s="463"/>
      <c r="JSH31" s="463"/>
      <c r="JSI31" s="463"/>
      <c r="JSJ31" s="463"/>
      <c r="JSK31" s="463"/>
      <c r="JSL31" s="463"/>
      <c r="JSM31" s="463"/>
      <c r="JSN31" s="463"/>
      <c r="JSO31" s="463"/>
      <c r="JSP31" s="463"/>
      <c r="JSQ31" s="463"/>
      <c r="JSR31" s="463"/>
      <c r="JSS31" s="463"/>
      <c r="JST31" s="463"/>
      <c r="JSU31" s="463"/>
      <c r="JSV31" s="463"/>
      <c r="JSW31" s="463"/>
      <c r="JSX31" s="463"/>
      <c r="JSY31" s="463"/>
      <c r="JSZ31" s="463"/>
      <c r="JTA31" s="463"/>
      <c r="JTB31" s="463"/>
      <c r="JTC31" s="463"/>
      <c r="JTD31" s="463"/>
      <c r="JTE31" s="463"/>
      <c r="JTF31" s="463"/>
      <c r="JTG31" s="463"/>
      <c r="JTH31" s="463"/>
      <c r="JTI31" s="463"/>
      <c r="JTJ31" s="463"/>
      <c r="JTK31" s="463"/>
      <c r="JTL31" s="463"/>
      <c r="JTM31" s="463"/>
      <c r="JTN31" s="463"/>
      <c r="JTO31" s="463"/>
      <c r="JTP31" s="463"/>
      <c r="JTQ31" s="463"/>
      <c r="JTR31" s="463"/>
      <c r="JTS31" s="463"/>
      <c r="JTT31" s="463"/>
      <c r="JTU31" s="463"/>
      <c r="JTV31" s="463"/>
      <c r="JTW31" s="463"/>
      <c r="JTX31" s="463"/>
      <c r="JTY31" s="463"/>
      <c r="JTZ31" s="463"/>
      <c r="JUA31" s="463"/>
      <c r="JUB31" s="463"/>
      <c r="JUC31" s="463"/>
      <c r="JUD31" s="463"/>
      <c r="JUE31" s="463"/>
      <c r="JUF31" s="463"/>
      <c r="JUG31" s="463"/>
      <c r="JUH31" s="463"/>
      <c r="JUI31" s="463"/>
      <c r="JUJ31" s="463"/>
      <c r="JUK31" s="463"/>
      <c r="JUL31" s="463"/>
      <c r="JUM31" s="463"/>
      <c r="JUN31" s="463"/>
      <c r="JUO31" s="463"/>
      <c r="JUP31" s="463"/>
      <c r="JUQ31" s="463"/>
      <c r="JUR31" s="463"/>
      <c r="JUS31" s="463"/>
      <c r="JUT31" s="463"/>
      <c r="JUU31" s="463"/>
      <c r="JUV31" s="463"/>
      <c r="JUW31" s="463"/>
      <c r="JUX31" s="463"/>
      <c r="JUY31" s="463"/>
      <c r="JUZ31" s="463"/>
      <c r="JVA31" s="463"/>
      <c r="JVB31" s="463"/>
      <c r="JVC31" s="463"/>
      <c r="JVD31" s="463"/>
      <c r="JVE31" s="463"/>
      <c r="JVF31" s="463"/>
      <c r="JVG31" s="463"/>
      <c r="JVH31" s="463"/>
      <c r="JVI31" s="463"/>
      <c r="JVJ31" s="463"/>
      <c r="JVK31" s="463"/>
      <c r="JVL31" s="463"/>
      <c r="JVM31" s="463"/>
      <c r="JVN31" s="463"/>
      <c r="JVO31" s="463"/>
      <c r="JVP31" s="463"/>
      <c r="JVQ31" s="463"/>
      <c r="JVR31" s="463"/>
      <c r="JVS31" s="463"/>
      <c r="JVT31" s="463"/>
      <c r="JVU31" s="463"/>
      <c r="JVV31" s="463"/>
      <c r="JVW31" s="463"/>
      <c r="JVX31" s="463"/>
      <c r="JVY31" s="463"/>
      <c r="JVZ31" s="463"/>
      <c r="JWA31" s="463"/>
      <c r="JWB31" s="463"/>
      <c r="JWC31" s="463"/>
      <c r="JWD31" s="463"/>
      <c r="JWE31" s="463"/>
      <c r="JWF31" s="463"/>
      <c r="JWG31" s="463"/>
      <c r="JWH31" s="463"/>
      <c r="JWI31" s="463"/>
      <c r="JWJ31" s="463"/>
      <c r="JWK31" s="463"/>
      <c r="JWL31" s="463"/>
      <c r="JWM31" s="463"/>
      <c r="JWN31" s="463"/>
      <c r="JWO31" s="463"/>
      <c r="JWP31" s="463"/>
      <c r="JWQ31" s="463"/>
      <c r="JWR31" s="463"/>
      <c r="JWS31" s="463"/>
      <c r="JWT31" s="463"/>
      <c r="JWU31" s="463"/>
      <c r="JWV31" s="463"/>
      <c r="JWW31" s="463"/>
      <c r="JWX31" s="463"/>
      <c r="JWY31" s="463"/>
      <c r="JWZ31" s="463"/>
      <c r="JXA31" s="463"/>
      <c r="JXB31" s="463"/>
      <c r="JXC31" s="463"/>
      <c r="JXD31" s="463"/>
      <c r="JXE31" s="463"/>
      <c r="JXF31" s="463"/>
      <c r="JXG31" s="463"/>
      <c r="JXH31" s="463"/>
      <c r="JXI31" s="463"/>
      <c r="JXJ31" s="463"/>
      <c r="JXK31" s="463"/>
      <c r="JXL31" s="463"/>
      <c r="JXM31" s="463"/>
      <c r="JXN31" s="463"/>
      <c r="JXO31" s="463"/>
      <c r="JXP31" s="463"/>
      <c r="JXQ31" s="463"/>
      <c r="JXR31" s="463"/>
      <c r="JXS31" s="463"/>
      <c r="JXT31" s="463"/>
      <c r="JXU31" s="463"/>
      <c r="JXV31" s="463"/>
      <c r="JXW31" s="463"/>
      <c r="JXX31" s="463"/>
      <c r="JXY31" s="463"/>
      <c r="JXZ31" s="463"/>
      <c r="JYA31" s="463"/>
      <c r="JYB31" s="463"/>
      <c r="JYC31" s="463"/>
      <c r="JYD31" s="463"/>
      <c r="JYE31" s="463"/>
      <c r="JYF31" s="463"/>
      <c r="JYG31" s="463"/>
      <c r="JYH31" s="463"/>
      <c r="JYI31" s="463"/>
      <c r="JYJ31" s="463"/>
      <c r="JYK31" s="463"/>
      <c r="JYL31" s="463"/>
      <c r="JYM31" s="463"/>
      <c r="JYN31" s="463"/>
      <c r="JYO31" s="463"/>
      <c r="JYP31" s="463"/>
      <c r="JYQ31" s="463"/>
      <c r="JYR31" s="463"/>
      <c r="JYS31" s="463"/>
      <c r="JYT31" s="463"/>
      <c r="JYU31" s="463"/>
      <c r="JYV31" s="463"/>
      <c r="JYW31" s="463"/>
      <c r="JYX31" s="463"/>
      <c r="JYY31" s="463"/>
      <c r="JYZ31" s="463"/>
      <c r="JZA31" s="463"/>
      <c r="JZB31" s="463"/>
      <c r="JZC31" s="463"/>
      <c r="JZD31" s="463"/>
      <c r="JZE31" s="463"/>
      <c r="JZF31" s="463"/>
      <c r="JZG31" s="463"/>
      <c r="JZH31" s="463"/>
      <c r="JZI31" s="463"/>
      <c r="JZJ31" s="463"/>
      <c r="JZK31" s="463"/>
      <c r="JZL31" s="463"/>
      <c r="JZM31" s="463"/>
      <c r="JZN31" s="463"/>
      <c r="JZO31" s="463"/>
      <c r="JZP31" s="463"/>
      <c r="JZQ31" s="463"/>
      <c r="JZR31" s="463"/>
      <c r="JZS31" s="463"/>
      <c r="JZT31" s="463"/>
      <c r="JZU31" s="463"/>
      <c r="JZV31" s="463"/>
      <c r="JZW31" s="463"/>
      <c r="JZX31" s="463"/>
      <c r="JZY31" s="463"/>
      <c r="JZZ31" s="463"/>
      <c r="KAA31" s="463"/>
      <c r="KAB31" s="463"/>
      <c r="KAC31" s="463"/>
      <c r="KAD31" s="463"/>
      <c r="KAE31" s="463"/>
      <c r="KAF31" s="463"/>
      <c r="KAG31" s="463"/>
      <c r="KAH31" s="463"/>
      <c r="KAI31" s="463"/>
      <c r="KAJ31" s="463"/>
      <c r="KAK31" s="463"/>
      <c r="KAL31" s="463"/>
      <c r="KAM31" s="463"/>
      <c r="KAN31" s="463"/>
      <c r="KAO31" s="463"/>
      <c r="KAP31" s="463"/>
      <c r="KAQ31" s="463"/>
      <c r="KAR31" s="463"/>
      <c r="KAS31" s="463"/>
      <c r="KAT31" s="463"/>
      <c r="KAU31" s="463"/>
      <c r="KAV31" s="463"/>
      <c r="KAW31" s="463"/>
      <c r="KAX31" s="463"/>
      <c r="KAY31" s="463"/>
      <c r="KAZ31" s="463"/>
      <c r="KBA31" s="463"/>
      <c r="KBB31" s="463"/>
      <c r="KBC31" s="463"/>
      <c r="KBD31" s="463"/>
      <c r="KBE31" s="463"/>
      <c r="KBF31" s="463"/>
      <c r="KBG31" s="463"/>
      <c r="KBH31" s="463"/>
      <c r="KBI31" s="463"/>
      <c r="KBJ31" s="463"/>
      <c r="KBK31" s="463"/>
      <c r="KBL31" s="463"/>
      <c r="KBM31" s="463"/>
      <c r="KBN31" s="463"/>
      <c r="KBO31" s="463"/>
      <c r="KBP31" s="463"/>
      <c r="KBQ31" s="463"/>
      <c r="KBR31" s="463"/>
      <c r="KBS31" s="463"/>
      <c r="KBT31" s="463"/>
      <c r="KBU31" s="463"/>
      <c r="KBV31" s="463"/>
      <c r="KBW31" s="463"/>
      <c r="KBX31" s="463"/>
      <c r="KBY31" s="463"/>
      <c r="KBZ31" s="463"/>
      <c r="KCA31" s="463"/>
      <c r="KCB31" s="463"/>
      <c r="KCC31" s="463"/>
      <c r="KCD31" s="463"/>
      <c r="KCE31" s="463"/>
      <c r="KCF31" s="463"/>
      <c r="KCG31" s="463"/>
      <c r="KCH31" s="463"/>
      <c r="KCI31" s="463"/>
      <c r="KCJ31" s="463"/>
      <c r="KCK31" s="463"/>
      <c r="KCL31" s="463"/>
      <c r="KCM31" s="463"/>
      <c r="KCN31" s="463"/>
      <c r="KCO31" s="463"/>
      <c r="KCP31" s="463"/>
      <c r="KCQ31" s="463"/>
      <c r="KCR31" s="463"/>
      <c r="KCS31" s="463"/>
      <c r="KCT31" s="463"/>
      <c r="KCU31" s="463"/>
      <c r="KCV31" s="463"/>
      <c r="KCW31" s="463"/>
      <c r="KCX31" s="463"/>
      <c r="KCY31" s="463"/>
      <c r="KCZ31" s="463"/>
      <c r="KDA31" s="463"/>
      <c r="KDB31" s="463"/>
      <c r="KDC31" s="463"/>
      <c r="KDD31" s="463"/>
      <c r="KDE31" s="463"/>
      <c r="KDF31" s="463"/>
      <c r="KDG31" s="463"/>
      <c r="KDH31" s="463"/>
      <c r="KDI31" s="463"/>
      <c r="KDJ31" s="463"/>
      <c r="KDK31" s="463"/>
      <c r="KDL31" s="463"/>
      <c r="KDM31" s="463"/>
      <c r="KDN31" s="463"/>
      <c r="KDO31" s="463"/>
      <c r="KDP31" s="463"/>
      <c r="KDQ31" s="463"/>
      <c r="KDR31" s="463"/>
      <c r="KDS31" s="463"/>
      <c r="KDT31" s="463"/>
      <c r="KDU31" s="463"/>
      <c r="KDV31" s="463"/>
      <c r="KDW31" s="463"/>
      <c r="KDX31" s="463"/>
      <c r="KDY31" s="463"/>
      <c r="KDZ31" s="463"/>
      <c r="KEA31" s="463"/>
      <c r="KEB31" s="463"/>
      <c r="KEC31" s="463"/>
      <c r="KED31" s="463"/>
      <c r="KEE31" s="463"/>
      <c r="KEF31" s="463"/>
      <c r="KEG31" s="463"/>
      <c r="KEH31" s="463"/>
      <c r="KEI31" s="463"/>
      <c r="KEJ31" s="463"/>
      <c r="KEK31" s="463"/>
      <c r="KEL31" s="463"/>
      <c r="KEM31" s="463"/>
      <c r="KEN31" s="463"/>
      <c r="KEO31" s="463"/>
      <c r="KEP31" s="463"/>
      <c r="KEQ31" s="463"/>
      <c r="KER31" s="463"/>
      <c r="KES31" s="463"/>
      <c r="KET31" s="463"/>
      <c r="KEU31" s="463"/>
      <c r="KEV31" s="463"/>
      <c r="KEW31" s="463"/>
      <c r="KEX31" s="463"/>
      <c r="KEY31" s="463"/>
      <c r="KEZ31" s="463"/>
      <c r="KFA31" s="463"/>
      <c r="KFB31" s="463"/>
      <c r="KFC31" s="463"/>
      <c r="KFD31" s="463"/>
      <c r="KFE31" s="463"/>
      <c r="KFF31" s="463"/>
      <c r="KFG31" s="463"/>
      <c r="KFH31" s="463"/>
      <c r="KFI31" s="463"/>
      <c r="KFJ31" s="463"/>
      <c r="KFK31" s="463"/>
      <c r="KFL31" s="463"/>
      <c r="KFM31" s="463"/>
      <c r="KFN31" s="463"/>
      <c r="KFO31" s="463"/>
      <c r="KFP31" s="463"/>
      <c r="KFQ31" s="463"/>
      <c r="KFR31" s="463"/>
      <c r="KFS31" s="463"/>
      <c r="KFT31" s="463"/>
      <c r="KFU31" s="463"/>
      <c r="KFV31" s="463"/>
      <c r="KFW31" s="463"/>
      <c r="KFX31" s="463"/>
      <c r="KFY31" s="463"/>
      <c r="KFZ31" s="463"/>
      <c r="KGA31" s="463"/>
      <c r="KGB31" s="463"/>
      <c r="KGC31" s="463"/>
      <c r="KGD31" s="463"/>
      <c r="KGE31" s="463"/>
      <c r="KGF31" s="463"/>
      <c r="KGG31" s="463"/>
      <c r="KGH31" s="463"/>
      <c r="KGI31" s="463"/>
      <c r="KGJ31" s="463"/>
      <c r="KGK31" s="463"/>
      <c r="KGL31" s="463"/>
      <c r="KGM31" s="463"/>
      <c r="KGN31" s="463"/>
      <c r="KGO31" s="463"/>
      <c r="KGP31" s="463"/>
      <c r="KGQ31" s="463"/>
      <c r="KGR31" s="463"/>
      <c r="KGS31" s="463"/>
      <c r="KGT31" s="463"/>
      <c r="KGU31" s="463"/>
      <c r="KGV31" s="463"/>
      <c r="KGW31" s="463"/>
      <c r="KGX31" s="463"/>
      <c r="KGY31" s="463"/>
      <c r="KGZ31" s="463"/>
      <c r="KHA31" s="463"/>
      <c r="KHB31" s="463"/>
      <c r="KHC31" s="463"/>
      <c r="KHD31" s="463"/>
      <c r="KHE31" s="463"/>
      <c r="KHF31" s="463"/>
      <c r="KHG31" s="463"/>
      <c r="KHH31" s="463"/>
      <c r="KHI31" s="463"/>
      <c r="KHJ31" s="463"/>
      <c r="KHK31" s="463"/>
      <c r="KHL31" s="463"/>
      <c r="KHM31" s="463"/>
      <c r="KHN31" s="463"/>
      <c r="KHO31" s="463"/>
      <c r="KHP31" s="463"/>
      <c r="KHQ31" s="463"/>
      <c r="KHR31" s="463"/>
      <c r="KHS31" s="463"/>
      <c r="KHT31" s="463"/>
      <c r="KHU31" s="463"/>
      <c r="KHV31" s="463"/>
      <c r="KHW31" s="463"/>
      <c r="KHX31" s="463"/>
      <c r="KHY31" s="463"/>
      <c r="KHZ31" s="463"/>
      <c r="KIA31" s="463"/>
      <c r="KIB31" s="463"/>
      <c r="KIC31" s="463"/>
      <c r="KID31" s="463"/>
      <c r="KIE31" s="463"/>
      <c r="KIF31" s="463"/>
      <c r="KIG31" s="463"/>
      <c r="KIH31" s="463"/>
      <c r="KII31" s="463"/>
      <c r="KIJ31" s="463"/>
      <c r="KIK31" s="463"/>
      <c r="KIL31" s="463"/>
      <c r="KIM31" s="463"/>
      <c r="KIN31" s="463"/>
      <c r="KIO31" s="463"/>
      <c r="KIP31" s="463"/>
      <c r="KIQ31" s="463"/>
      <c r="KIR31" s="463"/>
      <c r="KIS31" s="463"/>
      <c r="KIT31" s="463"/>
      <c r="KIU31" s="463"/>
      <c r="KIV31" s="463"/>
      <c r="KIW31" s="463"/>
      <c r="KIX31" s="463"/>
      <c r="KIY31" s="463"/>
      <c r="KIZ31" s="463"/>
      <c r="KJA31" s="463"/>
      <c r="KJB31" s="463"/>
      <c r="KJC31" s="463"/>
      <c r="KJD31" s="463"/>
      <c r="KJE31" s="463"/>
      <c r="KJF31" s="463"/>
      <c r="KJG31" s="463"/>
      <c r="KJH31" s="463"/>
      <c r="KJI31" s="463"/>
      <c r="KJJ31" s="463"/>
      <c r="KJK31" s="463"/>
      <c r="KJL31" s="463"/>
      <c r="KJM31" s="463"/>
      <c r="KJN31" s="463"/>
      <c r="KJO31" s="463"/>
      <c r="KJP31" s="463"/>
      <c r="KJQ31" s="463"/>
      <c r="KJR31" s="463"/>
      <c r="KJS31" s="463"/>
      <c r="KJT31" s="463"/>
      <c r="KJU31" s="463"/>
      <c r="KJV31" s="463"/>
      <c r="KJW31" s="463"/>
      <c r="KJX31" s="463"/>
      <c r="KJY31" s="463"/>
      <c r="KJZ31" s="463"/>
      <c r="KKA31" s="463"/>
      <c r="KKB31" s="463"/>
      <c r="KKC31" s="463"/>
      <c r="KKD31" s="463"/>
      <c r="KKE31" s="463"/>
      <c r="KKF31" s="463"/>
      <c r="KKG31" s="463"/>
      <c r="KKH31" s="463"/>
      <c r="KKI31" s="463"/>
      <c r="KKJ31" s="463"/>
      <c r="KKK31" s="463"/>
      <c r="KKL31" s="463"/>
      <c r="KKM31" s="463"/>
      <c r="KKN31" s="463"/>
      <c r="KKO31" s="463"/>
      <c r="KKP31" s="463"/>
      <c r="KKQ31" s="463"/>
      <c r="KKR31" s="463"/>
      <c r="KKS31" s="463"/>
      <c r="KKT31" s="463"/>
      <c r="KKU31" s="463"/>
      <c r="KKV31" s="463"/>
      <c r="KKW31" s="463"/>
      <c r="KKX31" s="463"/>
      <c r="KKY31" s="463"/>
      <c r="KKZ31" s="463"/>
      <c r="KLA31" s="463"/>
      <c r="KLB31" s="463"/>
      <c r="KLC31" s="463"/>
      <c r="KLD31" s="463"/>
      <c r="KLE31" s="463"/>
      <c r="KLF31" s="463"/>
      <c r="KLG31" s="463"/>
      <c r="KLH31" s="463"/>
      <c r="KLI31" s="463"/>
      <c r="KLJ31" s="463"/>
      <c r="KLK31" s="463"/>
      <c r="KLL31" s="463"/>
      <c r="KLM31" s="463"/>
      <c r="KLN31" s="463"/>
      <c r="KLO31" s="463"/>
      <c r="KLP31" s="463"/>
      <c r="KLQ31" s="463"/>
      <c r="KLR31" s="463"/>
      <c r="KLS31" s="463"/>
      <c r="KLT31" s="463"/>
      <c r="KLU31" s="463"/>
      <c r="KLV31" s="463"/>
      <c r="KLW31" s="463"/>
      <c r="KLX31" s="463"/>
      <c r="KLY31" s="463"/>
      <c r="KLZ31" s="463"/>
      <c r="KMA31" s="463"/>
      <c r="KMB31" s="463"/>
      <c r="KMC31" s="463"/>
      <c r="KMD31" s="463"/>
      <c r="KME31" s="463"/>
      <c r="KMF31" s="463"/>
      <c r="KMG31" s="463"/>
      <c r="KMH31" s="463"/>
      <c r="KMI31" s="463"/>
      <c r="KMJ31" s="463"/>
      <c r="KMK31" s="463"/>
      <c r="KML31" s="463"/>
      <c r="KMM31" s="463"/>
      <c r="KMN31" s="463"/>
      <c r="KMO31" s="463"/>
      <c r="KMP31" s="463"/>
      <c r="KMQ31" s="463"/>
      <c r="KMR31" s="463"/>
      <c r="KMS31" s="463"/>
      <c r="KMT31" s="463"/>
      <c r="KMU31" s="463"/>
      <c r="KMV31" s="463"/>
      <c r="KMW31" s="463"/>
      <c r="KMX31" s="463"/>
      <c r="KMY31" s="463"/>
      <c r="KMZ31" s="463"/>
      <c r="KNA31" s="463"/>
      <c r="KNB31" s="463"/>
      <c r="KNC31" s="463"/>
      <c r="KND31" s="463"/>
      <c r="KNE31" s="463"/>
      <c r="KNF31" s="463"/>
      <c r="KNG31" s="463"/>
      <c r="KNH31" s="463"/>
      <c r="KNI31" s="463"/>
      <c r="KNJ31" s="463"/>
      <c r="KNK31" s="463"/>
      <c r="KNL31" s="463"/>
      <c r="KNM31" s="463"/>
      <c r="KNN31" s="463"/>
      <c r="KNO31" s="463"/>
      <c r="KNP31" s="463"/>
      <c r="KNQ31" s="463"/>
      <c r="KNR31" s="463"/>
      <c r="KNS31" s="463"/>
      <c r="KNT31" s="463"/>
      <c r="KNU31" s="463"/>
      <c r="KNV31" s="463"/>
      <c r="KNW31" s="463"/>
      <c r="KNX31" s="463"/>
      <c r="KNY31" s="463"/>
      <c r="KNZ31" s="463"/>
      <c r="KOA31" s="463"/>
      <c r="KOB31" s="463"/>
      <c r="KOC31" s="463"/>
      <c r="KOD31" s="463"/>
      <c r="KOE31" s="463"/>
      <c r="KOF31" s="463"/>
      <c r="KOG31" s="463"/>
      <c r="KOH31" s="463"/>
      <c r="KOI31" s="463"/>
      <c r="KOJ31" s="463"/>
      <c r="KOK31" s="463"/>
      <c r="KOL31" s="463"/>
      <c r="KOM31" s="463"/>
      <c r="KON31" s="463"/>
      <c r="KOO31" s="463"/>
      <c r="KOP31" s="463"/>
      <c r="KOQ31" s="463"/>
      <c r="KOR31" s="463"/>
      <c r="KOS31" s="463"/>
      <c r="KOT31" s="463"/>
      <c r="KOU31" s="463"/>
      <c r="KOV31" s="463"/>
      <c r="KOW31" s="463"/>
      <c r="KOX31" s="463"/>
      <c r="KOY31" s="463"/>
      <c r="KOZ31" s="463"/>
      <c r="KPA31" s="463"/>
      <c r="KPB31" s="463"/>
      <c r="KPC31" s="463"/>
      <c r="KPD31" s="463"/>
      <c r="KPE31" s="463"/>
      <c r="KPF31" s="463"/>
      <c r="KPG31" s="463"/>
      <c r="KPH31" s="463"/>
      <c r="KPI31" s="463"/>
      <c r="KPJ31" s="463"/>
      <c r="KPK31" s="463"/>
      <c r="KPL31" s="463"/>
      <c r="KPM31" s="463"/>
      <c r="KPN31" s="463"/>
      <c r="KPO31" s="463"/>
      <c r="KPP31" s="463"/>
      <c r="KPQ31" s="463"/>
      <c r="KPR31" s="463"/>
      <c r="KPS31" s="463"/>
      <c r="KPT31" s="463"/>
      <c r="KPU31" s="463"/>
      <c r="KPV31" s="463"/>
      <c r="KPW31" s="463"/>
      <c r="KPX31" s="463"/>
      <c r="KPY31" s="463"/>
      <c r="KPZ31" s="463"/>
      <c r="KQA31" s="463"/>
      <c r="KQB31" s="463"/>
      <c r="KQC31" s="463"/>
      <c r="KQD31" s="463"/>
      <c r="KQE31" s="463"/>
      <c r="KQF31" s="463"/>
      <c r="KQG31" s="463"/>
      <c r="KQH31" s="463"/>
      <c r="KQI31" s="463"/>
      <c r="KQJ31" s="463"/>
      <c r="KQK31" s="463"/>
      <c r="KQL31" s="463"/>
      <c r="KQM31" s="463"/>
      <c r="KQN31" s="463"/>
      <c r="KQO31" s="463"/>
      <c r="KQP31" s="463"/>
      <c r="KQQ31" s="463"/>
      <c r="KQR31" s="463"/>
      <c r="KQS31" s="463"/>
      <c r="KQT31" s="463"/>
      <c r="KQU31" s="463"/>
      <c r="KQV31" s="463"/>
      <c r="KQW31" s="463"/>
      <c r="KQX31" s="463"/>
      <c r="KQY31" s="463"/>
      <c r="KQZ31" s="463"/>
      <c r="KRA31" s="463"/>
      <c r="KRB31" s="463"/>
      <c r="KRC31" s="463"/>
      <c r="KRD31" s="463"/>
      <c r="KRE31" s="463"/>
      <c r="KRF31" s="463"/>
      <c r="KRG31" s="463"/>
      <c r="KRH31" s="463"/>
      <c r="KRI31" s="463"/>
      <c r="KRJ31" s="463"/>
      <c r="KRK31" s="463"/>
      <c r="KRL31" s="463"/>
      <c r="KRM31" s="463"/>
      <c r="KRN31" s="463"/>
      <c r="KRO31" s="463"/>
      <c r="KRP31" s="463"/>
      <c r="KRQ31" s="463"/>
      <c r="KRR31" s="463"/>
      <c r="KRS31" s="463"/>
      <c r="KRT31" s="463"/>
      <c r="KRU31" s="463"/>
      <c r="KRV31" s="463"/>
      <c r="KRW31" s="463"/>
      <c r="KRX31" s="463"/>
      <c r="KRY31" s="463"/>
      <c r="KRZ31" s="463"/>
      <c r="KSA31" s="463"/>
      <c r="KSB31" s="463"/>
      <c r="KSC31" s="463"/>
      <c r="KSD31" s="463"/>
      <c r="KSE31" s="463"/>
      <c r="KSF31" s="463"/>
      <c r="KSG31" s="463"/>
      <c r="KSH31" s="463"/>
      <c r="KSI31" s="463"/>
      <c r="KSJ31" s="463"/>
      <c r="KSK31" s="463"/>
      <c r="KSL31" s="463"/>
      <c r="KSM31" s="463"/>
      <c r="KSN31" s="463"/>
      <c r="KSO31" s="463"/>
      <c r="KSP31" s="463"/>
      <c r="KSQ31" s="463"/>
      <c r="KSR31" s="463"/>
      <c r="KSS31" s="463"/>
      <c r="KST31" s="463"/>
      <c r="KSU31" s="463"/>
      <c r="KSV31" s="463"/>
      <c r="KSW31" s="463"/>
      <c r="KSX31" s="463"/>
      <c r="KSY31" s="463"/>
      <c r="KSZ31" s="463"/>
      <c r="KTA31" s="463"/>
      <c r="KTB31" s="463"/>
      <c r="KTC31" s="463"/>
      <c r="KTD31" s="463"/>
      <c r="KTE31" s="463"/>
      <c r="KTF31" s="463"/>
      <c r="KTG31" s="463"/>
      <c r="KTH31" s="463"/>
      <c r="KTI31" s="463"/>
      <c r="KTJ31" s="463"/>
      <c r="KTK31" s="463"/>
      <c r="KTL31" s="463"/>
      <c r="KTM31" s="463"/>
      <c r="KTN31" s="463"/>
      <c r="KTO31" s="463"/>
      <c r="KTP31" s="463"/>
      <c r="KTQ31" s="463"/>
      <c r="KTR31" s="463"/>
      <c r="KTS31" s="463"/>
      <c r="KTT31" s="463"/>
      <c r="KTU31" s="463"/>
      <c r="KTV31" s="463"/>
      <c r="KTW31" s="463"/>
      <c r="KTX31" s="463"/>
      <c r="KTY31" s="463"/>
      <c r="KTZ31" s="463"/>
      <c r="KUA31" s="463"/>
      <c r="KUB31" s="463"/>
      <c r="KUC31" s="463"/>
      <c r="KUD31" s="463"/>
      <c r="KUE31" s="463"/>
      <c r="KUF31" s="463"/>
      <c r="KUG31" s="463"/>
      <c r="KUH31" s="463"/>
      <c r="KUI31" s="463"/>
      <c r="KUJ31" s="463"/>
      <c r="KUK31" s="463"/>
      <c r="KUL31" s="463"/>
      <c r="KUM31" s="463"/>
      <c r="KUN31" s="463"/>
      <c r="KUO31" s="463"/>
      <c r="KUP31" s="463"/>
      <c r="KUQ31" s="463"/>
      <c r="KUR31" s="463"/>
      <c r="KUS31" s="463"/>
      <c r="KUT31" s="463"/>
      <c r="KUU31" s="463"/>
      <c r="KUV31" s="463"/>
      <c r="KUW31" s="463"/>
      <c r="KUX31" s="463"/>
      <c r="KUY31" s="463"/>
      <c r="KUZ31" s="463"/>
      <c r="KVA31" s="463"/>
      <c r="KVB31" s="463"/>
      <c r="KVC31" s="463"/>
      <c r="KVD31" s="463"/>
      <c r="KVE31" s="463"/>
      <c r="KVF31" s="463"/>
      <c r="KVG31" s="463"/>
      <c r="KVH31" s="463"/>
      <c r="KVI31" s="463"/>
      <c r="KVJ31" s="463"/>
      <c r="KVK31" s="463"/>
      <c r="KVL31" s="463"/>
      <c r="KVM31" s="463"/>
      <c r="KVN31" s="463"/>
      <c r="KVO31" s="463"/>
      <c r="KVP31" s="463"/>
      <c r="KVQ31" s="463"/>
      <c r="KVR31" s="463"/>
      <c r="KVS31" s="463"/>
      <c r="KVT31" s="463"/>
      <c r="KVU31" s="463"/>
      <c r="KVV31" s="463"/>
      <c r="KVW31" s="463"/>
      <c r="KVX31" s="463"/>
      <c r="KVY31" s="463"/>
      <c r="KVZ31" s="463"/>
      <c r="KWA31" s="463"/>
      <c r="KWB31" s="463"/>
      <c r="KWC31" s="463"/>
      <c r="KWD31" s="463"/>
      <c r="KWE31" s="463"/>
      <c r="KWF31" s="463"/>
      <c r="KWG31" s="463"/>
      <c r="KWH31" s="463"/>
      <c r="KWI31" s="463"/>
      <c r="KWJ31" s="463"/>
      <c r="KWK31" s="463"/>
      <c r="KWL31" s="463"/>
      <c r="KWM31" s="463"/>
      <c r="KWN31" s="463"/>
      <c r="KWO31" s="463"/>
      <c r="KWP31" s="463"/>
      <c r="KWQ31" s="463"/>
      <c r="KWR31" s="463"/>
      <c r="KWS31" s="463"/>
      <c r="KWT31" s="463"/>
      <c r="KWU31" s="463"/>
      <c r="KWV31" s="463"/>
      <c r="KWW31" s="463"/>
      <c r="KWX31" s="463"/>
      <c r="KWY31" s="463"/>
      <c r="KWZ31" s="463"/>
      <c r="KXA31" s="463"/>
      <c r="KXB31" s="463"/>
      <c r="KXC31" s="463"/>
      <c r="KXD31" s="463"/>
      <c r="KXE31" s="463"/>
      <c r="KXF31" s="463"/>
      <c r="KXG31" s="463"/>
      <c r="KXH31" s="463"/>
      <c r="KXI31" s="463"/>
      <c r="KXJ31" s="463"/>
      <c r="KXK31" s="463"/>
      <c r="KXL31" s="463"/>
      <c r="KXM31" s="463"/>
      <c r="KXN31" s="463"/>
      <c r="KXO31" s="463"/>
      <c r="KXP31" s="463"/>
      <c r="KXQ31" s="463"/>
      <c r="KXR31" s="463"/>
      <c r="KXS31" s="463"/>
      <c r="KXT31" s="463"/>
      <c r="KXU31" s="463"/>
      <c r="KXV31" s="463"/>
      <c r="KXW31" s="463"/>
      <c r="KXX31" s="463"/>
      <c r="KXY31" s="463"/>
      <c r="KXZ31" s="463"/>
      <c r="KYA31" s="463"/>
      <c r="KYB31" s="463"/>
      <c r="KYC31" s="463"/>
      <c r="KYD31" s="463"/>
      <c r="KYE31" s="463"/>
      <c r="KYF31" s="463"/>
      <c r="KYG31" s="463"/>
      <c r="KYH31" s="463"/>
      <c r="KYI31" s="463"/>
      <c r="KYJ31" s="463"/>
      <c r="KYK31" s="463"/>
      <c r="KYL31" s="463"/>
      <c r="KYM31" s="463"/>
      <c r="KYN31" s="463"/>
      <c r="KYO31" s="463"/>
      <c r="KYP31" s="463"/>
      <c r="KYQ31" s="463"/>
      <c r="KYR31" s="463"/>
      <c r="KYS31" s="463"/>
      <c r="KYT31" s="463"/>
      <c r="KYU31" s="463"/>
      <c r="KYV31" s="463"/>
      <c r="KYW31" s="463"/>
      <c r="KYX31" s="463"/>
      <c r="KYY31" s="463"/>
      <c r="KYZ31" s="463"/>
      <c r="KZA31" s="463"/>
      <c r="KZB31" s="463"/>
      <c r="KZC31" s="463"/>
      <c r="KZD31" s="463"/>
      <c r="KZE31" s="463"/>
      <c r="KZF31" s="463"/>
      <c r="KZG31" s="463"/>
      <c r="KZH31" s="463"/>
      <c r="KZI31" s="463"/>
      <c r="KZJ31" s="463"/>
      <c r="KZK31" s="463"/>
      <c r="KZL31" s="463"/>
      <c r="KZM31" s="463"/>
      <c r="KZN31" s="463"/>
      <c r="KZO31" s="463"/>
      <c r="KZP31" s="463"/>
      <c r="KZQ31" s="463"/>
      <c r="KZR31" s="463"/>
      <c r="KZS31" s="463"/>
      <c r="KZT31" s="463"/>
      <c r="KZU31" s="463"/>
      <c r="KZV31" s="463"/>
      <c r="KZW31" s="463"/>
      <c r="KZX31" s="463"/>
      <c r="KZY31" s="463"/>
      <c r="KZZ31" s="463"/>
      <c r="LAA31" s="463"/>
      <c r="LAB31" s="463"/>
      <c r="LAC31" s="463"/>
      <c r="LAD31" s="463"/>
      <c r="LAE31" s="463"/>
      <c r="LAF31" s="463"/>
      <c r="LAG31" s="463"/>
      <c r="LAH31" s="463"/>
      <c r="LAI31" s="463"/>
      <c r="LAJ31" s="463"/>
      <c r="LAK31" s="463"/>
      <c r="LAL31" s="463"/>
      <c r="LAM31" s="463"/>
      <c r="LAN31" s="463"/>
      <c r="LAO31" s="463"/>
      <c r="LAP31" s="463"/>
      <c r="LAQ31" s="463"/>
      <c r="LAR31" s="463"/>
      <c r="LAS31" s="463"/>
      <c r="LAT31" s="463"/>
      <c r="LAU31" s="463"/>
      <c r="LAV31" s="463"/>
      <c r="LAW31" s="463"/>
      <c r="LAX31" s="463"/>
      <c r="LAY31" s="463"/>
      <c r="LAZ31" s="463"/>
      <c r="LBA31" s="463"/>
      <c r="LBB31" s="463"/>
      <c r="LBC31" s="463"/>
      <c r="LBD31" s="463"/>
      <c r="LBE31" s="463"/>
      <c r="LBF31" s="463"/>
      <c r="LBG31" s="463"/>
      <c r="LBH31" s="463"/>
      <c r="LBI31" s="463"/>
      <c r="LBJ31" s="463"/>
      <c r="LBK31" s="463"/>
      <c r="LBL31" s="463"/>
      <c r="LBM31" s="463"/>
      <c r="LBN31" s="463"/>
      <c r="LBO31" s="463"/>
      <c r="LBP31" s="463"/>
      <c r="LBQ31" s="463"/>
      <c r="LBR31" s="463"/>
      <c r="LBS31" s="463"/>
      <c r="LBT31" s="463"/>
      <c r="LBU31" s="463"/>
      <c r="LBV31" s="463"/>
      <c r="LBW31" s="463"/>
      <c r="LBX31" s="463"/>
      <c r="LBY31" s="463"/>
      <c r="LBZ31" s="463"/>
      <c r="LCA31" s="463"/>
      <c r="LCB31" s="463"/>
      <c r="LCC31" s="463"/>
      <c r="LCD31" s="463"/>
      <c r="LCE31" s="463"/>
      <c r="LCF31" s="463"/>
      <c r="LCG31" s="463"/>
      <c r="LCH31" s="463"/>
      <c r="LCI31" s="463"/>
      <c r="LCJ31" s="463"/>
      <c r="LCK31" s="463"/>
      <c r="LCL31" s="463"/>
      <c r="LCM31" s="463"/>
      <c r="LCN31" s="463"/>
      <c r="LCO31" s="463"/>
      <c r="LCP31" s="463"/>
      <c r="LCQ31" s="463"/>
      <c r="LCR31" s="463"/>
      <c r="LCS31" s="463"/>
      <c r="LCT31" s="463"/>
      <c r="LCU31" s="463"/>
      <c r="LCV31" s="463"/>
      <c r="LCW31" s="463"/>
      <c r="LCX31" s="463"/>
      <c r="LCY31" s="463"/>
      <c r="LCZ31" s="463"/>
      <c r="LDA31" s="463"/>
      <c r="LDB31" s="463"/>
      <c r="LDC31" s="463"/>
      <c r="LDD31" s="463"/>
      <c r="LDE31" s="463"/>
      <c r="LDF31" s="463"/>
      <c r="LDG31" s="463"/>
      <c r="LDH31" s="463"/>
      <c r="LDI31" s="463"/>
      <c r="LDJ31" s="463"/>
      <c r="LDK31" s="463"/>
      <c r="LDL31" s="463"/>
      <c r="LDM31" s="463"/>
      <c r="LDN31" s="463"/>
      <c r="LDO31" s="463"/>
      <c r="LDP31" s="463"/>
      <c r="LDQ31" s="463"/>
      <c r="LDR31" s="463"/>
      <c r="LDS31" s="463"/>
      <c r="LDT31" s="463"/>
      <c r="LDU31" s="463"/>
      <c r="LDV31" s="463"/>
      <c r="LDW31" s="463"/>
      <c r="LDX31" s="463"/>
      <c r="LDY31" s="463"/>
      <c r="LDZ31" s="463"/>
      <c r="LEA31" s="463"/>
      <c r="LEB31" s="463"/>
      <c r="LEC31" s="463"/>
      <c r="LED31" s="463"/>
      <c r="LEE31" s="463"/>
      <c r="LEF31" s="463"/>
      <c r="LEG31" s="463"/>
      <c r="LEH31" s="463"/>
      <c r="LEI31" s="463"/>
      <c r="LEJ31" s="463"/>
      <c r="LEK31" s="463"/>
      <c r="LEL31" s="463"/>
      <c r="LEM31" s="463"/>
      <c r="LEN31" s="463"/>
      <c r="LEO31" s="463"/>
      <c r="LEP31" s="463"/>
      <c r="LEQ31" s="463"/>
      <c r="LER31" s="463"/>
      <c r="LES31" s="463"/>
      <c r="LET31" s="463"/>
      <c r="LEU31" s="463"/>
      <c r="LEV31" s="463"/>
      <c r="LEW31" s="463"/>
      <c r="LEX31" s="463"/>
      <c r="LEY31" s="463"/>
      <c r="LEZ31" s="463"/>
      <c r="LFA31" s="463"/>
      <c r="LFB31" s="463"/>
      <c r="LFC31" s="463"/>
      <c r="LFD31" s="463"/>
      <c r="LFE31" s="463"/>
      <c r="LFF31" s="463"/>
      <c r="LFG31" s="463"/>
      <c r="LFH31" s="463"/>
      <c r="LFI31" s="463"/>
      <c r="LFJ31" s="463"/>
      <c r="LFK31" s="463"/>
      <c r="LFL31" s="463"/>
      <c r="LFM31" s="463"/>
      <c r="LFN31" s="463"/>
      <c r="LFO31" s="463"/>
      <c r="LFP31" s="463"/>
      <c r="LFQ31" s="463"/>
      <c r="LFR31" s="463"/>
      <c r="LFS31" s="463"/>
      <c r="LFT31" s="463"/>
      <c r="LFU31" s="463"/>
      <c r="LFV31" s="463"/>
      <c r="LFW31" s="463"/>
      <c r="LFX31" s="463"/>
      <c r="LFY31" s="463"/>
      <c r="LFZ31" s="463"/>
      <c r="LGA31" s="463"/>
      <c r="LGB31" s="463"/>
      <c r="LGC31" s="463"/>
      <c r="LGD31" s="463"/>
      <c r="LGE31" s="463"/>
      <c r="LGF31" s="463"/>
      <c r="LGG31" s="463"/>
      <c r="LGH31" s="463"/>
      <c r="LGI31" s="463"/>
      <c r="LGJ31" s="463"/>
      <c r="LGK31" s="463"/>
      <c r="LGL31" s="463"/>
      <c r="LGM31" s="463"/>
      <c r="LGN31" s="463"/>
      <c r="LGO31" s="463"/>
      <c r="LGP31" s="463"/>
      <c r="LGQ31" s="463"/>
      <c r="LGR31" s="463"/>
      <c r="LGS31" s="463"/>
      <c r="LGT31" s="463"/>
      <c r="LGU31" s="463"/>
      <c r="LGV31" s="463"/>
      <c r="LGW31" s="463"/>
      <c r="LGX31" s="463"/>
      <c r="LGY31" s="463"/>
      <c r="LGZ31" s="463"/>
      <c r="LHA31" s="463"/>
      <c r="LHB31" s="463"/>
      <c r="LHC31" s="463"/>
      <c r="LHD31" s="463"/>
      <c r="LHE31" s="463"/>
      <c r="LHF31" s="463"/>
      <c r="LHG31" s="463"/>
      <c r="LHH31" s="463"/>
      <c r="LHI31" s="463"/>
      <c r="LHJ31" s="463"/>
      <c r="LHK31" s="463"/>
      <c r="LHL31" s="463"/>
      <c r="LHM31" s="463"/>
      <c r="LHN31" s="463"/>
      <c r="LHO31" s="463"/>
      <c r="LHP31" s="463"/>
      <c r="LHQ31" s="463"/>
      <c r="LHR31" s="463"/>
      <c r="LHS31" s="463"/>
      <c r="LHT31" s="463"/>
      <c r="LHU31" s="463"/>
      <c r="LHV31" s="463"/>
      <c r="LHW31" s="463"/>
      <c r="LHX31" s="463"/>
      <c r="LHY31" s="463"/>
      <c r="LHZ31" s="463"/>
      <c r="LIA31" s="463"/>
      <c r="LIB31" s="463"/>
      <c r="LIC31" s="463"/>
      <c r="LID31" s="463"/>
      <c r="LIE31" s="463"/>
      <c r="LIF31" s="463"/>
      <c r="LIG31" s="463"/>
      <c r="LIH31" s="463"/>
      <c r="LII31" s="463"/>
      <c r="LIJ31" s="463"/>
      <c r="LIK31" s="463"/>
      <c r="LIL31" s="463"/>
      <c r="LIM31" s="463"/>
      <c r="LIN31" s="463"/>
      <c r="LIO31" s="463"/>
      <c r="LIP31" s="463"/>
      <c r="LIQ31" s="463"/>
      <c r="LIR31" s="463"/>
      <c r="LIS31" s="463"/>
      <c r="LIT31" s="463"/>
      <c r="LIU31" s="463"/>
      <c r="LIV31" s="463"/>
      <c r="LIW31" s="463"/>
      <c r="LIX31" s="463"/>
      <c r="LIY31" s="463"/>
      <c r="LIZ31" s="463"/>
      <c r="LJA31" s="463"/>
      <c r="LJB31" s="463"/>
      <c r="LJC31" s="463"/>
      <c r="LJD31" s="463"/>
      <c r="LJE31" s="463"/>
      <c r="LJF31" s="463"/>
      <c r="LJG31" s="463"/>
      <c r="LJH31" s="463"/>
      <c r="LJI31" s="463"/>
      <c r="LJJ31" s="463"/>
      <c r="LJK31" s="463"/>
      <c r="LJL31" s="463"/>
      <c r="LJM31" s="463"/>
      <c r="LJN31" s="463"/>
      <c r="LJO31" s="463"/>
      <c r="LJP31" s="463"/>
      <c r="LJQ31" s="463"/>
      <c r="LJR31" s="463"/>
      <c r="LJS31" s="463"/>
      <c r="LJT31" s="463"/>
      <c r="LJU31" s="463"/>
      <c r="LJV31" s="463"/>
      <c r="LJW31" s="463"/>
      <c r="LJX31" s="463"/>
      <c r="LJY31" s="463"/>
      <c r="LJZ31" s="463"/>
      <c r="LKA31" s="463"/>
      <c r="LKB31" s="463"/>
      <c r="LKC31" s="463"/>
      <c r="LKD31" s="463"/>
      <c r="LKE31" s="463"/>
      <c r="LKF31" s="463"/>
      <c r="LKG31" s="463"/>
      <c r="LKH31" s="463"/>
      <c r="LKI31" s="463"/>
      <c r="LKJ31" s="463"/>
      <c r="LKK31" s="463"/>
      <c r="LKL31" s="463"/>
      <c r="LKM31" s="463"/>
      <c r="LKN31" s="463"/>
      <c r="LKO31" s="463"/>
      <c r="LKP31" s="463"/>
      <c r="LKQ31" s="463"/>
      <c r="LKR31" s="463"/>
      <c r="LKS31" s="463"/>
      <c r="LKT31" s="463"/>
      <c r="LKU31" s="463"/>
      <c r="LKV31" s="463"/>
      <c r="LKW31" s="463"/>
      <c r="LKX31" s="463"/>
      <c r="LKY31" s="463"/>
      <c r="LKZ31" s="463"/>
      <c r="LLA31" s="463"/>
      <c r="LLB31" s="463"/>
      <c r="LLC31" s="463"/>
      <c r="LLD31" s="463"/>
      <c r="LLE31" s="463"/>
      <c r="LLF31" s="463"/>
      <c r="LLG31" s="463"/>
      <c r="LLH31" s="463"/>
      <c r="LLI31" s="463"/>
      <c r="LLJ31" s="463"/>
      <c r="LLK31" s="463"/>
      <c r="LLL31" s="463"/>
      <c r="LLM31" s="463"/>
      <c r="LLN31" s="463"/>
      <c r="LLO31" s="463"/>
      <c r="LLP31" s="463"/>
      <c r="LLQ31" s="463"/>
      <c r="LLR31" s="463"/>
      <c r="LLS31" s="463"/>
      <c r="LLT31" s="463"/>
      <c r="LLU31" s="463"/>
      <c r="LLV31" s="463"/>
      <c r="LLW31" s="463"/>
      <c r="LLX31" s="463"/>
      <c r="LLY31" s="463"/>
      <c r="LLZ31" s="463"/>
      <c r="LMA31" s="463"/>
      <c r="LMB31" s="463"/>
      <c r="LMC31" s="463"/>
      <c r="LMD31" s="463"/>
      <c r="LME31" s="463"/>
      <c r="LMF31" s="463"/>
      <c r="LMG31" s="463"/>
      <c r="LMH31" s="463"/>
      <c r="LMI31" s="463"/>
      <c r="LMJ31" s="463"/>
      <c r="LMK31" s="463"/>
      <c r="LML31" s="463"/>
      <c r="LMM31" s="463"/>
      <c r="LMN31" s="463"/>
      <c r="LMO31" s="463"/>
      <c r="LMP31" s="463"/>
      <c r="LMQ31" s="463"/>
      <c r="LMR31" s="463"/>
      <c r="LMS31" s="463"/>
      <c r="LMT31" s="463"/>
      <c r="LMU31" s="463"/>
      <c r="LMV31" s="463"/>
      <c r="LMW31" s="463"/>
      <c r="LMX31" s="463"/>
      <c r="LMY31" s="463"/>
      <c r="LMZ31" s="463"/>
      <c r="LNA31" s="463"/>
      <c r="LNB31" s="463"/>
      <c r="LNC31" s="463"/>
      <c r="LND31" s="463"/>
      <c r="LNE31" s="463"/>
      <c r="LNF31" s="463"/>
      <c r="LNG31" s="463"/>
      <c r="LNH31" s="463"/>
      <c r="LNI31" s="463"/>
      <c r="LNJ31" s="463"/>
      <c r="LNK31" s="463"/>
      <c r="LNL31" s="463"/>
      <c r="LNM31" s="463"/>
      <c r="LNN31" s="463"/>
      <c r="LNO31" s="463"/>
      <c r="LNP31" s="463"/>
      <c r="LNQ31" s="463"/>
      <c r="LNR31" s="463"/>
      <c r="LNS31" s="463"/>
      <c r="LNT31" s="463"/>
      <c r="LNU31" s="463"/>
      <c r="LNV31" s="463"/>
      <c r="LNW31" s="463"/>
      <c r="LNX31" s="463"/>
      <c r="LNY31" s="463"/>
      <c r="LNZ31" s="463"/>
      <c r="LOA31" s="463"/>
      <c r="LOB31" s="463"/>
      <c r="LOC31" s="463"/>
      <c r="LOD31" s="463"/>
      <c r="LOE31" s="463"/>
      <c r="LOF31" s="463"/>
      <c r="LOG31" s="463"/>
      <c r="LOH31" s="463"/>
      <c r="LOI31" s="463"/>
      <c r="LOJ31" s="463"/>
      <c r="LOK31" s="463"/>
      <c r="LOL31" s="463"/>
      <c r="LOM31" s="463"/>
      <c r="LON31" s="463"/>
      <c r="LOO31" s="463"/>
      <c r="LOP31" s="463"/>
      <c r="LOQ31" s="463"/>
      <c r="LOR31" s="463"/>
      <c r="LOS31" s="463"/>
      <c r="LOT31" s="463"/>
      <c r="LOU31" s="463"/>
      <c r="LOV31" s="463"/>
      <c r="LOW31" s="463"/>
      <c r="LOX31" s="463"/>
      <c r="LOY31" s="463"/>
      <c r="LOZ31" s="463"/>
      <c r="LPA31" s="463"/>
      <c r="LPB31" s="463"/>
      <c r="LPC31" s="463"/>
      <c r="LPD31" s="463"/>
      <c r="LPE31" s="463"/>
      <c r="LPF31" s="463"/>
      <c r="LPG31" s="463"/>
      <c r="LPH31" s="463"/>
      <c r="LPI31" s="463"/>
      <c r="LPJ31" s="463"/>
      <c r="LPK31" s="463"/>
      <c r="LPL31" s="463"/>
      <c r="LPM31" s="463"/>
      <c r="LPN31" s="463"/>
      <c r="LPO31" s="463"/>
      <c r="LPP31" s="463"/>
      <c r="LPQ31" s="463"/>
      <c r="LPR31" s="463"/>
      <c r="LPS31" s="463"/>
      <c r="LPT31" s="463"/>
      <c r="LPU31" s="463"/>
      <c r="LPV31" s="463"/>
      <c r="LPW31" s="463"/>
      <c r="LPX31" s="463"/>
      <c r="LPY31" s="463"/>
      <c r="LPZ31" s="463"/>
      <c r="LQA31" s="463"/>
      <c r="LQB31" s="463"/>
      <c r="LQC31" s="463"/>
      <c r="LQD31" s="463"/>
      <c r="LQE31" s="463"/>
      <c r="LQF31" s="463"/>
      <c r="LQG31" s="463"/>
      <c r="LQH31" s="463"/>
      <c r="LQI31" s="463"/>
      <c r="LQJ31" s="463"/>
      <c r="LQK31" s="463"/>
      <c r="LQL31" s="463"/>
      <c r="LQM31" s="463"/>
      <c r="LQN31" s="463"/>
      <c r="LQO31" s="463"/>
      <c r="LQP31" s="463"/>
      <c r="LQQ31" s="463"/>
      <c r="LQR31" s="463"/>
      <c r="LQS31" s="463"/>
      <c r="LQT31" s="463"/>
      <c r="LQU31" s="463"/>
      <c r="LQV31" s="463"/>
      <c r="LQW31" s="463"/>
      <c r="LQX31" s="463"/>
      <c r="LQY31" s="463"/>
      <c r="LQZ31" s="463"/>
      <c r="LRA31" s="463"/>
      <c r="LRB31" s="463"/>
      <c r="LRC31" s="463"/>
      <c r="LRD31" s="463"/>
      <c r="LRE31" s="463"/>
      <c r="LRF31" s="463"/>
      <c r="LRG31" s="463"/>
      <c r="LRH31" s="463"/>
      <c r="LRI31" s="463"/>
      <c r="LRJ31" s="463"/>
      <c r="LRK31" s="463"/>
      <c r="LRL31" s="463"/>
      <c r="LRM31" s="463"/>
      <c r="LRN31" s="463"/>
      <c r="LRO31" s="463"/>
      <c r="LRP31" s="463"/>
      <c r="LRQ31" s="463"/>
      <c r="LRR31" s="463"/>
      <c r="LRS31" s="463"/>
      <c r="LRT31" s="463"/>
      <c r="LRU31" s="463"/>
      <c r="LRV31" s="463"/>
      <c r="LRW31" s="463"/>
      <c r="LRX31" s="463"/>
      <c r="LRY31" s="463"/>
      <c r="LRZ31" s="463"/>
      <c r="LSA31" s="463"/>
      <c r="LSB31" s="463"/>
      <c r="LSC31" s="463"/>
      <c r="LSD31" s="463"/>
      <c r="LSE31" s="463"/>
      <c r="LSF31" s="463"/>
      <c r="LSG31" s="463"/>
      <c r="LSH31" s="463"/>
      <c r="LSI31" s="463"/>
      <c r="LSJ31" s="463"/>
      <c r="LSK31" s="463"/>
      <c r="LSL31" s="463"/>
      <c r="LSM31" s="463"/>
      <c r="LSN31" s="463"/>
      <c r="LSO31" s="463"/>
      <c r="LSP31" s="463"/>
      <c r="LSQ31" s="463"/>
      <c r="LSR31" s="463"/>
      <c r="LSS31" s="463"/>
      <c r="LST31" s="463"/>
      <c r="LSU31" s="463"/>
      <c r="LSV31" s="463"/>
      <c r="LSW31" s="463"/>
      <c r="LSX31" s="463"/>
      <c r="LSY31" s="463"/>
      <c r="LSZ31" s="463"/>
      <c r="LTA31" s="463"/>
      <c r="LTB31" s="463"/>
      <c r="LTC31" s="463"/>
      <c r="LTD31" s="463"/>
      <c r="LTE31" s="463"/>
      <c r="LTF31" s="463"/>
      <c r="LTG31" s="463"/>
      <c r="LTH31" s="463"/>
      <c r="LTI31" s="463"/>
      <c r="LTJ31" s="463"/>
      <c r="LTK31" s="463"/>
      <c r="LTL31" s="463"/>
      <c r="LTM31" s="463"/>
      <c r="LTN31" s="463"/>
      <c r="LTO31" s="463"/>
      <c r="LTP31" s="463"/>
      <c r="LTQ31" s="463"/>
      <c r="LTR31" s="463"/>
      <c r="LTS31" s="463"/>
      <c r="LTT31" s="463"/>
      <c r="LTU31" s="463"/>
      <c r="LTV31" s="463"/>
      <c r="LTW31" s="463"/>
      <c r="LTX31" s="463"/>
      <c r="LTY31" s="463"/>
      <c r="LTZ31" s="463"/>
      <c r="LUA31" s="463"/>
      <c r="LUB31" s="463"/>
      <c r="LUC31" s="463"/>
      <c r="LUD31" s="463"/>
      <c r="LUE31" s="463"/>
      <c r="LUF31" s="463"/>
      <c r="LUG31" s="463"/>
      <c r="LUH31" s="463"/>
      <c r="LUI31" s="463"/>
      <c r="LUJ31" s="463"/>
      <c r="LUK31" s="463"/>
      <c r="LUL31" s="463"/>
      <c r="LUM31" s="463"/>
      <c r="LUN31" s="463"/>
      <c r="LUO31" s="463"/>
      <c r="LUP31" s="463"/>
      <c r="LUQ31" s="463"/>
      <c r="LUR31" s="463"/>
      <c r="LUS31" s="463"/>
      <c r="LUT31" s="463"/>
      <c r="LUU31" s="463"/>
      <c r="LUV31" s="463"/>
      <c r="LUW31" s="463"/>
      <c r="LUX31" s="463"/>
      <c r="LUY31" s="463"/>
      <c r="LUZ31" s="463"/>
      <c r="LVA31" s="463"/>
      <c r="LVB31" s="463"/>
      <c r="LVC31" s="463"/>
      <c r="LVD31" s="463"/>
      <c r="LVE31" s="463"/>
      <c r="LVF31" s="463"/>
      <c r="LVG31" s="463"/>
      <c r="LVH31" s="463"/>
      <c r="LVI31" s="463"/>
      <c r="LVJ31" s="463"/>
      <c r="LVK31" s="463"/>
      <c r="LVL31" s="463"/>
      <c r="LVM31" s="463"/>
      <c r="LVN31" s="463"/>
      <c r="LVO31" s="463"/>
      <c r="LVP31" s="463"/>
      <c r="LVQ31" s="463"/>
      <c r="LVR31" s="463"/>
      <c r="LVS31" s="463"/>
      <c r="LVT31" s="463"/>
      <c r="LVU31" s="463"/>
      <c r="LVV31" s="463"/>
      <c r="LVW31" s="463"/>
      <c r="LVX31" s="463"/>
      <c r="LVY31" s="463"/>
      <c r="LVZ31" s="463"/>
      <c r="LWA31" s="463"/>
      <c r="LWB31" s="463"/>
      <c r="LWC31" s="463"/>
      <c r="LWD31" s="463"/>
      <c r="LWE31" s="463"/>
      <c r="LWF31" s="463"/>
      <c r="LWG31" s="463"/>
      <c r="LWH31" s="463"/>
      <c r="LWI31" s="463"/>
      <c r="LWJ31" s="463"/>
      <c r="LWK31" s="463"/>
      <c r="LWL31" s="463"/>
      <c r="LWM31" s="463"/>
      <c r="LWN31" s="463"/>
      <c r="LWO31" s="463"/>
      <c r="LWP31" s="463"/>
      <c r="LWQ31" s="463"/>
      <c r="LWR31" s="463"/>
      <c r="LWS31" s="463"/>
      <c r="LWT31" s="463"/>
      <c r="LWU31" s="463"/>
      <c r="LWV31" s="463"/>
      <c r="LWW31" s="463"/>
      <c r="LWX31" s="463"/>
      <c r="LWY31" s="463"/>
      <c r="LWZ31" s="463"/>
      <c r="LXA31" s="463"/>
      <c r="LXB31" s="463"/>
      <c r="LXC31" s="463"/>
      <c r="LXD31" s="463"/>
      <c r="LXE31" s="463"/>
      <c r="LXF31" s="463"/>
      <c r="LXG31" s="463"/>
      <c r="LXH31" s="463"/>
      <c r="LXI31" s="463"/>
      <c r="LXJ31" s="463"/>
      <c r="LXK31" s="463"/>
      <c r="LXL31" s="463"/>
      <c r="LXM31" s="463"/>
      <c r="LXN31" s="463"/>
      <c r="LXO31" s="463"/>
      <c r="LXP31" s="463"/>
      <c r="LXQ31" s="463"/>
      <c r="LXR31" s="463"/>
      <c r="LXS31" s="463"/>
      <c r="LXT31" s="463"/>
      <c r="LXU31" s="463"/>
      <c r="LXV31" s="463"/>
      <c r="LXW31" s="463"/>
      <c r="LXX31" s="463"/>
      <c r="LXY31" s="463"/>
      <c r="LXZ31" s="463"/>
      <c r="LYA31" s="463"/>
      <c r="LYB31" s="463"/>
      <c r="LYC31" s="463"/>
      <c r="LYD31" s="463"/>
      <c r="LYE31" s="463"/>
      <c r="LYF31" s="463"/>
      <c r="LYG31" s="463"/>
      <c r="LYH31" s="463"/>
      <c r="LYI31" s="463"/>
      <c r="LYJ31" s="463"/>
      <c r="LYK31" s="463"/>
      <c r="LYL31" s="463"/>
      <c r="LYM31" s="463"/>
      <c r="LYN31" s="463"/>
      <c r="LYO31" s="463"/>
      <c r="LYP31" s="463"/>
      <c r="LYQ31" s="463"/>
      <c r="LYR31" s="463"/>
      <c r="LYS31" s="463"/>
      <c r="LYT31" s="463"/>
      <c r="LYU31" s="463"/>
      <c r="LYV31" s="463"/>
      <c r="LYW31" s="463"/>
      <c r="LYX31" s="463"/>
      <c r="LYY31" s="463"/>
      <c r="LYZ31" s="463"/>
      <c r="LZA31" s="463"/>
      <c r="LZB31" s="463"/>
      <c r="LZC31" s="463"/>
      <c r="LZD31" s="463"/>
      <c r="LZE31" s="463"/>
      <c r="LZF31" s="463"/>
      <c r="LZG31" s="463"/>
      <c r="LZH31" s="463"/>
      <c r="LZI31" s="463"/>
      <c r="LZJ31" s="463"/>
      <c r="LZK31" s="463"/>
      <c r="LZL31" s="463"/>
      <c r="LZM31" s="463"/>
      <c r="LZN31" s="463"/>
      <c r="LZO31" s="463"/>
      <c r="LZP31" s="463"/>
      <c r="LZQ31" s="463"/>
      <c r="LZR31" s="463"/>
      <c r="LZS31" s="463"/>
      <c r="LZT31" s="463"/>
      <c r="LZU31" s="463"/>
      <c r="LZV31" s="463"/>
      <c r="LZW31" s="463"/>
      <c r="LZX31" s="463"/>
      <c r="LZY31" s="463"/>
      <c r="LZZ31" s="463"/>
      <c r="MAA31" s="463"/>
      <c r="MAB31" s="463"/>
      <c r="MAC31" s="463"/>
      <c r="MAD31" s="463"/>
      <c r="MAE31" s="463"/>
      <c r="MAF31" s="463"/>
      <c r="MAG31" s="463"/>
      <c r="MAH31" s="463"/>
      <c r="MAI31" s="463"/>
      <c r="MAJ31" s="463"/>
      <c r="MAK31" s="463"/>
      <c r="MAL31" s="463"/>
      <c r="MAM31" s="463"/>
      <c r="MAN31" s="463"/>
      <c r="MAO31" s="463"/>
      <c r="MAP31" s="463"/>
      <c r="MAQ31" s="463"/>
      <c r="MAR31" s="463"/>
      <c r="MAS31" s="463"/>
      <c r="MAT31" s="463"/>
      <c r="MAU31" s="463"/>
      <c r="MAV31" s="463"/>
      <c r="MAW31" s="463"/>
      <c r="MAX31" s="463"/>
      <c r="MAY31" s="463"/>
      <c r="MAZ31" s="463"/>
      <c r="MBA31" s="463"/>
      <c r="MBB31" s="463"/>
      <c r="MBC31" s="463"/>
      <c r="MBD31" s="463"/>
      <c r="MBE31" s="463"/>
      <c r="MBF31" s="463"/>
      <c r="MBG31" s="463"/>
      <c r="MBH31" s="463"/>
      <c r="MBI31" s="463"/>
      <c r="MBJ31" s="463"/>
      <c r="MBK31" s="463"/>
      <c r="MBL31" s="463"/>
      <c r="MBM31" s="463"/>
      <c r="MBN31" s="463"/>
      <c r="MBO31" s="463"/>
      <c r="MBP31" s="463"/>
      <c r="MBQ31" s="463"/>
      <c r="MBR31" s="463"/>
      <c r="MBS31" s="463"/>
      <c r="MBT31" s="463"/>
      <c r="MBU31" s="463"/>
      <c r="MBV31" s="463"/>
      <c r="MBW31" s="463"/>
      <c r="MBX31" s="463"/>
      <c r="MBY31" s="463"/>
      <c r="MBZ31" s="463"/>
      <c r="MCA31" s="463"/>
      <c r="MCB31" s="463"/>
      <c r="MCC31" s="463"/>
      <c r="MCD31" s="463"/>
      <c r="MCE31" s="463"/>
      <c r="MCF31" s="463"/>
      <c r="MCG31" s="463"/>
      <c r="MCH31" s="463"/>
      <c r="MCI31" s="463"/>
      <c r="MCJ31" s="463"/>
      <c r="MCK31" s="463"/>
      <c r="MCL31" s="463"/>
      <c r="MCM31" s="463"/>
      <c r="MCN31" s="463"/>
      <c r="MCO31" s="463"/>
      <c r="MCP31" s="463"/>
      <c r="MCQ31" s="463"/>
      <c r="MCR31" s="463"/>
      <c r="MCS31" s="463"/>
      <c r="MCT31" s="463"/>
      <c r="MCU31" s="463"/>
      <c r="MCV31" s="463"/>
      <c r="MCW31" s="463"/>
      <c r="MCX31" s="463"/>
      <c r="MCY31" s="463"/>
      <c r="MCZ31" s="463"/>
      <c r="MDA31" s="463"/>
      <c r="MDB31" s="463"/>
      <c r="MDC31" s="463"/>
      <c r="MDD31" s="463"/>
      <c r="MDE31" s="463"/>
      <c r="MDF31" s="463"/>
      <c r="MDG31" s="463"/>
      <c r="MDH31" s="463"/>
      <c r="MDI31" s="463"/>
      <c r="MDJ31" s="463"/>
      <c r="MDK31" s="463"/>
      <c r="MDL31" s="463"/>
      <c r="MDM31" s="463"/>
      <c r="MDN31" s="463"/>
      <c r="MDO31" s="463"/>
      <c r="MDP31" s="463"/>
      <c r="MDQ31" s="463"/>
      <c r="MDR31" s="463"/>
      <c r="MDS31" s="463"/>
      <c r="MDT31" s="463"/>
      <c r="MDU31" s="463"/>
      <c r="MDV31" s="463"/>
      <c r="MDW31" s="463"/>
      <c r="MDX31" s="463"/>
      <c r="MDY31" s="463"/>
      <c r="MDZ31" s="463"/>
      <c r="MEA31" s="463"/>
      <c r="MEB31" s="463"/>
      <c r="MEC31" s="463"/>
      <c r="MED31" s="463"/>
      <c r="MEE31" s="463"/>
      <c r="MEF31" s="463"/>
      <c r="MEG31" s="463"/>
      <c r="MEH31" s="463"/>
      <c r="MEI31" s="463"/>
      <c r="MEJ31" s="463"/>
      <c r="MEK31" s="463"/>
      <c r="MEL31" s="463"/>
      <c r="MEM31" s="463"/>
      <c r="MEN31" s="463"/>
      <c r="MEO31" s="463"/>
      <c r="MEP31" s="463"/>
      <c r="MEQ31" s="463"/>
      <c r="MER31" s="463"/>
      <c r="MES31" s="463"/>
      <c r="MET31" s="463"/>
      <c r="MEU31" s="463"/>
      <c r="MEV31" s="463"/>
      <c r="MEW31" s="463"/>
      <c r="MEX31" s="463"/>
      <c r="MEY31" s="463"/>
      <c r="MEZ31" s="463"/>
      <c r="MFA31" s="463"/>
      <c r="MFB31" s="463"/>
      <c r="MFC31" s="463"/>
      <c r="MFD31" s="463"/>
      <c r="MFE31" s="463"/>
      <c r="MFF31" s="463"/>
      <c r="MFG31" s="463"/>
      <c r="MFH31" s="463"/>
      <c r="MFI31" s="463"/>
      <c r="MFJ31" s="463"/>
      <c r="MFK31" s="463"/>
      <c r="MFL31" s="463"/>
      <c r="MFM31" s="463"/>
      <c r="MFN31" s="463"/>
      <c r="MFO31" s="463"/>
      <c r="MFP31" s="463"/>
      <c r="MFQ31" s="463"/>
      <c r="MFR31" s="463"/>
      <c r="MFS31" s="463"/>
      <c r="MFT31" s="463"/>
      <c r="MFU31" s="463"/>
      <c r="MFV31" s="463"/>
      <c r="MFW31" s="463"/>
      <c r="MFX31" s="463"/>
      <c r="MFY31" s="463"/>
      <c r="MFZ31" s="463"/>
      <c r="MGA31" s="463"/>
      <c r="MGB31" s="463"/>
      <c r="MGC31" s="463"/>
      <c r="MGD31" s="463"/>
      <c r="MGE31" s="463"/>
      <c r="MGF31" s="463"/>
      <c r="MGG31" s="463"/>
      <c r="MGH31" s="463"/>
      <c r="MGI31" s="463"/>
      <c r="MGJ31" s="463"/>
      <c r="MGK31" s="463"/>
      <c r="MGL31" s="463"/>
      <c r="MGM31" s="463"/>
      <c r="MGN31" s="463"/>
      <c r="MGO31" s="463"/>
      <c r="MGP31" s="463"/>
      <c r="MGQ31" s="463"/>
      <c r="MGR31" s="463"/>
      <c r="MGS31" s="463"/>
      <c r="MGT31" s="463"/>
      <c r="MGU31" s="463"/>
      <c r="MGV31" s="463"/>
      <c r="MGW31" s="463"/>
      <c r="MGX31" s="463"/>
      <c r="MGY31" s="463"/>
      <c r="MGZ31" s="463"/>
      <c r="MHA31" s="463"/>
      <c r="MHB31" s="463"/>
      <c r="MHC31" s="463"/>
      <c r="MHD31" s="463"/>
      <c r="MHE31" s="463"/>
      <c r="MHF31" s="463"/>
      <c r="MHG31" s="463"/>
      <c r="MHH31" s="463"/>
      <c r="MHI31" s="463"/>
      <c r="MHJ31" s="463"/>
      <c r="MHK31" s="463"/>
      <c r="MHL31" s="463"/>
      <c r="MHM31" s="463"/>
      <c r="MHN31" s="463"/>
      <c r="MHO31" s="463"/>
      <c r="MHP31" s="463"/>
      <c r="MHQ31" s="463"/>
      <c r="MHR31" s="463"/>
      <c r="MHS31" s="463"/>
      <c r="MHT31" s="463"/>
      <c r="MHU31" s="463"/>
      <c r="MHV31" s="463"/>
      <c r="MHW31" s="463"/>
      <c r="MHX31" s="463"/>
      <c r="MHY31" s="463"/>
      <c r="MHZ31" s="463"/>
      <c r="MIA31" s="463"/>
      <c r="MIB31" s="463"/>
      <c r="MIC31" s="463"/>
      <c r="MID31" s="463"/>
      <c r="MIE31" s="463"/>
      <c r="MIF31" s="463"/>
      <c r="MIG31" s="463"/>
      <c r="MIH31" s="463"/>
      <c r="MII31" s="463"/>
      <c r="MIJ31" s="463"/>
      <c r="MIK31" s="463"/>
      <c r="MIL31" s="463"/>
      <c r="MIM31" s="463"/>
      <c r="MIN31" s="463"/>
      <c r="MIO31" s="463"/>
      <c r="MIP31" s="463"/>
      <c r="MIQ31" s="463"/>
      <c r="MIR31" s="463"/>
      <c r="MIS31" s="463"/>
      <c r="MIT31" s="463"/>
      <c r="MIU31" s="463"/>
      <c r="MIV31" s="463"/>
      <c r="MIW31" s="463"/>
      <c r="MIX31" s="463"/>
      <c r="MIY31" s="463"/>
      <c r="MIZ31" s="463"/>
      <c r="MJA31" s="463"/>
      <c r="MJB31" s="463"/>
      <c r="MJC31" s="463"/>
      <c r="MJD31" s="463"/>
      <c r="MJE31" s="463"/>
      <c r="MJF31" s="463"/>
      <c r="MJG31" s="463"/>
      <c r="MJH31" s="463"/>
      <c r="MJI31" s="463"/>
      <c r="MJJ31" s="463"/>
      <c r="MJK31" s="463"/>
      <c r="MJL31" s="463"/>
      <c r="MJM31" s="463"/>
      <c r="MJN31" s="463"/>
      <c r="MJO31" s="463"/>
      <c r="MJP31" s="463"/>
      <c r="MJQ31" s="463"/>
      <c r="MJR31" s="463"/>
      <c r="MJS31" s="463"/>
      <c r="MJT31" s="463"/>
      <c r="MJU31" s="463"/>
      <c r="MJV31" s="463"/>
      <c r="MJW31" s="463"/>
      <c r="MJX31" s="463"/>
      <c r="MJY31" s="463"/>
      <c r="MJZ31" s="463"/>
      <c r="MKA31" s="463"/>
      <c r="MKB31" s="463"/>
      <c r="MKC31" s="463"/>
      <c r="MKD31" s="463"/>
      <c r="MKE31" s="463"/>
      <c r="MKF31" s="463"/>
      <c r="MKG31" s="463"/>
      <c r="MKH31" s="463"/>
      <c r="MKI31" s="463"/>
      <c r="MKJ31" s="463"/>
      <c r="MKK31" s="463"/>
      <c r="MKL31" s="463"/>
      <c r="MKM31" s="463"/>
      <c r="MKN31" s="463"/>
      <c r="MKO31" s="463"/>
      <c r="MKP31" s="463"/>
      <c r="MKQ31" s="463"/>
      <c r="MKR31" s="463"/>
      <c r="MKS31" s="463"/>
      <c r="MKT31" s="463"/>
      <c r="MKU31" s="463"/>
      <c r="MKV31" s="463"/>
      <c r="MKW31" s="463"/>
      <c r="MKX31" s="463"/>
      <c r="MKY31" s="463"/>
      <c r="MKZ31" s="463"/>
      <c r="MLA31" s="463"/>
      <c r="MLB31" s="463"/>
      <c r="MLC31" s="463"/>
      <c r="MLD31" s="463"/>
      <c r="MLE31" s="463"/>
      <c r="MLF31" s="463"/>
      <c r="MLG31" s="463"/>
      <c r="MLH31" s="463"/>
      <c r="MLI31" s="463"/>
      <c r="MLJ31" s="463"/>
      <c r="MLK31" s="463"/>
      <c r="MLL31" s="463"/>
      <c r="MLM31" s="463"/>
      <c r="MLN31" s="463"/>
      <c r="MLO31" s="463"/>
      <c r="MLP31" s="463"/>
      <c r="MLQ31" s="463"/>
      <c r="MLR31" s="463"/>
      <c r="MLS31" s="463"/>
      <c r="MLT31" s="463"/>
      <c r="MLU31" s="463"/>
      <c r="MLV31" s="463"/>
      <c r="MLW31" s="463"/>
      <c r="MLX31" s="463"/>
      <c r="MLY31" s="463"/>
      <c r="MLZ31" s="463"/>
      <c r="MMA31" s="463"/>
      <c r="MMB31" s="463"/>
      <c r="MMC31" s="463"/>
      <c r="MMD31" s="463"/>
      <c r="MME31" s="463"/>
      <c r="MMF31" s="463"/>
      <c r="MMG31" s="463"/>
      <c r="MMH31" s="463"/>
      <c r="MMI31" s="463"/>
      <c r="MMJ31" s="463"/>
      <c r="MMK31" s="463"/>
      <c r="MML31" s="463"/>
      <c r="MMM31" s="463"/>
      <c r="MMN31" s="463"/>
      <c r="MMO31" s="463"/>
      <c r="MMP31" s="463"/>
      <c r="MMQ31" s="463"/>
      <c r="MMR31" s="463"/>
      <c r="MMS31" s="463"/>
      <c r="MMT31" s="463"/>
      <c r="MMU31" s="463"/>
      <c r="MMV31" s="463"/>
      <c r="MMW31" s="463"/>
      <c r="MMX31" s="463"/>
      <c r="MMY31" s="463"/>
      <c r="MMZ31" s="463"/>
      <c r="MNA31" s="463"/>
      <c r="MNB31" s="463"/>
      <c r="MNC31" s="463"/>
      <c r="MND31" s="463"/>
      <c r="MNE31" s="463"/>
      <c r="MNF31" s="463"/>
      <c r="MNG31" s="463"/>
      <c r="MNH31" s="463"/>
      <c r="MNI31" s="463"/>
      <c r="MNJ31" s="463"/>
      <c r="MNK31" s="463"/>
      <c r="MNL31" s="463"/>
      <c r="MNM31" s="463"/>
      <c r="MNN31" s="463"/>
      <c r="MNO31" s="463"/>
      <c r="MNP31" s="463"/>
      <c r="MNQ31" s="463"/>
      <c r="MNR31" s="463"/>
      <c r="MNS31" s="463"/>
      <c r="MNT31" s="463"/>
      <c r="MNU31" s="463"/>
      <c r="MNV31" s="463"/>
      <c r="MNW31" s="463"/>
      <c r="MNX31" s="463"/>
      <c r="MNY31" s="463"/>
      <c r="MNZ31" s="463"/>
      <c r="MOA31" s="463"/>
      <c r="MOB31" s="463"/>
      <c r="MOC31" s="463"/>
      <c r="MOD31" s="463"/>
      <c r="MOE31" s="463"/>
      <c r="MOF31" s="463"/>
      <c r="MOG31" s="463"/>
      <c r="MOH31" s="463"/>
      <c r="MOI31" s="463"/>
      <c r="MOJ31" s="463"/>
      <c r="MOK31" s="463"/>
      <c r="MOL31" s="463"/>
      <c r="MOM31" s="463"/>
      <c r="MON31" s="463"/>
      <c r="MOO31" s="463"/>
      <c r="MOP31" s="463"/>
      <c r="MOQ31" s="463"/>
      <c r="MOR31" s="463"/>
      <c r="MOS31" s="463"/>
      <c r="MOT31" s="463"/>
      <c r="MOU31" s="463"/>
      <c r="MOV31" s="463"/>
      <c r="MOW31" s="463"/>
      <c r="MOX31" s="463"/>
      <c r="MOY31" s="463"/>
      <c r="MOZ31" s="463"/>
      <c r="MPA31" s="463"/>
      <c r="MPB31" s="463"/>
      <c r="MPC31" s="463"/>
      <c r="MPD31" s="463"/>
      <c r="MPE31" s="463"/>
      <c r="MPF31" s="463"/>
      <c r="MPG31" s="463"/>
      <c r="MPH31" s="463"/>
      <c r="MPI31" s="463"/>
      <c r="MPJ31" s="463"/>
      <c r="MPK31" s="463"/>
      <c r="MPL31" s="463"/>
      <c r="MPM31" s="463"/>
      <c r="MPN31" s="463"/>
      <c r="MPO31" s="463"/>
      <c r="MPP31" s="463"/>
      <c r="MPQ31" s="463"/>
      <c r="MPR31" s="463"/>
      <c r="MPS31" s="463"/>
      <c r="MPT31" s="463"/>
      <c r="MPU31" s="463"/>
      <c r="MPV31" s="463"/>
      <c r="MPW31" s="463"/>
      <c r="MPX31" s="463"/>
      <c r="MPY31" s="463"/>
      <c r="MPZ31" s="463"/>
      <c r="MQA31" s="463"/>
      <c r="MQB31" s="463"/>
      <c r="MQC31" s="463"/>
      <c r="MQD31" s="463"/>
      <c r="MQE31" s="463"/>
      <c r="MQF31" s="463"/>
      <c r="MQG31" s="463"/>
      <c r="MQH31" s="463"/>
      <c r="MQI31" s="463"/>
      <c r="MQJ31" s="463"/>
      <c r="MQK31" s="463"/>
      <c r="MQL31" s="463"/>
      <c r="MQM31" s="463"/>
      <c r="MQN31" s="463"/>
      <c r="MQO31" s="463"/>
      <c r="MQP31" s="463"/>
      <c r="MQQ31" s="463"/>
      <c r="MQR31" s="463"/>
      <c r="MQS31" s="463"/>
      <c r="MQT31" s="463"/>
      <c r="MQU31" s="463"/>
      <c r="MQV31" s="463"/>
      <c r="MQW31" s="463"/>
      <c r="MQX31" s="463"/>
      <c r="MQY31" s="463"/>
      <c r="MQZ31" s="463"/>
      <c r="MRA31" s="463"/>
      <c r="MRB31" s="463"/>
      <c r="MRC31" s="463"/>
      <c r="MRD31" s="463"/>
      <c r="MRE31" s="463"/>
      <c r="MRF31" s="463"/>
      <c r="MRG31" s="463"/>
      <c r="MRH31" s="463"/>
      <c r="MRI31" s="463"/>
      <c r="MRJ31" s="463"/>
      <c r="MRK31" s="463"/>
      <c r="MRL31" s="463"/>
      <c r="MRM31" s="463"/>
      <c r="MRN31" s="463"/>
      <c r="MRO31" s="463"/>
      <c r="MRP31" s="463"/>
      <c r="MRQ31" s="463"/>
      <c r="MRR31" s="463"/>
      <c r="MRS31" s="463"/>
      <c r="MRT31" s="463"/>
      <c r="MRU31" s="463"/>
      <c r="MRV31" s="463"/>
      <c r="MRW31" s="463"/>
      <c r="MRX31" s="463"/>
      <c r="MRY31" s="463"/>
      <c r="MRZ31" s="463"/>
      <c r="MSA31" s="463"/>
      <c r="MSB31" s="463"/>
      <c r="MSC31" s="463"/>
      <c r="MSD31" s="463"/>
      <c r="MSE31" s="463"/>
      <c r="MSF31" s="463"/>
      <c r="MSG31" s="463"/>
      <c r="MSH31" s="463"/>
      <c r="MSI31" s="463"/>
      <c r="MSJ31" s="463"/>
      <c r="MSK31" s="463"/>
      <c r="MSL31" s="463"/>
      <c r="MSM31" s="463"/>
      <c r="MSN31" s="463"/>
      <c r="MSO31" s="463"/>
      <c r="MSP31" s="463"/>
      <c r="MSQ31" s="463"/>
      <c r="MSR31" s="463"/>
      <c r="MSS31" s="463"/>
      <c r="MST31" s="463"/>
      <c r="MSU31" s="463"/>
      <c r="MSV31" s="463"/>
      <c r="MSW31" s="463"/>
      <c r="MSX31" s="463"/>
      <c r="MSY31" s="463"/>
      <c r="MSZ31" s="463"/>
      <c r="MTA31" s="463"/>
      <c r="MTB31" s="463"/>
      <c r="MTC31" s="463"/>
      <c r="MTD31" s="463"/>
      <c r="MTE31" s="463"/>
      <c r="MTF31" s="463"/>
      <c r="MTG31" s="463"/>
      <c r="MTH31" s="463"/>
      <c r="MTI31" s="463"/>
      <c r="MTJ31" s="463"/>
      <c r="MTK31" s="463"/>
      <c r="MTL31" s="463"/>
      <c r="MTM31" s="463"/>
      <c r="MTN31" s="463"/>
      <c r="MTO31" s="463"/>
      <c r="MTP31" s="463"/>
      <c r="MTQ31" s="463"/>
      <c r="MTR31" s="463"/>
      <c r="MTS31" s="463"/>
      <c r="MTT31" s="463"/>
      <c r="MTU31" s="463"/>
      <c r="MTV31" s="463"/>
      <c r="MTW31" s="463"/>
      <c r="MTX31" s="463"/>
      <c r="MTY31" s="463"/>
      <c r="MTZ31" s="463"/>
      <c r="MUA31" s="463"/>
      <c r="MUB31" s="463"/>
      <c r="MUC31" s="463"/>
      <c r="MUD31" s="463"/>
      <c r="MUE31" s="463"/>
      <c r="MUF31" s="463"/>
      <c r="MUG31" s="463"/>
      <c r="MUH31" s="463"/>
      <c r="MUI31" s="463"/>
      <c r="MUJ31" s="463"/>
      <c r="MUK31" s="463"/>
      <c r="MUL31" s="463"/>
      <c r="MUM31" s="463"/>
      <c r="MUN31" s="463"/>
      <c r="MUO31" s="463"/>
      <c r="MUP31" s="463"/>
      <c r="MUQ31" s="463"/>
      <c r="MUR31" s="463"/>
      <c r="MUS31" s="463"/>
      <c r="MUT31" s="463"/>
      <c r="MUU31" s="463"/>
      <c r="MUV31" s="463"/>
      <c r="MUW31" s="463"/>
      <c r="MUX31" s="463"/>
      <c r="MUY31" s="463"/>
      <c r="MUZ31" s="463"/>
      <c r="MVA31" s="463"/>
      <c r="MVB31" s="463"/>
      <c r="MVC31" s="463"/>
      <c r="MVD31" s="463"/>
      <c r="MVE31" s="463"/>
      <c r="MVF31" s="463"/>
      <c r="MVG31" s="463"/>
      <c r="MVH31" s="463"/>
      <c r="MVI31" s="463"/>
      <c r="MVJ31" s="463"/>
      <c r="MVK31" s="463"/>
      <c r="MVL31" s="463"/>
      <c r="MVM31" s="463"/>
      <c r="MVN31" s="463"/>
      <c r="MVO31" s="463"/>
      <c r="MVP31" s="463"/>
      <c r="MVQ31" s="463"/>
      <c r="MVR31" s="463"/>
      <c r="MVS31" s="463"/>
      <c r="MVT31" s="463"/>
      <c r="MVU31" s="463"/>
      <c r="MVV31" s="463"/>
      <c r="MVW31" s="463"/>
      <c r="MVX31" s="463"/>
      <c r="MVY31" s="463"/>
      <c r="MVZ31" s="463"/>
      <c r="MWA31" s="463"/>
      <c r="MWB31" s="463"/>
      <c r="MWC31" s="463"/>
      <c r="MWD31" s="463"/>
      <c r="MWE31" s="463"/>
      <c r="MWF31" s="463"/>
      <c r="MWG31" s="463"/>
      <c r="MWH31" s="463"/>
      <c r="MWI31" s="463"/>
      <c r="MWJ31" s="463"/>
      <c r="MWK31" s="463"/>
      <c r="MWL31" s="463"/>
      <c r="MWM31" s="463"/>
      <c r="MWN31" s="463"/>
      <c r="MWO31" s="463"/>
      <c r="MWP31" s="463"/>
      <c r="MWQ31" s="463"/>
      <c r="MWR31" s="463"/>
      <c r="MWS31" s="463"/>
      <c r="MWT31" s="463"/>
      <c r="MWU31" s="463"/>
      <c r="MWV31" s="463"/>
      <c r="MWW31" s="463"/>
      <c r="MWX31" s="463"/>
      <c r="MWY31" s="463"/>
      <c r="MWZ31" s="463"/>
      <c r="MXA31" s="463"/>
      <c r="MXB31" s="463"/>
      <c r="MXC31" s="463"/>
      <c r="MXD31" s="463"/>
      <c r="MXE31" s="463"/>
      <c r="MXF31" s="463"/>
      <c r="MXG31" s="463"/>
      <c r="MXH31" s="463"/>
      <c r="MXI31" s="463"/>
      <c r="MXJ31" s="463"/>
      <c r="MXK31" s="463"/>
      <c r="MXL31" s="463"/>
      <c r="MXM31" s="463"/>
      <c r="MXN31" s="463"/>
      <c r="MXO31" s="463"/>
      <c r="MXP31" s="463"/>
      <c r="MXQ31" s="463"/>
      <c r="MXR31" s="463"/>
      <c r="MXS31" s="463"/>
      <c r="MXT31" s="463"/>
      <c r="MXU31" s="463"/>
      <c r="MXV31" s="463"/>
      <c r="MXW31" s="463"/>
      <c r="MXX31" s="463"/>
      <c r="MXY31" s="463"/>
      <c r="MXZ31" s="463"/>
      <c r="MYA31" s="463"/>
      <c r="MYB31" s="463"/>
      <c r="MYC31" s="463"/>
      <c r="MYD31" s="463"/>
      <c r="MYE31" s="463"/>
      <c r="MYF31" s="463"/>
      <c r="MYG31" s="463"/>
      <c r="MYH31" s="463"/>
      <c r="MYI31" s="463"/>
      <c r="MYJ31" s="463"/>
      <c r="MYK31" s="463"/>
      <c r="MYL31" s="463"/>
      <c r="MYM31" s="463"/>
      <c r="MYN31" s="463"/>
      <c r="MYO31" s="463"/>
      <c r="MYP31" s="463"/>
      <c r="MYQ31" s="463"/>
      <c r="MYR31" s="463"/>
      <c r="MYS31" s="463"/>
      <c r="MYT31" s="463"/>
      <c r="MYU31" s="463"/>
      <c r="MYV31" s="463"/>
      <c r="MYW31" s="463"/>
      <c r="MYX31" s="463"/>
      <c r="MYY31" s="463"/>
      <c r="MYZ31" s="463"/>
      <c r="MZA31" s="463"/>
      <c r="MZB31" s="463"/>
      <c r="MZC31" s="463"/>
      <c r="MZD31" s="463"/>
      <c r="MZE31" s="463"/>
      <c r="MZF31" s="463"/>
      <c r="MZG31" s="463"/>
      <c r="MZH31" s="463"/>
      <c r="MZI31" s="463"/>
      <c r="MZJ31" s="463"/>
      <c r="MZK31" s="463"/>
      <c r="MZL31" s="463"/>
      <c r="MZM31" s="463"/>
      <c r="MZN31" s="463"/>
      <c r="MZO31" s="463"/>
      <c r="MZP31" s="463"/>
      <c r="MZQ31" s="463"/>
      <c r="MZR31" s="463"/>
      <c r="MZS31" s="463"/>
      <c r="MZT31" s="463"/>
      <c r="MZU31" s="463"/>
      <c r="MZV31" s="463"/>
      <c r="MZW31" s="463"/>
      <c r="MZX31" s="463"/>
      <c r="MZY31" s="463"/>
      <c r="MZZ31" s="463"/>
      <c r="NAA31" s="463"/>
      <c r="NAB31" s="463"/>
      <c r="NAC31" s="463"/>
      <c r="NAD31" s="463"/>
      <c r="NAE31" s="463"/>
      <c r="NAF31" s="463"/>
      <c r="NAG31" s="463"/>
      <c r="NAH31" s="463"/>
      <c r="NAI31" s="463"/>
      <c r="NAJ31" s="463"/>
      <c r="NAK31" s="463"/>
      <c r="NAL31" s="463"/>
      <c r="NAM31" s="463"/>
      <c r="NAN31" s="463"/>
      <c r="NAO31" s="463"/>
      <c r="NAP31" s="463"/>
      <c r="NAQ31" s="463"/>
      <c r="NAR31" s="463"/>
      <c r="NAS31" s="463"/>
      <c r="NAT31" s="463"/>
      <c r="NAU31" s="463"/>
      <c r="NAV31" s="463"/>
      <c r="NAW31" s="463"/>
      <c r="NAX31" s="463"/>
      <c r="NAY31" s="463"/>
      <c r="NAZ31" s="463"/>
      <c r="NBA31" s="463"/>
      <c r="NBB31" s="463"/>
      <c r="NBC31" s="463"/>
      <c r="NBD31" s="463"/>
      <c r="NBE31" s="463"/>
      <c r="NBF31" s="463"/>
      <c r="NBG31" s="463"/>
      <c r="NBH31" s="463"/>
      <c r="NBI31" s="463"/>
      <c r="NBJ31" s="463"/>
      <c r="NBK31" s="463"/>
      <c r="NBL31" s="463"/>
      <c r="NBM31" s="463"/>
      <c r="NBN31" s="463"/>
      <c r="NBO31" s="463"/>
      <c r="NBP31" s="463"/>
      <c r="NBQ31" s="463"/>
      <c r="NBR31" s="463"/>
      <c r="NBS31" s="463"/>
      <c r="NBT31" s="463"/>
      <c r="NBU31" s="463"/>
      <c r="NBV31" s="463"/>
      <c r="NBW31" s="463"/>
      <c r="NBX31" s="463"/>
      <c r="NBY31" s="463"/>
      <c r="NBZ31" s="463"/>
      <c r="NCA31" s="463"/>
      <c r="NCB31" s="463"/>
      <c r="NCC31" s="463"/>
      <c r="NCD31" s="463"/>
      <c r="NCE31" s="463"/>
      <c r="NCF31" s="463"/>
      <c r="NCG31" s="463"/>
      <c r="NCH31" s="463"/>
      <c r="NCI31" s="463"/>
      <c r="NCJ31" s="463"/>
      <c r="NCK31" s="463"/>
      <c r="NCL31" s="463"/>
      <c r="NCM31" s="463"/>
      <c r="NCN31" s="463"/>
      <c r="NCO31" s="463"/>
      <c r="NCP31" s="463"/>
      <c r="NCQ31" s="463"/>
      <c r="NCR31" s="463"/>
      <c r="NCS31" s="463"/>
      <c r="NCT31" s="463"/>
      <c r="NCU31" s="463"/>
      <c r="NCV31" s="463"/>
      <c r="NCW31" s="463"/>
      <c r="NCX31" s="463"/>
      <c r="NCY31" s="463"/>
      <c r="NCZ31" s="463"/>
      <c r="NDA31" s="463"/>
      <c r="NDB31" s="463"/>
      <c r="NDC31" s="463"/>
      <c r="NDD31" s="463"/>
      <c r="NDE31" s="463"/>
      <c r="NDF31" s="463"/>
      <c r="NDG31" s="463"/>
      <c r="NDH31" s="463"/>
      <c r="NDI31" s="463"/>
      <c r="NDJ31" s="463"/>
      <c r="NDK31" s="463"/>
      <c r="NDL31" s="463"/>
      <c r="NDM31" s="463"/>
      <c r="NDN31" s="463"/>
      <c r="NDO31" s="463"/>
      <c r="NDP31" s="463"/>
      <c r="NDQ31" s="463"/>
      <c r="NDR31" s="463"/>
      <c r="NDS31" s="463"/>
      <c r="NDT31" s="463"/>
      <c r="NDU31" s="463"/>
      <c r="NDV31" s="463"/>
      <c r="NDW31" s="463"/>
      <c r="NDX31" s="463"/>
      <c r="NDY31" s="463"/>
      <c r="NDZ31" s="463"/>
      <c r="NEA31" s="463"/>
      <c r="NEB31" s="463"/>
      <c r="NEC31" s="463"/>
      <c r="NED31" s="463"/>
      <c r="NEE31" s="463"/>
      <c r="NEF31" s="463"/>
      <c r="NEG31" s="463"/>
      <c r="NEH31" s="463"/>
      <c r="NEI31" s="463"/>
      <c r="NEJ31" s="463"/>
      <c r="NEK31" s="463"/>
      <c r="NEL31" s="463"/>
      <c r="NEM31" s="463"/>
      <c r="NEN31" s="463"/>
      <c r="NEO31" s="463"/>
      <c r="NEP31" s="463"/>
      <c r="NEQ31" s="463"/>
      <c r="NER31" s="463"/>
      <c r="NES31" s="463"/>
      <c r="NET31" s="463"/>
      <c r="NEU31" s="463"/>
      <c r="NEV31" s="463"/>
      <c r="NEW31" s="463"/>
      <c r="NEX31" s="463"/>
      <c r="NEY31" s="463"/>
      <c r="NEZ31" s="463"/>
      <c r="NFA31" s="463"/>
      <c r="NFB31" s="463"/>
      <c r="NFC31" s="463"/>
      <c r="NFD31" s="463"/>
      <c r="NFE31" s="463"/>
      <c r="NFF31" s="463"/>
      <c r="NFG31" s="463"/>
      <c r="NFH31" s="463"/>
      <c r="NFI31" s="463"/>
      <c r="NFJ31" s="463"/>
      <c r="NFK31" s="463"/>
      <c r="NFL31" s="463"/>
      <c r="NFM31" s="463"/>
      <c r="NFN31" s="463"/>
      <c r="NFO31" s="463"/>
      <c r="NFP31" s="463"/>
      <c r="NFQ31" s="463"/>
      <c r="NFR31" s="463"/>
      <c r="NFS31" s="463"/>
      <c r="NFT31" s="463"/>
      <c r="NFU31" s="463"/>
      <c r="NFV31" s="463"/>
      <c r="NFW31" s="463"/>
      <c r="NFX31" s="463"/>
      <c r="NFY31" s="463"/>
      <c r="NFZ31" s="463"/>
      <c r="NGA31" s="463"/>
      <c r="NGB31" s="463"/>
      <c r="NGC31" s="463"/>
      <c r="NGD31" s="463"/>
      <c r="NGE31" s="463"/>
      <c r="NGF31" s="463"/>
      <c r="NGG31" s="463"/>
      <c r="NGH31" s="463"/>
      <c r="NGI31" s="463"/>
      <c r="NGJ31" s="463"/>
      <c r="NGK31" s="463"/>
      <c r="NGL31" s="463"/>
      <c r="NGM31" s="463"/>
      <c r="NGN31" s="463"/>
      <c r="NGO31" s="463"/>
      <c r="NGP31" s="463"/>
      <c r="NGQ31" s="463"/>
      <c r="NGR31" s="463"/>
      <c r="NGS31" s="463"/>
      <c r="NGT31" s="463"/>
      <c r="NGU31" s="463"/>
      <c r="NGV31" s="463"/>
      <c r="NGW31" s="463"/>
      <c r="NGX31" s="463"/>
      <c r="NGY31" s="463"/>
      <c r="NGZ31" s="463"/>
      <c r="NHA31" s="463"/>
      <c r="NHB31" s="463"/>
      <c r="NHC31" s="463"/>
      <c r="NHD31" s="463"/>
      <c r="NHE31" s="463"/>
      <c r="NHF31" s="463"/>
      <c r="NHG31" s="463"/>
      <c r="NHH31" s="463"/>
      <c r="NHI31" s="463"/>
      <c r="NHJ31" s="463"/>
      <c r="NHK31" s="463"/>
      <c r="NHL31" s="463"/>
      <c r="NHM31" s="463"/>
      <c r="NHN31" s="463"/>
      <c r="NHO31" s="463"/>
      <c r="NHP31" s="463"/>
      <c r="NHQ31" s="463"/>
      <c r="NHR31" s="463"/>
      <c r="NHS31" s="463"/>
      <c r="NHT31" s="463"/>
      <c r="NHU31" s="463"/>
      <c r="NHV31" s="463"/>
      <c r="NHW31" s="463"/>
      <c r="NHX31" s="463"/>
      <c r="NHY31" s="463"/>
      <c r="NHZ31" s="463"/>
      <c r="NIA31" s="463"/>
      <c r="NIB31" s="463"/>
      <c r="NIC31" s="463"/>
      <c r="NID31" s="463"/>
      <c r="NIE31" s="463"/>
      <c r="NIF31" s="463"/>
      <c r="NIG31" s="463"/>
      <c r="NIH31" s="463"/>
      <c r="NII31" s="463"/>
      <c r="NIJ31" s="463"/>
      <c r="NIK31" s="463"/>
      <c r="NIL31" s="463"/>
      <c r="NIM31" s="463"/>
      <c r="NIN31" s="463"/>
      <c r="NIO31" s="463"/>
      <c r="NIP31" s="463"/>
      <c r="NIQ31" s="463"/>
      <c r="NIR31" s="463"/>
      <c r="NIS31" s="463"/>
      <c r="NIT31" s="463"/>
      <c r="NIU31" s="463"/>
      <c r="NIV31" s="463"/>
      <c r="NIW31" s="463"/>
      <c r="NIX31" s="463"/>
      <c r="NIY31" s="463"/>
      <c r="NIZ31" s="463"/>
      <c r="NJA31" s="463"/>
      <c r="NJB31" s="463"/>
      <c r="NJC31" s="463"/>
      <c r="NJD31" s="463"/>
      <c r="NJE31" s="463"/>
      <c r="NJF31" s="463"/>
      <c r="NJG31" s="463"/>
      <c r="NJH31" s="463"/>
      <c r="NJI31" s="463"/>
      <c r="NJJ31" s="463"/>
      <c r="NJK31" s="463"/>
      <c r="NJL31" s="463"/>
      <c r="NJM31" s="463"/>
      <c r="NJN31" s="463"/>
      <c r="NJO31" s="463"/>
      <c r="NJP31" s="463"/>
      <c r="NJQ31" s="463"/>
      <c r="NJR31" s="463"/>
      <c r="NJS31" s="463"/>
      <c r="NJT31" s="463"/>
      <c r="NJU31" s="463"/>
      <c r="NJV31" s="463"/>
      <c r="NJW31" s="463"/>
      <c r="NJX31" s="463"/>
      <c r="NJY31" s="463"/>
      <c r="NJZ31" s="463"/>
      <c r="NKA31" s="463"/>
      <c r="NKB31" s="463"/>
      <c r="NKC31" s="463"/>
      <c r="NKD31" s="463"/>
      <c r="NKE31" s="463"/>
      <c r="NKF31" s="463"/>
      <c r="NKG31" s="463"/>
      <c r="NKH31" s="463"/>
      <c r="NKI31" s="463"/>
      <c r="NKJ31" s="463"/>
      <c r="NKK31" s="463"/>
      <c r="NKL31" s="463"/>
      <c r="NKM31" s="463"/>
      <c r="NKN31" s="463"/>
      <c r="NKO31" s="463"/>
      <c r="NKP31" s="463"/>
      <c r="NKQ31" s="463"/>
      <c r="NKR31" s="463"/>
      <c r="NKS31" s="463"/>
      <c r="NKT31" s="463"/>
      <c r="NKU31" s="463"/>
      <c r="NKV31" s="463"/>
      <c r="NKW31" s="463"/>
      <c r="NKX31" s="463"/>
      <c r="NKY31" s="463"/>
      <c r="NKZ31" s="463"/>
      <c r="NLA31" s="463"/>
      <c r="NLB31" s="463"/>
      <c r="NLC31" s="463"/>
      <c r="NLD31" s="463"/>
      <c r="NLE31" s="463"/>
      <c r="NLF31" s="463"/>
      <c r="NLG31" s="463"/>
      <c r="NLH31" s="463"/>
      <c r="NLI31" s="463"/>
      <c r="NLJ31" s="463"/>
      <c r="NLK31" s="463"/>
      <c r="NLL31" s="463"/>
      <c r="NLM31" s="463"/>
      <c r="NLN31" s="463"/>
      <c r="NLO31" s="463"/>
      <c r="NLP31" s="463"/>
      <c r="NLQ31" s="463"/>
      <c r="NLR31" s="463"/>
      <c r="NLS31" s="463"/>
      <c r="NLT31" s="463"/>
      <c r="NLU31" s="463"/>
      <c r="NLV31" s="463"/>
      <c r="NLW31" s="463"/>
      <c r="NLX31" s="463"/>
      <c r="NLY31" s="463"/>
      <c r="NLZ31" s="463"/>
      <c r="NMA31" s="463"/>
      <c r="NMB31" s="463"/>
      <c r="NMC31" s="463"/>
      <c r="NMD31" s="463"/>
      <c r="NME31" s="463"/>
      <c r="NMF31" s="463"/>
      <c r="NMG31" s="463"/>
      <c r="NMH31" s="463"/>
      <c r="NMI31" s="463"/>
      <c r="NMJ31" s="463"/>
      <c r="NMK31" s="463"/>
      <c r="NML31" s="463"/>
      <c r="NMM31" s="463"/>
      <c r="NMN31" s="463"/>
      <c r="NMO31" s="463"/>
      <c r="NMP31" s="463"/>
      <c r="NMQ31" s="463"/>
      <c r="NMR31" s="463"/>
      <c r="NMS31" s="463"/>
      <c r="NMT31" s="463"/>
      <c r="NMU31" s="463"/>
      <c r="NMV31" s="463"/>
      <c r="NMW31" s="463"/>
      <c r="NMX31" s="463"/>
      <c r="NMY31" s="463"/>
      <c r="NMZ31" s="463"/>
      <c r="NNA31" s="463"/>
      <c r="NNB31" s="463"/>
      <c r="NNC31" s="463"/>
      <c r="NND31" s="463"/>
      <c r="NNE31" s="463"/>
      <c r="NNF31" s="463"/>
      <c r="NNG31" s="463"/>
      <c r="NNH31" s="463"/>
      <c r="NNI31" s="463"/>
      <c r="NNJ31" s="463"/>
      <c r="NNK31" s="463"/>
      <c r="NNL31" s="463"/>
      <c r="NNM31" s="463"/>
      <c r="NNN31" s="463"/>
      <c r="NNO31" s="463"/>
      <c r="NNP31" s="463"/>
      <c r="NNQ31" s="463"/>
      <c r="NNR31" s="463"/>
      <c r="NNS31" s="463"/>
      <c r="NNT31" s="463"/>
      <c r="NNU31" s="463"/>
      <c r="NNV31" s="463"/>
      <c r="NNW31" s="463"/>
      <c r="NNX31" s="463"/>
      <c r="NNY31" s="463"/>
      <c r="NNZ31" s="463"/>
      <c r="NOA31" s="463"/>
      <c r="NOB31" s="463"/>
      <c r="NOC31" s="463"/>
      <c r="NOD31" s="463"/>
      <c r="NOE31" s="463"/>
      <c r="NOF31" s="463"/>
      <c r="NOG31" s="463"/>
      <c r="NOH31" s="463"/>
      <c r="NOI31" s="463"/>
      <c r="NOJ31" s="463"/>
      <c r="NOK31" s="463"/>
      <c r="NOL31" s="463"/>
      <c r="NOM31" s="463"/>
      <c r="NON31" s="463"/>
      <c r="NOO31" s="463"/>
      <c r="NOP31" s="463"/>
      <c r="NOQ31" s="463"/>
      <c r="NOR31" s="463"/>
      <c r="NOS31" s="463"/>
      <c r="NOT31" s="463"/>
      <c r="NOU31" s="463"/>
      <c r="NOV31" s="463"/>
      <c r="NOW31" s="463"/>
      <c r="NOX31" s="463"/>
      <c r="NOY31" s="463"/>
      <c r="NOZ31" s="463"/>
      <c r="NPA31" s="463"/>
      <c r="NPB31" s="463"/>
      <c r="NPC31" s="463"/>
      <c r="NPD31" s="463"/>
      <c r="NPE31" s="463"/>
      <c r="NPF31" s="463"/>
      <c r="NPG31" s="463"/>
      <c r="NPH31" s="463"/>
      <c r="NPI31" s="463"/>
      <c r="NPJ31" s="463"/>
      <c r="NPK31" s="463"/>
      <c r="NPL31" s="463"/>
      <c r="NPM31" s="463"/>
      <c r="NPN31" s="463"/>
      <c r="NPO31" s="463"/>
      <c r="NPP31" s="463"/>
      <c r="NPQ31" s="463"/>
      <c r="NPR31" s="463"/>
      <c r="NPS31" s="463"/>
      <c r="NPT31" s="463"/>
      <c r="NPU31" s="463"/>
      <c r="NPV31" s="463"/>
      <c r="NPW31" s="463"/>
      <c r="NPX31" s="463"/>
      <c r="NPY31" s="463"/>
      <c r="NPZ31" s="463"/>
      <c r="NQA31" s="463"/>
      <c r="NQB31" s="463"/>
      <c r="NQC31" s="463"/>
      <c r="NQD31" s="463"/>
      <c r="NQE31" s="463"/>
      <c r="NQF31" s="463"/>
      <c r="NQG31" s="463"/>
      <c r="NQH31" s="463"/>
      <c r="NQI31" s="463"/>
      <c r="NQJ31" s="463"/>
      <c r="NQK31" s="463"/>
      <c r="NQL31" s="463"/>
      <c r="NQM31" s="463"/>
      <c r="NQN31" s="463"/>
      <c r="NQO31" s="463"/>
      <c r="NQP31" s="463"/>
      <c r="NQQ31" s="463"/>
      <c r="NQR31" s="463"/>
      <c r="NQS31" s="463"/>
      <c r="NQT31" s="463"/>
      <c r="NQU31" s="463"/>
      <c r="NQV31" s="463"/>
      <c r="NQW31" s="463"/>
      <c r="NQX31" s="463"/>
      <c r="NQY31" s="463"/>
      <c r="NQZ31" s="463"/>
      <c r="NRA31" s="463"/>
      <c r="NRB31" s="463"/>
      <c r="NRC31" s="463"/>
      <c r="NRD31" s="463"/>
      <c r="NRE31" s="463"/>
      <c r="NRF31" s="463"/>
      <c r="NRG31" s="463"/>
      <c r="NRH31" s="463"/>
      <c r="NRI31" s="463"/>
      <c r="NRJ31" s="463"/>
      <c r="NRK31" s="463"/>
      <c r="NRL31" s="463"/>
      <c r="NRM31" s="463"/>
      <c r="NRN31" s="463"/>
      <c r="NRO31" s="463"/>
      <c r="NRP31" s="463"/>
      <c r="NRQ31" s="463"/>
      <c r="NRR31" s="463"/>
      <c r="NRS31" s="463"/>
      <c r="NRT31" s="463"/>
      <c r="NRU31" s="463"/>
      <c r="NRV31" s="463"/>
      <c r="NRW31" s="463"/>
      <c r="NRX31" s="463"/>
      <c r="NRY31" s="463"/>
      <c r="NRZ31" s="463"/>
      <c r="NSA31" s="463"/>
      <c r="NSB31" s="463"/>
      <c r="NSC31" s="463"/>
      <c r="NSD31" s="463"/>
      <c r="NSE31" s="463"/>
      <c r="NSF31" s="463"/>
      <c r="NSG31" s="463"/>
      <c r="NSH31" s="463"/>
      <c r="NSI31" s="463"/>
      <c r="NSJ31" s="463"/>
      <c r="NSK31" s="463"/>
      <c r="NSL31" s="463"/>
      <c r="NSM31" s="463"/>
      <c r="NSN31" s="463"/>
      <c r="NSO31" s="463"/>
      <c r="NSP31" s="463"/>
      <c r="NSQ31" s="463"/>
      <c r="NSR31" s="463"/>
      <c r="NSS31" s="463"/>
      <c r="NST31" s="463"/>
      <c r="NSU31" s="463"/>
      <c r="NSV31" s="463"/>
      <c r="NSW31" s="463"/>
      <c r="NSX31" s="463"/>
      <c r="NSY31" s="463"/>
      <c r="NSZ31" s="463"/>
      <c r="NTA31" s="463"/>
      <c r="NTB31" s="463"/>
      <c r="NTC31" s="463"/>
      <c r="NTD31" s="463"/>
      <c r="NTE31" s="463"/>
      <c r="NTF31" s="463"/>
      <c r="NTG31" s="463"/>
      <c r="NTH31" s="463"/>
      <c r="NTI31" s="463"/>
      <c r="NTJ31" s="463"/>
      <c r="NTK31" s="463"/>
      <c r="NTL31" s="463"/>
      <c r="NTM31" s="463"/>
      <c r="NTN31" s="463"/>
      <c r="NTO31" s="463"/>
      <c r="NTP31" s="463"/>
      <c r="NTQ31" s="463"/>
      <c r="NTR31" s="463"/>
      <c r="NTS31" s="463"/>
      <c r="NTT31" s="463"/>
      <c r="NTU31" s="463"/>
      <c r="NTV31" s="463"/>
      <c r="NTW31" s="463"/>
      <c r="NTX31" s="463"/>
      <c r="NTY31" s="463"/>
      <c r="NTZ31" s="463"/>
      <c r="NUA31" s="463"/>
      <c r="NUB31" s="463"/>
      <c r="NUC31" s="463"/>
      <c r="NUD31" s="463"/>
      <c r="NUE31" s="463"/>
      <c r="NUF31" s="463"/>
      <c r="NUG31" s="463"/>
      <c r="NUH31" s="463"/>
      <c r="NUI31" s="463"/>
      <c r="NUJ31" s="463"/>
      <c r="NUK31" s="463"/>
      <c r="NUL31" s="463"/>
      <c r="NUM31" s="463"/>
      <c r="NUN31" s="463"/>
      <c r="NUO31" s="463"/>
      <c r="NUP31" s="463"/>
      <c r="NUQ31" s="463"/>
      <c r="NUR31" s="463"/>
      <c r="NUS31" s="463"/>
      <c r="NUT31" s="463"/>
      <c r="NUU31" s="463"/>
      <c r="NUV31" s="463"/>
      <c r="NUW31" s="463"/>
      <c r="NUX31" s="463"/>
      <c r="NUY31" s="463"/>
      <c r="NUZ31" s="463"/>
      <c r="NVA31" s="463"/>
      <c r="NVB31" s="463"/>
      <c r="NVC31" s="463"/>
      <c r="NVD31" s="463"/>
      <c r="NVE31" s="463"/>
      <c r="NVF31" s="463"/>
      <c r="NVG31" s="463"/>
      <c r="NVH31" s="463"/>
      <c r="NVI31" s="463"/>
      <c r="NVJ31" s="463"/>
      <c r="NVK31" s="463"/>
      <c r="NVL31" s="463"/>
      <c r="NVM31" s="463"/>
      <c r="NVN31" s="463"/>
      <c r="NVO31" s="463"/>
      <c r="NVP31" s="463"/>
      <c r="NVQ31" s="463"/>
      <c r="NVR31" s="463"/>
      <c r="NVS31" s="463"/>
      <c r="NVT31" s="463"/>
      <c r="NVU31" s="463"/>
      <c r="NVV31" s="463"/>
      <c r="NVW31" s="463"/>
      <c r="NVX31" s="463"/>
      <c r="NVY31" s="463"/>
      <c r="NVZ31" s="463"/>
      <c r="NWA31" s="463"/>
      <c r="NWB31" s="463"/>
      <c r="NWC31" s="463"/>
      <c r="NWD31" s="463"/>
      <c r="NWE31" s="463"/>
      <c r="NWF31" s="463"/>
      <c r="NWG31" s="463"/>
      <c r="NWH31" s="463"/>
      <c r="NWI31" s="463"/>
      <c r="NWJ31" s="463"/>
      <c r="NWK31" s="463"/>
      <c r="NWL31" s="463"/>
      <c r="NWM31" s="463"/>
      <c r="NWN31" s="463"/>
      <c r="NWO31" s="463"/>
      <c r="NWP31" s="463"/>
      <c r="NWQ31" s="463"/>
      <c r="NWR31" s="463"/>
      <c r="NWS31" s="463"/>
      <c r="NWT31" s="463"/>
      <c r="NWU31" s="463"/>
      <c r="NWV31" s="463"/>
      <c r="NWW31" s="463"/>
      <c r="NWX31" s="463"/>
      <c r="NWY31" s="463"/>
      <c r="NWZ31" s="463"/>
      <c r="NXA31" s="463"/>
      <c r="NXB31" s="463"/>
      <c r="NXC31" s="463"/>
      <c r="NXD31" s="463"/>
      <c r="NXE31" s="463"/>
      <c r="NXF31" s="463"/>
      <c r="NXG31" s="463"/>
      <c r="NXH31" s="463"/>
      <c r="NXI31" s="463"/>
      <c r="NXJ31" s="463"/>
      <c r="NXK31" s="463"/>
      <c r="NXL31" s="463"/>
      <c r="NXM31" s="463"/>
      <c r="NXN31" s="463"/>
      <c r="NXO31" s="463"/>
      <c r="NXP31" s="463"/>
      <c r="NXQ31" s="463"/>
      <c r="NXR31" s="463"/>
      <c r="NXS31" s="463"/>
      <c r="NXT31" s="463"/>
      <c r="NXU31" s="463"/>
      <c r="NXV31" s="463"/>
      <c r="NXW31" s="463"/>
      <c r="NXX31" s="463"/>
      <c r="NXY31" s="463"/>
      <c r="NXZ31" s="463"/>
      <c r="NYA31" s="463"/>
      <c r="NYB31" s="463"/>
      <c r="NYC31" s="463"/>
      <c r="NYD31" s="463"/>
      <c r="NYE31" s="463"/>
      <c r="NYF31" s="463"/>
      <c r="NYG31" s="463"/>
      <c r="NYH31" s="463"/>
      <c r="NYI31" s="463"/>
      <c r="NYJ31" s="463"/>
      <c r="NYK31" s="463"/>
      <c r="NYL31" s="463"/>
      <c r="NYM31" s="463"/>
      <c r="NYN31" s="463"/>
      <c r="NYO31" s="463"/>
      <c r="NYP31" s="463"/>
      <c r="NYQ31" s="463"/>
      <c r="NYR31" s="463"/>
      <c r="NYS31" s="463"/>
      <c r="NYT31" s="463"/>
      <c r="NYU31" s="463"/>
      <c r="NYV31" s="463"/>
      <c r="NYW31" s="463"/>
      <c r="NYX31" s="463"/>
      <c r="NYY31" s="463"/>
      <c r="NYZ31" s="463"/>
      <c r="NZA31" s="463"/>
      <c r="NZB31" s="463"/>
      <c r="NZC31" s="463"/>
      <c r="NZD31" s="463"/>
      <c r="NZE31" s="463"/>
      <c r="NZF31" s="463"/>
      <c r="NZG31" s="463"/>
      <c r="NZH31" s="463"/>
      <c r="NZI31" s="463"/>
      <c r="NZJ31" s="463"/>
      <c r="NZK31" s="463"/>
      <c r="NZL31" s="463"/>
      <c r="NZM31" s="463"/>
      <c r="NZN31" s="463"/>
      <c r="NZO31" s="463"/>
      <c r="NZP31" s="463"/>
      <c r="NZQ31" s="463"/>
      <c r="NZR31" s="463"/>
      <c r="NZS31" s="463"/>
      <c r="NZT31" s="463"/>
      <c r="NZU31" s="463"/>
      <c r="NZV31" s="463"/>
      <c r="NZW31" s="463"/>
      <c r="NZX31" s="463"/>
      <c r="NZY31" s="463"/>
      <c r="NZZ31" s="463"/>
      <c r="OAA31" s="463"/>
      <c r="OAB31" s="463"/>
      <c r="OAC31" s="463"/>
      <c r="OAD31" s="463"/>
      <c r="OAE31" s="463"/>
      <c r="OAF31" s="463"/>
      <c r="OAG31" s="463"/>
      <c r="OAH31" s="463"/>
      <c r="OAI31" s="463"/>
      <c r="OAJ31" s="463"/>
      <c r="OAK31" s="463"/>
      <c r="OAL31" s="463"/>
      <c r="OAM31" s="463"/>
      <c r="OAN31" s="463"/>
      <c r="OAO31" s="463"/>
      <c r="OAP31" s="463"/>
      <c r="OAQ31" s="463"/>
      <c r="OAR31" s="463"/>
      <c r="OAS31" s="463"/>
      <c r="OAT31" s="463"/>
      <c r="OAU31" s="463"/>
      <c r="OAV31" s="463"/>
      <c r="OAW31" s="463"/>
      <c r="OAX31" s="463"/>
      <c r="OAY31" s="463"/>
      <c r="OAZ31" s="463"/>
      <c r="OBA31" s="463"/>
      <c r="OBB31" s="463"/>
      <c r="OBC31" s="463"/>
      <c r="OBD31" s="463"/>
      <c r="OBE31" s="463"/>
      <c r="OBF31" s="463"/>
      <c r="OBG31" s="463"/>
      <c r="OBH31" s="463"/>
      <c r="OBI31" s="463"/>
      <c r="OBJ31" s="463"/>
      <c r="OBK31" s="463"/>
      <c r="OBL31" s="463"/>
      <c r="OBM31" s="463"/>
      <c r="OBN31" s="463"/>
      <c r="OBO31" s="463"/>
      <c r="OBP31" s="463"/>
      <c r="OBQ31" s="463"/>
      <c r="OBR31" s="463"/>
      <c r="OBS31" s="463"/>
      <c r="OBT31" s="463"/>
      <c r="OBU31" s="463"/>
      <c r="OBV31" s="463"/>
      <c r="OBW31" s="463"/>
      <c r="OBX31" s="463"/>
      <c r="OBY31" s="463"/>
      <c r="OBZ31" s="463"/>
      <c r="OCA31" s="463"/>
      <c r="OCB31" s="463"/>
      <c r="OCC31" s="463"/>
      <c r="OCD31" s="463"/>
      <c r="OCE31" s="463"/>
      <c r="OCF31" s="463"/>
      <c r="OCG31" s="463"/>
      <c r="OCH31" s="463"/>
      <c r="OCI31" s="463"/>
      <c r="OCJ31" s="463"/>
      <c r="OCK31" s="463"/>
      <c r="OCL31" s="463"/>
      <c r="OCM31" s="463"/>
      <c r="OCN31" s="463"/>
      <c r="OCO31" s="463"/>
      <c r="OCP31" s="463"/>
      <c r="OCQ31" s="463"/>
      <c r="OCR31" s="463"/>
      <c r="OCS31" s="463"/>
      <c r="OCT31" s="463"/>
      <c r="OCU31" s="463"/>
      <c r="OCV31" s="463"/>
      <c r="OCW31" s="463"/>
      <c r="OCX31" s="463"/>
      <c r="OCY31" s="463"/>
      <c r="OCZ31" s="463"/>
      <c r="ODA31" s="463"/>
      <c r="ODB31" s="463"/>
      <c r="ODC31" s="463"/>
      <c r="ODD31" s="463"/>
      <c r="ODE31" s="463"/>
      <c r="ODF31" s="463"/>
      <c r="ODG31" s="463"/>
      <c r="ODH31" s="463"/>
      <c r="ODI31" s="463"/>
      <c r="ODJ31" s="463"/>
      <c r="ODK31" s="463"/>
      <c r="ODL31" s="463"/>
      <c r="ODM31" s="463"/>
      <c r="ODN31" s="463"/>
      <c r="ODO31" s="463"/>
      <c r="ODP31" s="463"/>
      <c r="ODQ31" s="463"/>
      <c r="ODR31" s="463"/>
      <c r="ODS31" s="463"/>
      <c r="ODT31" s="463"/>
      <c r="ODU31" s="463"/>
      <c r="ODV31" s="463"/>
      <c r="ODW31" s="463"/>
      <c r="ODX31" s="463"/>
      <c r="ODY31" s="463"/>
      <c r="ODZ31" s="463"/>
      <c r="OEA31" s="463"/>
      <c r="OEB31" s="463"/>
      <c r="OEC31" s="463"/>
      <c r="OED31" s="463"/>
      <c r="OEE31" s="463"/>
      <c r="OEF31" s="463"/>
      <c r="OEG31" s="463"/>
      <c r="OEH31" s="463"/>
      <c r="OEI31" s="463"/>
      <c r="OEJ31" s="463"/>
      <c r="OEK31" s="463"/>
      <c r="OEL31" s="463"/>
      <c r="OEM31" s="463"/>
      <c r="OEN31" s="463"/>
      <c r="OEO31" s="463"/>
      <c r="OEP31" s="463"/>
      <c r="OEQ31" s="463"/>
      <c r="OER31" s="463"/>
      <c r="OES31" s="463"/>
      <c r="OET31" s="463"/>
      <c r="OEU31" s="463"/>
      <c r="OEV31" s="463"/>
      <c r="OEW31" s="463"/>
      <c r="OEX31" s="463"/>
      <c r="OEY31" s="463"/>
      <c r="OEZ31" s="463"/>
      <c r="OFA31" s="463"/>
      <c r="OFB31" s="463"/>
      <c r="OFC31" s="463"/>
      <c r="OFD31" s="463"/>
      <c r="OFE31" s="463"/>
      <c r="OFF31" s="463"/>
      <c r="OFG31" s="463"/>
      <c r="OFH31" s="463"/>
      <c r="OFI31" s="463"/>
      <c r="OFJ31" s="463"/>
      <c r="OFK31" s="463"/>
      <c r="OFL31" s="463"/>
      <c r="OFM31" s="463"/>
      <c r="OFN31" s="463"/>
      <c r="OFO31" s="463"/>
      <c r="OFP31" s="463"/>
      <c r="OFQ31" s="463"/>
      <c r="OFR31" s="463"/>
      <c r="OFS31" s="463"/>
      <c r="OFT31" s="463"/>
      <c r="OFU31" s="463"/>
      <c r="OFV31" s="463"/>
      <c r="OFW31" s="463"/>
      <c r="OFX31" s="463"/>
      <c r="OFY31" s="463"/>
      <c r="OFZ31" s="463"/>
      <c r="OGA31" s="463"/>
      <c r="OGB31" s="463"/>
      <c r="OGC31" s="463"/>
      <c r="OGD31" s="463"/>
      <c r="OGE31" s="463"/>
      <c r="OGF31" s="463"/>
      <c r="OGG31" s="463"/>
      <c r="OGH31" s="463"/>
      <c r="OGI31" s="463"/>
      <c r="OGJ31" s="463"/>
      <c r="OGK31" s="463"/>
      <c r="OGL31" s="463"/>
      <c r="OGM31" s="463"/>
      <c r="OGN31" s="463"/>
      <c r="OGO31" s="463"/>
      <c r="OGP31" s="463"/>
      <c r="OGQ31" s="463"/>
      <c r="OGR31" s="463"/>
      <c r="OGS31" s="463"/>
      <c r="OGT31" s="463"/>
      <c r="OGU31" s="463"/>
      <c r="OGV31" s="463"/>
      <c r="OGW31" s="463"/>
      <c r="OGX31" s="463"/>
      <c r="OGY31" s="463"/>
      <c r="OGZ31" s="463"/>
      <c r="OHA31" s="463"/>
      <c r="OHB31" s="463"/>
      <c r="OHC31" s="463"/>
      <c r="OHD31" s="463"/>
      <c r="OHE31" s="463"/>
      <c r="OHF31" s="463"/>
      <c r="OHG31" s="463"/>
      <c r="OHH31" s="463"/>
      <c r="OHI31" s="463"/>
      <c r="OHJ31" s="463"/>
      <c r="OHK31" s="463"/>
      <c r="OHL31" s="463"/>
      <c r="OHM31" s="463"/>
      <c r="OHN31" s="463"/>
      <c r="OHO31" s="463"/>
      <c r="OHP31" s="463"/>
      <c r="OHQ31" s="463"/>
      <c r="OHR31" s="463"/>
      <c r="OHS31" s="463"/>
      <c r="OHT31" s="463"/>
      <c r="OHU31" s="463"/>
      <c r="OHV31" s="463"/>
      <c r="OHW31" s="463"/>
      <c r="OHX31" s="463"/>
      <c r="OHY31" s="463"/>
      <c r="OHZ31" s="463"/>
      <c r="OIA31" s="463"/>
      <c r="OIB31" s="463"/>
      <c r="OIC31" s="463"/>
      <c r="OID31" s="463"/>
      <c r="OIE31" s="463"/>
      <c r="OIF31" s="463"/>
      <c r="OIG31" s="463"/>
      <c r="OIH31" s="463"/>
      <c r="OII31" s="463"/>
      <c r="OIJ31" s="463"/>
      <c r="OIK31" s="463"/>
      <c r="OIL31" s="463"/>
      <c r="OIM31" s="463"/>
      <c r="OIN31" s="463"/>
      <c r="OIO31" s="463"/>
      <c r="OIP31" s="463"/>
      <c r="OIQ31" s="463"/>
      <c r="OIR31" s="463"/>
      <c r="OIS31" s="463"/>
      <c r="OIT31" s="463"/>
      <c r="OIU31" s="463"/>
      <c r="OIV31" s="463"/>
      <c r="OIW31" s="463"/>
      <c r="OIX31" s="463"/>
      <c r="OIY31" s="463"/>
      <c r="OIZ31" s="463"/>
      <c r="OJA31" s="463"/>
      <c r="OJB31" s="463"/>
      <c r="OJC31" s="463"/>
      <c r="OJD31" s="463"/>
      <c r="OJE31" s="463"/>
      <c r="OJF31" s="463"/>
      <c r="OJG31" s="463"/>
      <c r="OJH31" s="463"/>
      <c r="OJI31" s="463"/>
      <c r="OJJ31" s="463"/>
      <c r="OJK31" s="463"/>
      <c r="OJL31" s="463"/>
      <c r="OJM31" s="463"/>
      <c r="OJN31" s="463"/>
      <c r="OJO31" s="463"/>
      <c r="OJP31" s="463"/>
      <c r="OJQ31" s="463"/>
      <c r="OJR31" s="463"/>
      <c r="OJS31" s="463"/>
      <c r="OJT31" s="463"/>
      <c r="OJU31" s="463"/>
      <c r="OJV31" s="463"/>
      <c r="OJW31" s="463"/>
      <c r="OJX31" s="463"/>
      <c r="OJY31" s="463"/>
      <c r="OJZ31" s="463"/>
      <c r="OKA31" s="463"/>
      <c r="OKB31" s="463"/>
      <c r="OKC31" s="463"/>
      <c r="OKD31" s="463"/>
      <c r="OKE31" s="463"/>
      <c r="OKF31" s="463"/>
      <c r="OKG31" s="463"/>
      <c r="OKH31" s="463"/>
      <c r="OKI31" s="463"/>
      <c r="OKJ31" s="463"/>
      <c r="OKK31" s="463"/>
      <c r="OKL31" s="463"/>
      <c r="OKM31" s="463"/>
      <c r="OKN31" s="463"/>
      <c r="OKO31" s="463"/>
      <c r="OKP31" s="463"/>
      <c r="OKQ31" s="463"/>
      <c r="OKR31" s="463"/>
      <c r="OKS31" s="463"/>
      <c r="OKT31" s="463"/>
      <c r="OKU31" s="463"/>
      <c r="OKV31" s="463"/>
      <c r="OKW31" s="463"/>
      <c r="OKX31" s="463"/>
      <c r="OKY31" s="463"/>
      <c r="OKZ31" s="463"/>
      <c r="OLA31" s="463"/>
      <c r="OLB31" s="463"/>
      <c r="OLC31" s="463"/>
      <c r="OLD31" s="463"/>
      <c r="OLE31" s="463"/>
      <c r="OLF31" s="463"/>
      <c r="OLG31" s="463"/>
      <c r="OLH31" s="463"/>
      <c r="OLI31" s="463"/>
      <c r="OLJ31" s="463"/>
      <c r="OLK31" s="463"/>
      <c r="OLL31" s="463"/>
      <c r="OLM31" s="463"/>
      <c r="OLN31" s="463"/>
      <c r="OLO31" s="463"/>
      <c r="OLP31" s="463"/>
      <c r="OLQ31" s="463"/>
      <c r="OLR31" s="463"/>
      <c r="OLS31" s="463"/>
      <c r="OLT31" s="463"/>
      <c r="OLU31" s="463"/>
      <c r="OLV31" s="463"/>
      <c r="OLW31" s="463"/>
      <c r="OLX31" s="463"/>
      <c r="OLY31" s="463"/>
      <c r="OLZ31" s="463"/>
      <c r="OMA31" s="463"/>
      <c r="OMB31" s="463"/>
      <c r="OMC31" s="463"/>
      <c r="OMD31" s="463"/>
      <c r="OME31" s="463"/>
      <c r="OMF31" s="463"/>
      <c r="OMG31" s="463"/>
      <c r="OMH31" s="463"/>
      <c r="OMI31" s="463"/>
      <c r="OMJ31" s="463"/>
      <c r="OMK31" s="463"/>
      <c r="OML31" s="463"/>
      <c r="OMM31" s="463"/>
      <c r="OMN31" s="463"/>
      <c r="OMO31" s="463"/>
      <c r="OMP31" s="463"/>
      <c r="OMQ31" s="463"/>
      <c r="OMR31" s="463"/>
      <c r="OMS31" s="463"/>
      <c r="OMT31" s="463"/>
      <c r="OMU31" s="463"/>
      <c r="OMV31" s="463"/>
      <c r="OMW31" s="463"/>
      <c r="OMX31" s="463"/>
      <c r="OMY31" s="463"/>
      <c r="OMZ31" s="463"/>
      <c r="ONA31" s="463"/>
      <c r="ONB31" s="463"/>
      <c r="ONC31" s="463"/>
      <c r="OND31" s="463"/>
      <c r="ONE31" s="463"/>
      <c r="ONF31" s="463"/>
      <c r="ONG31" s="463"/>
      <c r="ONH31" s="463"/>
      <c r="ONI31" s="463"/>
      <c r="ONJ31" s="463"/>
      <c r="ONK31" s="463"/>
      <c r="ONL31" s="463"/>
      <c r="ONM31" s="463"/>
      <c r="ONN31" s="463"/>
      <c r="ONO31" s="463"/>
      <c r="ONP31" s="463"/>
      <c r="ONQ31" s="463"/>
      <c r="ONR31" s="463"/>
      <c r="ONS31" s="463"/>
      <c r="ONT31" s="463"/>
      <c r="ONU31" s="463"/>
      <c r="ONV31" s="463"/>
      <c r="ONW31" s="463"/>
      <c r="ONX31" s="463"/>
      <c r="ONY31" s="463"/>
      <c r="ONZ31" s="463"/>
      <c r="OOA31" s="463"/>
      <c r="OOB31" s="463"/>
      <c r="OOC31" s="463"/>
      <c r="OOD31" s="463"/>
      <c r="OOE31" s="463"/>
      <c r="OOF31" s="463"/>
      <c r="OOG31" s="463"/>
      <c r="OOH31" s="463"/>
      <c r="OOI31" s="463"/>
      <c r="OOJ31" s="463"/>
      <c r="OOK31" s="463"/>
      <c r="OOL31" s="463"/>
      <c r="OOM31" s="463"/>
      <c r="OON31" s="463"/>
      <c r="OOO31" s="463"/>
      <c r="OOP31" s="463"/>
      <c r="OOQ31" s="463"/>
      <c r="OOR31" s="463"/>
      <c r="OOS31" s="463"/>
      <c r="OOT31" s="463"/>
      <c r="OOU31" s="463"/>
      <c r="OOV31" s="463"/>
      <c r="OOW31" s="463"/>
      <c r="OOX31" s="463"/>
      <c r="OOY31" s="463"/>
      <c r="OOZ31" s="463"/>
      <c r="OPA31" s="463"/>
      <c r="OPB31" s="463"/>
      <c r="OPC31" s="463"/>
      <c r="OPD31" s="463"/>
      <c r="OPE31" s="463"/>
      <c r="OPF31" s="463"/>
      <c r="OPG31" s="463"/>
      <c r="OPH31" s="463"/>
      <c r="OPI31" s="463"/>
      <c r="OPJ31" s="463"/>
      <c r="OPK31" s="463"/>
      <c r="OPL31" s="463"/>
      <c r="OPM31" s="463"/>
      <c r="OPN31" s="463"/>
      <c r="OPO31" s="463"/>
      <c r="OPP31" s="463"/>
      <c r="OPQ31" s="463"/>
      <c r="OPR31" s="463"/>
      <c r="OPS31" s="463"/>
      <c r="OPT31" s="463"/>
      <c r="OPU31" s="463"/>
      <c r="OPV31" s="463"/>
      <c r="OPW31" s="463"/>
      <c r="OPX31" s="463"/>
      <c r="OPY31" s="463"/>
      <c r="OPZ31" s="463"/>
      <c r="OQA31" s="463"/>
      <c r="OQB31" s="463"/>
      <c r="OQC31" s="463"/>
      <c r="OQD31" s="463"/>
      <c r="OQE31" s="463"/>
      <c r="OQF31" s="463"/>
      <c r="OQG31" s="463"/>
      <c r="OQH31" s="463"/>
      <c r="OQI31" s="463"/>
      <c r="OQJ31" s="463"/>
      <c r="OQK31" s="463"/>
      <c r="OQL31" s="463"/>
      <c r="OQM31" s="463"/>
      <c r="OQN31" s="463"/>
      <c r="OQO31" s="463"/>
      <c r="OQP31" s="463"/>
      <c r="OQQ31" s="463"/>
      <c r="OQR31" s="463"/>
      <c r="OQS31" s="463"/>
      <c r="OQT31" s="463"/>
      <c r="OQU31" s="463"/>
      <c r="OQV31" s="463"/>
      <c r="OQW31" s="463"/>
      <c r="OQX31" s="463"/>
      <c r="OQY31" s="463"/>
      <c r="OQZ31" s="463"/>
      <c r="ORA31" s="463"/>
      <c r="ORB31" s="463"/>
      <c r="ORC31" s="463"/>
      <c r="ORD31" s="463"/>
      <c r="ORE31" s="463"/>
      <c r="ORF31" s="463"/>
      <c r="ORG31" s="463"/>
      <c r="ORH31" s="463"/>
      <c r="ORI31" s="463"/>
      <c r="ORJ31" s="463"/>
      <c r="ORK31" s="463"/>
      <c r="ORL31" s="463"/>
      <c r="ORM31" s="463"/>
      <c r="ORN31" s="463"/>
      <c r="ORO31" s="463"/>
      <c r="ORP31" s="463"/>
      <c r="ORQ31" s="463"/>
      <c r="ORR31" s="463"/>
      <c r="ORS31" s="463"/>
      <c r="ORT31" s="463"/>
      <c r="ORU31" s="463"/>
      <c r="ORV31" s="463"/>
      <c r="ORW31" s="463"/>
      <c r="ORX31" s="463"/>
      <c r="ORY31" s="463"/>
      <c r="ORZ31" s="463"/>
      <c r="OSA31" s="463"/>
      <c r="OSB31" s="463"/>
      <c r="OSC31" s="463"/>
      <c r="OSD31" s="463"/>
      <c r="OSE31" s="463"/>
      <c r="OSF31" s="463"/>
      <c r="OSG31" s="463"/>
      <c r="OSH31" s="463"/>
      <c r="OSI31" s="463"/>
      <c r="OSJ31" s="463"/>
      <c r="OSK31" s="463"/>
      <c r="OSL31" s="463"/>
      <c r="OSM31" s="463"/>
      <c r="OSN31" s="463"/>
      <c r="OSO31" s="463"/>
      <c r="OSP31" s="463"/>
      <c r="OSQ31" s="463"/>
      <c r="OSR31" s="463"/>
      <c r="OSS31" s="463"/>
      <c r="OST31" s="463"/>
      <c r="OSU31" s="463"/>
      <c r="OSV31" s="463"/>
      <c r="OSW31" s="463"/>
      <c r="OSX31" s="463"/>
      <c r="OSY31" s="463"/>
      <c r="OSZ31" s="463"/>
      <c r="OTA31" s="463"/>
      <c r="OTB31" s="463"/>
      <c r="OTC31" s="463"/>
      <c r="OTD31" s="463"/>
      <c r="OTE31" s="463"/>
      <c r="OTF31" s="463"/>
      <c r="OTG31" s="463"/>
      <c r="OTH31" s="463"/>
      <c r="OTI31" s="463"/>
      <c r="OTJ31" s="463"/>
      <c r="OTK31" s="463"/>
      <c r="OTL31" s="463"/>
      <c r="OTM31" s="463"/>
      <c r="OTN31" s="463"/>
      <c r="OTO31" s="463"/>
      <c r="OTP31" s="463"/>
      <c r="OTQ31" s="463"/>
      <c r="OTR31" s="463"/>
      <c r="OTS31" s="463"/>
      <c r="OTT31" s="463"/>
      <c r="OTU31" s="463"/>
      <c r="OTV31" s="463"/>
      <c r="OTW31" s="463"/>
      <c r="OTX31" s="463"/>
      <c r="OTY31" s="463"/>
      <c r="OTZ31" s="463"/>
      <c r="OUA31" s="463"/>
      <c r="OUB31" s="463"/>
      <c r="OUC31" s="463"/>
      <c r="OUD31" s="463"/>
      <c r="OUE31" s="463"/>
      <c r="OUF31" s="463"/>
      <c r="OUG31" s="463"/>
      <c r="OUH31" s="463"/>
      <c r="OUI31" s="463"/>
      <c r="OUJ31" s="463"/>
      <c r="OUK31" s="463"/>
      <c r="OUL31" s="463"/>
      <c r="OUM31" s="463"/>
      <c r="OUN31" s="463"/>
      <c r="OUO31" s="463"/>
      <c r="OUP31" s="463"/>
      <c r="OUQ31" s="463"/>
      <c r="OUR31" s="463"/>
      <c r="OUS31" s="463"/>
      <c r="OUT31" s="463"/>
      <c r="OUU31" s="463"/>
      <c r="OUV31" s="463"/>
      <c r="OUW31" s="463"/>
      <c r="OUX31" s="463"/>
      <c r="OUY31" s="463"/>
      <c r="OUZ31" s="463"/>
      <c r="OVA31" s="463"/>
      <c r="OVB31" s="463"/>
      <c r="OVC31" s="463"/>
      <c r="OVD31" s="463"/>
      <c r="OVE31" s="463"/>
      <c r="OVF31" s="463"/>
      <c r="OVG31" s="463"/>
      <c r="OVH31" s="463"/>
      <c r="OVI31" s="463"/>
      <c r="OVJ31" s="463"/>
      <c r="OVK31" s="463"/>
      <c r="OVL31" s="463"/>
      <c r="OVM31" s="463"/>
      <c r="OVN31" s="463"/>
      <c r="OVO31" s="463"/>
      <c r="OVP31" s="463"/>
      <c r="OVQ31" s="463"/>
      <c r="OVR31" s="463"/>
      <c r="OVS31" s="463"/>
      <c r="OVT31" s="463"/>
      <c r="OVU31" s="463"/>
      <c r="OVV31" s="463"/>
      <c r="OVW31" s="463"/>
      <c r="OVX31" s="463"/>
      <c r="OVY31" s="463"/>
      <c r="OVZ31" s="463"/>
      <c r="OWA31" s="463"/>
      <c r="OWB31" s="463"/>
      <c r="OWC31" s="463"/>
      <c r="OWD31" s="463"/>
      <c r="OWE31" s="463"/>
      <c r="OWF31" s="463"/>
      <c r="OWG31" s="463"/>
      <c r="OWH31" s="463"/>
      <c r="OWI31" s="463"/>
      <c r="OWJ31" s="463"/>
      <c r="OWK31" s="463"/>
      <c r="OWL31" s="463"/>
      <c r="OWM31" s="463"/>
      <c r="OWN31" s="463"/>
      <c r="OWO31" s="463"/>
      <c r="OWP31" s="463"/>
      <c r="OWQ31" s="463"/>
      <c r="OWR31" s="463"/>
      <c r="OWS31" s="463"/>
      <c r="OWT31" s="463"/>
      <c r="OWU31" s="463"/>
      <c r="OWV31" s="463"/>
      <c r="OWW31" s="463"/>
      <c r="OWX31" s="463"/>
      <c r="OWY31" s="463"/>
      <c r="OWZ31" s="463"/>
      <c r="OXA31" s="463"/>
      <c r="OXB31" s="463"/>
      <c r="OXC31" s="463"/>
      <c r="OXD31" s="463"/>
      <c r="OXE31" s="463"/>
      <c r="OXF31" s="463"/>
      <c r="OXG31" s="463"/>
      <c r="OXH31" s="463"/>
      <c r="OXI31" s="463"/>
      <c r="OXJ31" s="463"/>
      <c r="OXK31" s="463"/>
      <c r="OXL31" s="463"/>
      <c r="OXM31" s="463"/>
      <c r="OXN31" s="463"/>
      <c r="OXO31" s="463"/>
      <c r="OXP31" s="463"/>
      <c r="OXQ31" s="463"/>
      <c r="OXR31" s="463"/>
      <c r="OXS31" s="463"/>
      <c r="OXT31" s="463"/>
      <c r="OXU31" s="463"/>
      <c r="OXV31" s="463"/>
      <c r="OXW31" s="463"/>
      <c r="OXX31" s="463"/>
      <c r="OXY31" s="463"/>
      <c r="OXZ31" s="463"/>
      <c r="OYA31" s="463"/>
      <c r="OYB31" s="463"/>
      <c r="OYC31" s="463"/>
      <c r="OYD31" s="463"/>
      <c r="OYE31" s="463"/>
      <c r="OYF31" s="463"/>
      <c r="OYG31" s="463"/>
      <c r="OYH31" s="463"/>
      <c r="OYI31" s="463"/>
      <c r="OYJ31" s="463"/>
      <c r="OYK31" s="463"/>
      <c r="OYL31" s="463"/>
      <c r="OYM31" s="463"/>
      <c r="OYN31" s="463"/>
      <c r="OYO31" s="463"/>
      <c r="OYP31" s="463"/>
      <c r="OYQ31" s="463"/>
      <c r="OYR31" s="463"/>
      <c r="OYS31" s="463"/>
      <c r="OYT31" s="463"/>
      <c r="OYU31" s="463"/>
      <c r="OYV31" s="463"/>
      <c r="OYW31" s="463"/>
      <c r="OYX31" s="463"/>
      <c r="OYY31" s="463"/>
      <c r="OYZ31" s="463"/>
      <c r="OZA31" s="463"/>
      <c r="OZB31" s="463"/>
      <c r="OZC31" s="463"/>
      <c r="OZD31" s="463"/>
      <c r="OZE31" s="463"/>
      <c r="OZF31" s="463"/>
      <c r="OZG31" s="463"/>
      <c r="OZH31" s="463"/>
      <c r="OZI31" s="463"/>
      <c r="OZJ31" s="463"/>
      <c r="OZK31" s="463"/>
      <c r="OZL31" s="463"/>
      <c r="OZM31" s="463"/>
      <c r="OZN31" s="463"/>
      <c r="OZO31" s="463"/>
      <c r="OZP31" s="463"/>
      <c r="OZQ31" s="463"/>
      <c r="OZR31" s="463"/>
      <c r="OZS31" s="463"/>
      <c r="OZT31" s="463"/>
      <c r="OZU31" s="463"/>
      <c r="OZV31" s="463"/>
      <c r="OZW31" s="463"/>
      <c r="OZX31" s="463"/>
      <c r="OZY31" s="463"/>
      <c r="OZZ31" s="463"/>
      <c r="PAA31" s="463"/>
      <c r="PAB31" s="463"/>
      <c r="PAC31" s="463"/>
      <c r="PAD31" s="463"/>
      <c r="PAE31" s="463"/>
      <c r="PAF31" s="463"/>
      <c r="PAG31" s="463"/>
      <c r="PAH31" s="463"/>
      <c r="PAI31" s="463"/>
      <c r="PAJ31" s="463"/>
      <c r="PAK31" s="463"/>
      <c r="PAL31" s="463"/>
      <c r="PAM31" s="463"/>
      <c r="PAN31" s="463"/>
      <c r="PAO31" s="463"/>
      <c r="PAP31" s="463"/>
      <c r="PAQ31" s="463"/>
      <c r="PAR31" s="463"/>
      <c r="PAS31" s="463"/>
      <c r="PAT31" s="463"/>
      <c r="PAU31" s="463"/>
      <c r="PAV31" s="463"/>
      <c r="PAW31" s="463"/>
      <c r="PAX31" s="463"/>
      <c r="PAY31" s="463"/>
      <c r="PAZ31" s="463"/>
      <c r="PBA31" s="463"/>
      <c r="PBB31" s="463"/>
      <c r="PBC31" s="463"/>
      <c r="PBD31" s="463"/>
      <c r="PBE31" s="463"/>
      <c r="PBF31" s="463"/>
      <c r="PBG31" s="463"/>
      <c r="PBH31" s="463"/>
      <c r="PBI31" s="463"/>
      <c r="PBJ31" s="463"/>
      <c r="PBK31" s="463"/>
      <c r="PBL31" s="463"/>
      <c r="PBM31" s="463"/>
      <c r="PBN31" s="463"/>
      <c r="PBO31" s="463"/>
      <c r="PBP31" s="463"/>
      <c r="PBQ31" s="463"/>
      <c r="PBR31" s="463"/>
      <c r="PBS31" s="463"/>
      <c r="PBT31" s="463"/>
      <c r="PBU31" s="463"/>
      <c r="PBV31" s="463"/>
      <c r="PBW31" s="463"/>
      <c r="PBX31" s="463"/>
      <c r="PBY31" s="463"/>
      <c r="PBZ31" s="463"/>
      <c r="PCA31" s="463"/>
      <c r="PCB31" s="463"/>
      <c r="PCC31" s="463"/>
      <c r="PCD31" s="463"/>
      <c r="PCE31" s="463"/>
      <c r="PCF31" s="463"/>
      <c r="PCG31" s="463"/>
      <c r="PCH31" s="463"/>
      <c r="PCI31" s="463"/>
      <c r="PCJ31" s="463"/>
      <c r="PCK31" s="463"/>
      <c r="PCL31" s="463"/>
      <c r="PCM31" s="463"/>
      <c r="PCN31" s="463"/>
      <c r="PCO31" s="463"/>
      <c r="PCP31" s="463"/>
      <c r="PCQ31" s="463"/>
      <c r="PCR31" s="463"/>
      <c r="PCS31" s="463"/>
      <c r="PCT31" s="463"/>
      <c r="PCU31" s="463"/>
      <c r="PCV31" s="463"/>
      <c r="PCW31" s="463"/>
      <c r="PCX31" s="463"/>
      <c r="PCY31" s="463"/>
      <c r="PCZ31" s="463"/>
      <c r="PDA31" s="463"/>
      <c r="PDB31" s="463"/>
      <c r="PDC31" s="463"/>
      <c r="PDD31" s="463"/>
      <c r="PDE31" s="463"/>
      <c r="PDF31" s="463"/>
      <c r="PDG31" s="463"/>
      <c r="PDH31" s="463"/>
      <c r="PDI31" s="463"/>
      <c r="PDJ31" s="463"/>
      <c r="PDK31" s="463"/>
      <c r="PDL31" s="463"/>
      <c r="PDM31" s="463"/>
      <c r="PDN31" s="463"/>
      <c r="PDO31" s="463"/>
      <c r="PDP31" s="463"/>
      <c r="PDQ31" s="463"/>
      <c r="PDR31" s="463"/>
      <c r="PDS31" s="463"/>
      <c r="PDT31" s="463"/>
      <c r="PDU31" s="463"/>
      <c r="PDV31" s="463"/>
      <c r="PDW31" s="463"/>
      <c r="PDX31" s="463"/>
      <c r="PDY31" s="463"/>
      <c r="PDZ31" s="463"/>
      <c r="PEA31" s="463"/>
      <c r="PEB31" s="463"/>
      <c r="PEC31" s="463"/>
      <c r="PED31" s="463"/>
      <c r="PEE31" s="463"/>
      <c r="PEF31" s="463"/>
      <c r="PEG31" s="463"/>
      <c r="PEH31" s="463"/>
      <c r="PEI31" s="463"/>
      <c r="PEJ31" s="463"/>
      <c r="PEK31" s="463"/>
      <c r="PEL31" s="463"/>
      <c r="PEM31" s="463"/>
      <c r="PEN31" s="463"/>
      <c r="PEO31" s="463"/>
      <c r="PEP31" s="463"/>
      <c r="PEQ31" s="463"/>
      <c r="PER31" s="463"/>
      <c r="PES31" s="463"/>
      <c r="PET31" s="463"/>
      <c r="PEU31" s="463"/>
      <c r="PEV31" s="463"/>
      <c r="PEW31" s="463"/>
      <c r="PEX31" s="463"/>
      <c r="PEY31" s="463"/>
      <c r="PEZ31" s="463"/>
      <c r="PFA31" s="463"/>
      <c r="PFB31" s="463"/>
      <c r="PFC31" s="463"/>
      <c r="PFD31" s="463"/>
      <c r="PFE31" s="463"/>
      <c r="PFF31" s="463"/>
      <c r="PFG31" s="463"/>
      <c r="PFH31" s="463"/>
      <c r="PFI31" s="463"/>
      <c r="PFJ31" s="463"/>
      <c r="PFK31" s="463"/>
      <c r="PFL31" s="463"/>
      <c r="PFM31" s="463"/>
      <c r="PFN31" s="463"/>
      <c r="PFO31" s="463"/>
      <c r="PFP31" s="463"/>
      <c r="PFQ31" s="463"/>
      <c r="PFR31" s="463"/>
      <c r="PFS31" s="463"/>
      <c r="PFT31" s="463"/>
      <c r="PFU31" s="463"/>
      <c r="PFV31" s="463"/>
      <c r="PFW31" s="463"/>
      <c r="PFX31" s="463"/>
      <c r="PFY31" s="463"/>
      <c r="PFZ31" s="463"/>
      <c r="PGA31" s="463"/>
      <c r="PGB31" s="463"/>
      <c r="PGC31" s="463"/>
      <c r="PGD31" s="463"/>
      <c r="PGE31" s="463"/>
      <c r="PGF31" s="463"/>
      <c r="PGG31" s="463"/>
      <c r="PGH31" s="463"/>
      <c r="PGI31" s="463"/>
      <c r="PGJ31" s="463"/>
      <c r="PGK31" s="463"/>
      <c r="PGL31" s="463"/>
      <c r="PGM31" s="463"/>
      <c r="PGN31" s="463"/>
      <c r="PGO31" s="463"/>
      <c r="PGP31" s="463"/>
      <c r="PGQ31" s="463"/>
      <c r="PGR31" s="463"/>
      <c r="PGS31" s="463"/>
      <c r="PGT31" s="463"/>
      <c r="PGU31" s="463"/>
      <c r="PGV31" s="463"/>
      <c r="PGW31" s="463"/>
      <c r="PGX31" s="463"/>
      <c r="PGY31" s="463"/>
      <c r="PGZ31" s="463"/>
      <c r="PHA31" s="463"/>
      <c r="PHB31" s="463"/>
      <c r="PHC31" s="463"/>
      <c r="PHD31" s="463"/>
      <c r="PHE31" s="463"/>
      <c r="PHF31" s="463"/>
      <c r="PHG31" s="463"/>
      <c r="PHH31" s="463"/>
      <c r="PHI31" s="463"/>
      <c r="PHJ31" s="463"/>
      <c r="PHK31" s="463"/>
      <c r="PHL31" s="463"/>
      <c r="PHM31" s="463"/>
      <c r="PHN31" s="463"/>
      <c r="PHO31" s="463"/>
      <c r="PHP31" s="463"/>
      <c r="PHQ31" s="463"/>
      <c r="PHR31" s="463"/>
      <c r="PHS31" s="463"/>
      <c r="PHT31" s="463"/>
      <c r="PHU31" s="463"/>
      <c r="PHV31" s="463"/>
      <c r="PHW31" s="463"/>
      <c r="PHX31" s="463"/>
      <c r="PHY31" s="463"/>
      <c r="PHZ31" s="463"/>
      <c r="PIA31" s="463"/>
      <c r="PIB31" s="463"/>
      <c r="PIC31" s="463"/>
      <c r="PID31" s="463"/>
      <c r="PIE31" s="463"/>
      <c r="PIF31" s="463"/>
      <c r="PIG31" s="463"/>
      <c r="PIH31" s="463"/>
      <c r="PII31" s="463"/>
      <c r="PIJ31" s="463"/>
      <c r="PIK31" s="463"/>
      <c r="PIL31" s="463"/>
      <c r="PIM31" s="463"/>
      <c r="PIN31" s="463"/>
      <c r="PIO31" s="463"/>
      <c r="PIP31" s="463"/>
      <c r="PIQ31" s="463"/>
      <c r="PIR31" s="463"/>
      <c r="PIS31" s="463"/>
      <c r="PIT31" s="463"/>
      <c r="PIU31" s="463"/>
      <c r="PIV31" s="463"/>
      <c r="PIW31" s="463"/>
      <c r="PIX31" s="463"/>
      <c r="PIY31" s="463"/>
      <c r="PIZ31" s="463"/>
      <c r="PJA31" s="463"/>
      <c r="PJB31" s="463"/>
      <c r="PJC31" s="463"/>
      <c r="PJD31" s="463"/>
      <c r="PJE31" s="463"/>
      <c r="PJF31" s="463"/>
      <c r="PJG31" s="463"/>
      <c r="PJH31" s="463"/>
      <c r="PJI31" s="463"/>
      <c r="PJJ31" s="463"/>
      <c r="PJK31" s="463"/>
      <c r="PJL31" s="463"/>
      <c r="PJM31" s="463"/>
      <c r="PJN31" s="463"/>
      <c r="PJO31" s="463"/>
      <c r="PJP31" s="463"/>
      <c r="PJQ31" s="463"/>
      <c r="PJR31" s="463"/>
      <c r="PJS31" s="463"/>
      <c r="PJT31" s="463"/>
      <c r="PJU31" s="463"/>
      <c r="PJV31" s="463"/>
      <c r="PJW31" s="463"/>
      <c r="PJX31" s="463"/>
      <c r="PJY31" s="463"/>
      <c r="PJZ31" s="463"/>
      <c r="PKA31" s="463"/>
      <c r="PKB31" s="463"/>
      <c r="PKC31" s="463"/>
      <c r="PKD31" s="463"/>
      <c r="PKE31" s="463"/>
      <c r="PKF31" s="463"/>
      <c r="PKG31" s="463"/>
      <c r="PKH31" s="463"/>
      <c r="PKI31" s="463"/>
      <c r="PKJ31" s="463"/>
      <c r="PKK31" s="463"/>
      <c r="PKL31" s="463"/>
      <c r="PKM31" s="463"/>
      <c r="PKN31" s="463"/>
      <c r="PKO31" s="463"/>
      <c r="PKP31" s="463"/>
      <c r="PKQ31" s="463"/>
      <c r="PKR31" s="463"/>
      <c r="PKS31" s="463"/>
      <c r="PKT31" s="463"/>
      <c r="PKU31" s="463"/>
      <c r="PKV31" s="463"/>
      <c r="PKW31" s="463"/>
      <c r="PKX31" s="463"/>
      <c r="PKY31" s="463"/>
      <c r="PKZ31" s="463"/>
      <c r="PLA31" s="463"/>
      <c r="PLB31" s="463"/>
      <c r="PLC31" s="463"/>
      <c r="PLD31" s="463"/>
      <c r="PLE31" s="463"/>
      <c r="PLF31" s="463"/>
      <c r="PLG31" s="463"/>
      <c r="PLH31" s="463"/>
      <c r="PLI31" s="463"/>
      <c r="PLJ31" s="463"/>
      <c r="PLK31" s="463"/>
      <c r="PLL31" s="463"/>
      <c r="PLM31" s="463"/>
      <c r="PLN31" s="463"/>
      <c r="PLO31" s="463"/>
      <c r="PLP31" s="463"/>
      <c r="PLQ31" s="463"/>
      <c r="PLR31" s="463"/>
      <c r="PLS31" s="463"/>
      <c r="PLT31" s="463"/>
      <c r="PLU31" s="463"/>
      <c r="PLV31" s="463"/>
      <c r="PLW31" s="463"/>
      <c r="PLX31" s="463"/>
      <c r="PLY31" s="463"/>
      <c r="PLZ31" s="463"/>
      <c r="PMA31" s="463"/>
      <c r="PMB31" s="463"/>
      <c r="PMC31" s="463"/>
      <c r="PMD31" s="463"/>
      <c r="PME31" s="463"/>
      <c r="PMF31" s="463"/>
      <c r="PMG31" s="463"/>
      <c r="PMH31" s="463"/>
      <c r="PMI31" s="463"/>
      <c r="PMJ31" s="463"/>
      <c r="PMK31" s="463"/>
      <c r="PML31" s="463"/>
      <c r="PMM31" s="463"/>
      <c r="PMN31" s="463"/>
      <c r="PMO31" s="463"/>
      <c r="PMP31" s="463"/>
      <c r="PMQ31" s="463"/>
      <c r="PMR31" s="463"/>
      <c r="PMS31" s="463"/>
      <c r="PMT31" s="463"/>
      <c r="PMU31" s="463"/>
      <c r="PMV31" s="463"/>
      <c r="PMW31" s="463"/>
      <c r="PMX31" s="463"/>
      <c r="PMY31" s="463"/>
      <c r="PMZ31" s="463"/>
      <c r="PNA31" s="463"/>
      <c r="PNB31" s="463"/>
      <c r="PNC31" s="463"/>
      <c r="PND31" s="463"/>
      <c r="PNE31" s="463"/>
      <c r="PNF31" s="463"/>
      <c r="PNG31" s="463"/>
      <c r="PNH31" s="463"/>
      <c r="PNI31" s="463"/>
      <c r="PNJ31" s="463"/>
      <c r="PNK31" s="463"/>
      <c r="PNL31" s="463"/>
      <c r="PNM31" s="463"/>
      <c r="PNN31" s="463"/>
      <c r="PNO31" s="463"/>
      <c r="PNP31" s="463"/>
      <c r="PNQ31" s="463"/>
    </row>
    <row r="32" spans="1:11197" ht="19.5" customHeight="1" x14ac:dyDescent="0.15">
      <c r="A32" s="3"/>
      <c r="B32" s="69" t="s">
        <v>425</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111"/>
      <c r="AJ32" s="52"/>
      <c r="AK32" s="53"/>
      <c r="AL32" s="53"/>
      <c r="AM32" s="52"/>
      <c r="AN32" s="52"/>
      <c r="AQ32" s="418"/>
      <c r="AR32" s="537" t="s">
        <v>425</v>
      </c>
      <c r="AS32" s="418"/>
      <c r="AT32" s="418"/>
      <c r="AU32" s="418"/>
      <c r="AV32" s="41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c r="BW32" s="418"/>
      <c r="BX32" s="418"/>
      <c r="BY32" s="530"/>
    </row>
    <row r="33" spans="1:11197" s="50" customFormat="1" ht="5.0999999999999996" customHeight="1" x14ac:dyDescent="0.15">
      <c r="A33" s="112"/>
      <c r="B33" s="115"/>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52"/>
      <c r="AK33" s="53"/>
      <c r="AL33" s="53"/>
      <c r="AM33" s="52"/>
      <c r="AN33" s="52"/>
      <c r="AO33" s="80"/>
      <c r="AP33" s="80"/>
      <c r="AQ33" s="449"/>
      <c r="AR33" s="478"/>
      <c r="AS33" s="449"/>
      <c r="AT33" s="449"/>
      <c r="AU33" s="449"/>
      <c r="AV33" s="449"/>
      <c r="AW33" s="449"/>
      <c r="AX33" s="449"/>
      <c r="AY33" s="449"/>
      <c r="AZ33" s="449"/>
      <c r="BA33" s="449"/>
      <c r="BB33" s="449"/>
      <c r="BC33" s="449"/>
      <c r="BD33" s="449"/>
      <c r="BE33" s="449"/>
      <c r="BF33" s="449"/>
      <c r="BG33" s="449"/>
      <c r="BH33" s="449"/>
      <c r="BI33" s="449"/>
      <c r="BJ33" s="449"/>
      <c r="BK33" s="449"/>
      <c r="BL33" s="449"/>
      <c r="BM33" s="449"/>
      <c r="BN33" s="449"/>
      <c r="BO33" s="449"/>
      <c r="BP33" s="449"/>
      <c r="BQ33" s="449"/>
      <c r="BR33" s="449"/>
      <c r="BS33" s="449"/>
      <c r="BT33" s="449"/>
      <c r="BU33" s="449"/>
      <c r="BV33" s="449"/>
      <c r="BW33" s="449"/>
      <c r="BX33" s="449"/>
      <c r="BY33" s="449"/>
      <c r="BZ33" s="536"/>
      <c r="CA33" s="536"/>
      <c r="CB33" s="536"/>
      <c r="CC33" s="536"/>
      <c r="CD33" s="536"/>
      <c r="CE33" s="536"/>
      <c r="CF33" s="536"/>
      <c r="CG33" s="536"/>
      <c r="CH33" s="536"/>
      <c r="CI33" s="536"/>
      <c r="CJ33" s="536"/>
      <c r="CK33" s="536"/>
      <c r="CL33" s="536"/>
      <c r="CM33" s="536"/>
      <c r="CN33" s="536"/>
      <c r="CO33" s="536"/>
      <c r="CP33" s="536"/>
      <c r="CQ33" s="536"/>
      <c r="CR33" s="536"/>
      <c r="CS33" s="536"/>
      <c r="CT33" s="536"/>
      <c r="CU33" s="536"/>
      <c r="CV33" s="536"/>
      <c r="CW33" s="536"/>
      <c r="CX33" s="536"/>
      <c r="CY33" s="536"/>
      <c r="CZ33" s="536"/>
      <c r="DA33" s="536"/>
      <c r="DB33" s="536"/>
      <c r="DC33" s="536"/>
      <c r="DD33" s="536"/>
      <c r="DE33" s="536"/>
      <c r="DF33" s="536"/>
      <c r="DG33" s="536"/>
      <c r="DH33" s="536"/>
      <c r="DI33" s="536"/>
      <c r="DJ33" s="536"/>
      <c r="DK33" s="536"/>
      <c r="DL33" s="536"/>
      <c r="DM33" s="536"/>
      <c r="DN33" s="536"/>
      <c r="DO33" s="536"/>
      <c r="DP33" s="536"/>
      <c r="DQ33" s="536"/>
      <c r="DR33" s="536"/>
      <c r="DS33" s="536"/>
      <c r="DT33" s="536"/>
      <c r="DU33" s="536"/>
      <c r="DV33" s="536"/>
      <c r="DW33" s="536"/>
      <c r="DX33" s="536"/>
      <c r="DY33" s="536"/>
      <c r="DZ33" s="536"/>
      <c r="EA33" s="536"/>
      <c r="EB33" s="536"/>
      <c r="EC33" s="536"/>
      <c r="ED33" s="536"/>
      <c r="EE33" s="536"/>
      <c r="EF33" s="536"/>
      <c r="EG33" s="536"/>
      <c r="EH33" s="536"/>
      <c r="EI33" s="536"/>
      <c r="EJ33" s="536"/>
      <c r="EK33" s="536"/>
      <c r="EL33" s="536"/>
      <c r="EM33" s="536"/>
      <c r="EN33" s="536"/>
      <c r="EO33" s="536"/>
      <c r="EP33" s="536"/>
      <c r="EQ33" s="536"/>
      <c r="ER33" s="536"/>
      <c r="ES33" s="536"/>
      <c r="ET33" s="536"/>
      <c r="EU33" s="536"/>
      <c r="EV33" s="536"/>
      <c r="EW33" s="536"/>
      <c r="EX33" s="536"/>
      <c r="EY33" s="536"/>
      <c r="EZ33" s="536"/>
      <c r="FA33" s="536"/>
      <c r="FB33" s="536"/>
      <c r="FC33" s="536"/>
      <c r="FD33" s="536"/>
      <c r="FE33" s="536"/>
      <c r="FF33" s="536"/>
      <c r="FG33" s="536"/>
      <c r="FH33" s="536"/>
      <c r="FI33" s="536"/>
      <c r="FJ33" s="536"/>
      <c r="FK33" s="536"/>
      <c r="FL33" s="536"/>
      <c r="FM33" s="536"/>
      <c r="FN33" s="536"/>
      <c r="FO33" s="536"/>
      <c r="FP33" s="536"/>
      <c r="FQ33" s="536"/>
      <c r="FR33" s="536"/>
      <c r="FS33" s="536"/>
      <c r="FT33" s="536"/>
      <c r="FU33" s="536"/>
      <c r="FV33" s="536"/>
      <c r="FW33" s="536"/>
      <c r="FX33" s="536"/>
      <c r="FY33" s="536"/>
      <c r="FZ33" s="536"/>
      <c r="GA33" s="536"/>
      <c r="GB33" s="536"/>
      <c r="GC33" s="536"/>
      <c r="GD33" s="536"/>
      <c r="GE33" s="536"/>
      <c r="GF33" s="536"/>
      <c r="GG33" s="536"/>
      <c r="GH33" s="536"/>
      <c r="GI33" s="536"/>
      <c r="GJ33" s="536"/>
      <c r="GK33" s="536"/>
      <c r="GL33" s="536"/>
      <c r="GM33" s="536"/>
      <c r="GN33" s="536"/>
      <c r="GO33" s="536"/>
      <c r="GP33" s="536"/>
      <c r="GQ33" s="536"/>
      <c r="GR33" s="536"/>
      <c r="GS33" s="536"/>
      <c r="GT33" s="536"/>
      <c r="GU33" s="536"/>
      <c r="GV33" s="536"/>
      <c r="GW33" s="536"/>
      <c r="GX33" s="536"/>
      <c r="GY33" s="536"/>
      <c r="GZ33" s="536"/>
      <c r="HA33" s="536"/>
      <c r="HB33" s="536"/>
      <c r="HC33" s="536"/>
      <c r="HD33" s="536"/>
      <c r="HE33" s="536"/>
      <c r="HF33" s="536"/>
      <c r="HG33" s="536"/>
      <c r="HH33" s="536"/>
      <c r="HI33" s="536"/>
      <c r="HJ33" s="536"/>
      <c r="HK33" s="536"/>
      <c r="HL33" s="536"/>
      <c r="HM33" s="536"/>
      <c r="HN33" s="536"/>
      <c r="HO33" s="536"/>
      <c r="HP33" s="536"/>
      <c r="HQ33" s="536"/>
      <c r="HR33" s="536"/>
      <c r="HS33" s="536"/>
      <c r="HT33" s="536"/>
      <c r="HU33" s="536"/>
      <c r="HV33" s="536"/>
      <c r="HW33" s="536"/>
      <c r="HX33" s="536"/>
      <c r="HY33" s="536"/>
      <c r="HZ33" s="536"/>
      <c r="IA33" s="536"/>
      <c r="IB33" s="536"/>
      <c r="IC33" s="536"/>
      <c r="ID33" s="536"/>
      <c r="IE33" s="536"/>
      <c r="IF33" s="536"/>
      <c r="IG33" s="536"/>
      <c r="IH33" s="536"/>
      <c r="II33" s="536"/>
      <c r="IJ33" s="536"/>
      <c r="IK33" s="536"/>
      <c r="IL33" s="536"/>
      <c r="IM33" s="536"/>
      <c r="IN33" s="536"/>
      <c r="IO33" s="536"/>
      <c r="IP33" s="536"/>
      <c r="IQ33" s="536"/>
      <c r="IR33" s="536"/>
      <c r="IS33" s="536"/>
      <c r="IT33" s="536"/>
      <c r="IU33" s="536"/>
      <c r="IV33" s="536"/>
      <c r="IW33" s="536"/>
      <c r="IX33" s="536"/>
      <c r="IY33" s="536"/>
      <c r="IZ33" s="536"/>
      <c r="JA33" s="536"/>
      <c r="JB33" s="536"/>
      <c r="JC33" s="536"/>
      <c r="JD33" s="536"/>
      <c r="JE33" s="536"/>
      <c r="JF33" s="536"/>
      <c r="JG33" s="536"/>
      <c r="JH33" s="536"/>
      <c r="JI33" s="536"/>
      <c r="JJ33" s="536"/>
      <c r="JK33" s="536"/>
      <c r="JL33" s="536"/>
      <c r="JM33" s="536"/>
      <c r="JN33" s="536"/>
      <c r="JO33" s="536"/>
      <c r="JP33" s="536"/>
      <c r="JQ33" s="536"/>
      <c r="JR33" s="536"/>
      <c r="JS33" s="536"/>
      <c r="JT33" s="536"/>
      <c r="JU33" s="536"/>
      <c r="JV33" s="536"/>
      <c r="JW33" s="536"/>
      <c r="JX33" s="536"/>
      <c r="JY33" s="536"/>
      <c r="JZ33" s="536"/>
      <c r="KA33" s="536"/>
      <c r="KB33" s="536"/>
      <c r="KC33" s="536"/>
      <c r="KD33" s="536"/>
      <c r="KE33" s="536"/>
      <c r="KF33" s="536"/>
      <c r="KG33" s="536"/>
      <c r="KH33" s="536"/>
      <c r="KI33" s="536"/>
      <c r="KJ33" s="536"/>
      <c r="KK33" s="536"/>
      <c r="KL33" s="536"/>
      <c r="KM33" s="536"/>
      <c r="KN33" s="536"/>
      <c r="KO33" s="536"/>
      <c r="KP33" s="536"/>
      <c r="KQ33" s="536"/>
      <c r="KR33" s="536"/>
      <c r="KS33" s="536"/>
      <c r="KT33" s="536"/>
      <c r="KU33" s="536"/>
      <c r="KV33" s="536"/>
      <c r="KW33" s="536"/>
      <c r="KX33" s="536"/>
      <c r="KY33" s="536"/>
      <c r="KZ33" s="536"/>
      <c r="LA33" s="536"/>
      <c r="LB33" s="536"/>
      <c r="LC33" s="536"/>
      <c r="LD33" s="536"/>
      <c r="LE33" s="536"/>
      <c r="LF33" s="536"/>
      <c r="LG33" s="536"/>
      <c r="LH33" s="536"/>
      <c r="LI33" s="536"/>
      <c r="LJ33" s="536"/>
      <c r="LK33" s="536"/>
      <c r="LL33" s="536"/>
      <c r="LM33" s="536"/>
      <c r="LN33" s="536"/>
      <c r="LO33" s="536"/>
      <c r="LP33" s="536"/>
      <c r="LQ33" s="536"/>
      <c r="LR33" s="536"/>
      <c r="LS33" s="536"/>
      <c r="LT33" s="536"/>
      <c r="LU33" s="536"/>
      <c r="LV33" s="536"/>
      <c r="LW33" s="536"/>
      <c r="LX33" s="536"/>
      <c r="LY33" s="536"/>
      <c r="LZ33" s="536"/>
      <c r="MA33" s="536"/>
      <c r="MB33" s="536"/>
      <c r="MC33" s="536"/>
      <c r="MD33" s="536"/>
      <c r="ME33" s="536"/>
      <c r="MF33" s="536"/>
      <c r="MG33" s="536"/>
      <c r="MH33" s="536"/>
      <c r="MI33" s="536"/>
      <c r="MJ33" s="536"/>
      <c r="MK33" s="536"/>
      <c r="ML33" s="536"/>
      <c r="MM33" s="536"/>
      <c r="MN33" s="536"/>
      <c r="MO33" s="536"/>
      <c r="MP33" s="536"/>
      <c r="MQ33" s="536"/>
      <c r="MR33" s="536"/>
      <c r="MS33" s="536"/>
      <c r="MT33" s="536"/>
      <c r="MU33" s="536"/>
      <c r="MV33" s="536"/>
      <c r="MW33" s="536"/>
      <c r="MX33" s="536"/>
      <c r="MY33" s="536"/>
      <c r="MZ33" s="536"/>
      <c r="NA33" s="536"/>
      <c r="NB33" s="536"/>
      <c r="NC33" s="536"/>
      <c r="ND33" s="536"/>
      <c r="NE33" s="536"/>
      <c r="NF33" s="536"/>
      <c r="NG33" s="536"/>
      <c r="NH33" s="536"/>
      <c r="NI33" s="536"/>
      <c r="NJ33" s="536"/>
      <c r="NK33" s="536"/>
      <c r="NL33" s="536"/>
      <c r="NM33" s="536"/>
      <c r="NN33" s="536"/>
      <c r="NO33" s="536"/>
      <c r="NP33" s="536"/>
      <c r="NQ33" s="536"/>
      <c r="NR33" s="536"/>
      <c r="NS33" s="536"/>
      <c r="NT33" s="536"/>
      <c r="NU33" s="536"/>
      <c r="NV33" s="536"/>
      <c r="NW33" s="536"/>
      <c r="NX33" s="536"/>
      <c r="NY33" s="536"/>
      <c r="NZ33" s="536"/>
      <c r="OA33" s="536"/>
      <c r="OB33" s="536"/>
      <c r="OC33" s="536"/>
      <c r="OD33" s="536"/>
      <c r="OE33" s="536"/>
      <c r="OF33" s="536"/>
      <c r="OG33" s="536"/>
      <c r="OH33" s="536"/>
      <c r="OI33" s="536"/>
      <c r="OJ33" s="536"/>
      <c r="OK33" s="536"/>
      <c r="OL33" s="536"/>
      <c r="OM33" s="536"/>
      <c r="ON33" s="536"/>
      <c r="OO33" s="536"/>
      <c r="OP33" s="536"/>
      <c r="OQ33" s="536"/>
      <c r="OR33" s="536"/>
      <c r="OS33" s="536"/>
      <c r="OT33" s="536"/>
      <c r="OU33" s="536"/>
      <c r="OV33" s="536"/>
      <c r="OW33" s="536"/>
      <c r="OX33" s="536"/>
      <c r="OY33" s="536"/>
      <c r="OZ33" s="536"/>
      <c r="PA33" s="536"/>
      <c r="PB33" s="536"/>
      <c r="PC33" s="536"/>
      <c r="PD33" s="536"/>
      <c r="PE33" s="536"/>
      <c r="PF33" s="536"/>
      <c r="PG33" s="536"/>
      <c r="PH33" s="536"/>
      <c r="PI33" s="536"/>
      <c r="PJ33" s="536"/>
      <c r="PK33" s="536"/>
      <c r="PL33" s="536"/>
      <c r="PM33" s="536"/>
      <c r="PN33" s="536"/>
      <c r="PO33" s="536"/>
      <c r="PP33" s="536"/>
      <c r="PQ33" s="536"/>
      <c r="PR33" s="536"/>
      <c r="PS33" s="536"/>
      <c r="PT33" s="536"/>
      <c r="PU33" s="536"/>
      <c r="PV33" s="536"/>
      <c r="PW33" s="536"/>
      <c r="PX33" s="536"/>
      <c r="PY33" s="536"/>
      <c r="PZ33" s="536"/>
      <c r="QA33" s="536"/>
      <c r="QB33" s="536"/>
      <c r="QC33" s="536"/>
      <c r="QD33" s="536"/>
      <c r="QE33" s="536"/>
      <c r="QF33" s="536"/>
      <c r="QG33" s="536"/>
      <c r="QH33" s="536"/>
      <c r="QI33" s="536"/>
      <c r="QJ33" s="536"/>
      <c r="QK33" s="536"/>
      <c r="QL33" s="536"/>
      <c r="QM33" s="536"/>
      <c r="QN33" s="536"/>
      <c r="QO33" s="536"/>
      <c r="QP33" s="536"/>
      <c r="QQ33" s="536"/>
      <c r="QR33" s="536"/>
      <c r="QS33" s="536"/>
      <c r="QT33" s="536"/>
      <c r="QU33" s="536"/>
      <c r="QV33" s="536"/>
      <c r="QW33" s="536"/>
      <c r="QX33" s="536"/>
      <c r="QY33" s="536"/>
      <c r="QZ33" s="536"/>
      <c r="RA33" s="536"/>
      <c r="RB33" s="536"/>
      <c r="RC33" s="536"/>
      <c r="RD33" s="536"/>
      <c r="RE33" s="536"/>
      <c r="RF33" s="536"/>
      <c r="RG33" s="536"/>
      <c r="RH33" s="536"/>
      <c r="RI33" s="536"/>
      <c r="RJ33" s="536"/>
      <c r="RK33" s="536"/>
      <c r="RL33" s="536"/>
      <c r="RM33" s="536"/>
      <c r="RN33" s="536"/>
      <c r="RO33" s="536"/>
      <c r="RP33" s="536"/>
      <c r="RQ33" s="536"/>
      <c r="RR33" s="536"/>
      <c r="RS33" s="536"/>
      <c r="RT33" s="536"/>
      <c r="RU33" s="536"/>
      <c r="RV33" s="536"/>
      <c r="RW33" s="536"/>
      <c r="RX33" s="536"/>
      <c r="RY33" s="536"/>
      <c r="RZ33" s="536"/>
      <c r="SA33" s="536"/>
      <c r="SB33" s="536"/>
      <c r="SC33" s="536"/>
      <c r="SD33" s="536"/>
      <c r="SE33" s="536"/>
      <c r="SF33" s="536"/>
      <c r="SG33" s="536"/>
      <c r="SH33" s="536"/>
      <c r="SI33" s="536"/>
      <c r="SJ33" s="536"/>
      <c r="SK33" s="536"/>
      <c r="SL33" s="536"/>
      <c r="SM33" s="536"/>
      <c r="SN33" s="536"/>
      <c r="SO33" s="536"/>
      <c r="SP33" s="536"/>
      <c r="SQ33" s="536"/>
      <c r="SR33" s="536"/>
      <c r="SS33" s="536"/>
      <c r="ST33" s="536"/>
      <c r="SU33" s="536"/>
      <c r="SV33" s="536"/>
      <c r="SW33" s="536"/>
      <c r="SX33" s="536"/>
      <c r="SY33" s="536"/>
      <c r="SZ33" s="536"/>
      <c r="TA33" s="536"/>
      <c r="TB33" s="536"/>
      <c r="TC33" s="536"/>
      <c r="TD33" s="536"/>
      <c r="TE33" s="536"/>
      <c r="TF33" s="536"/>
      <c r="TG33" s="536"/>
      <c r="TH33" s="536"/>
      <c r="TI33" s="536"/>
      <c r="TJ33" s="536"/>
      <c r="TK33" s="536"/>
      <c r="TL33" s="536"/>
      <c r="TM33" s="536"/>
      <c r="TN33" s="536"/>
      <c r="TO33" s="536"/>
      <c r="TP33" s="536"/>
      <c r="TQ33" s="536"/>
      <c r="TR33" s="536"/>
      <c r="TS33" s="536"/>
      <c r="TT33" s="536"/>
      <c r="TU33" s="536"/>
      <c r="TV33" s="536"/>
      <c r="TW33" s="536"/>
      <c r="TX33" s="536"/>
      <c r="TY33" s="536"/>
      <c r="TZ33" s="536"/>
      <c r="UA33" s="536"/>
      <c r="UB33" s="536"/>
      <c r="UC33" s="536"/>
      <c r="UD33" s="536"/>
      <c r="UE33" s="536"/>
      <c r="UF33" s="536"/>
      <c r="UG33" s="536"/>
      <c r="UH33" s="536"/>
      <c r="UI33" s="536"/>
      <c r="UJ33" s="536"/>
      <c r="UK33" s="536"/>
      <c r="UL33" s="536"/>
      <c r="UM33" s="536"/>
      <c r="UN33" s="536"/>
      <c r="UO33" s="536"/>
      <c r="UP33" s="536"/>
      <c r="UQ33" s="536"/>
      <c r="UR33" s="536"/>
      <c r="US33" s="536"/>
      <c r="UT33" s="536"/>
      <c r="UU33" s="536"/>
      <c r="UV33" s="536"/>
      <c r="UW33" s="536"/>
      <c r="UX33" s="536"/>
      <c r="UY33" s="536"/>
      <c r="UZ33" s="536"/>
      <c r="VA33" s="536"/>
      <c r="VB33" s="536"/>
      <c r="VC33" s="536"/>
      <c r="VD33" s="536"/>
      <c r="VE33" s="536"/>
      <c r="VF33" s="536"/>
      <c r="VG33" s="536"/>
      <c r="VH33" s="536"/>
      <c r="VI33" s="536"/>
      <c r="VJ33" s="536"/>
      <c r="VK33" s="536"/>
      <c r="VL33" s="536"/>
      <c r="VM33" s="536"/>
      <c r="VN33" s="536"/>
      <c r="VO33" s="536"/>
      <c r="VP33" s="536"/>
      <c r="VQ33" s="536"/>
      <c r="VR33" s="536"/>
      <c r="VS33" s="536"/>
      <c r="VT33" s="536"/>
      <c r="VU33" s="536"/>
      <c r="VV33" s="536"/>
      <c r="VW33" s="536"/>
      <c r="VX33" s="536"/>
      <c r="VY33" s="536"/>
      <c r="VZ33" s="536"/>
      <c r="WA33" s="536"/>
      <c r="WB33" s="536"/>
      <c r="WC33" s="536"/>
      <c r="WD33" s="536"/>
      <c r="WE33" s="536"/>
      <c r="WF33" s="536"/>
      <c r="WG33" s="536"/>
      <c r="WH33" s="536"/>
      <c r="WI33" s="536"/>
      <c r="WJ33" s="536"/>
      <c r="WK33" s="536"/>
      <c r="WL33" s="536"/>
      <c r="WM33" s="536"/>
      <c r="WN33" s="536"/>
      <c r="WO33" s="536"/>
      <c r="WP33" s="536"/>
      <c r="WQ33" s="536"/>
      <c r="WR33" s="536"/>
      <c r="WS33" s="536"/>
      <c r="WT33" s="536"/>
      <c r="WU33" s="536"/>
      <c r="WV33" s="536"/>
      <c r="WW33" s="536"/>
      <c r="WX33" s="536"/>
      <c r="WY33" s="536"/>
      <c r="WZ33" s="536"/>
      <c r="XA33" s="536"/>
      <c r="XB33" s="536"/>
      <c r="XC33" s="536"/>
      <c r="XD33" s="536"/>
      <c r="XE33" s="536"/>
      <c r="XF33" s="536"/>
      <c r="XG33" s="536"/>
      <c r="XH33" s="536"/>
      <c r="XI33" s="536"/>
      <c r="XJ33" s="536"/>
      <c r="XK33" s="536"/>
      <c r="XL33" s="536"/>
      <c r="XM33" s="536"/>
      <c r="XN33" s="536"/>
      <c r="XO33" s="536"/>
      <c r="XP33" s="536"/>
      <c r="XQ33" s="536"/>
      <c r="XR33" s="536"/>
      <c r="XS33" s="536"/>
      <c r="XT33" s="536"/>
      <c r="XU33" s="536"/>
      <c r="XV33" s="536"/>
      <c r="XW33" s="536"/>
      <c r="XX33" s="536"/>
      <c r="XY33" s="536"/>
      <c r="XZ33" s="536"/>
      <c r="YA33" s="536"/>
      <c r="YB33" s="536"/>
      <c r="YC33" s="536"/>
      <c r="YD33" s="536"/>
      <c r="YE33" s="536"/>
      <c r="YF33" s="536"/>
      <c r="YG33" s="536"/>
      <c r="YH33" s="536"/>
      <c r="YI33" s="536"/>
      <c r="YJ33" s="536"/>
      <c r="YK33" s="536"/>
      <c r="YL33" s="536"/>
      <c r="YM33" s="536"/>
      <c r="YN33" s="536"/>
      <c r="YO33" s="536"/>
      <c r="YP33" s="536"/>
      <c r="YQ33" s="536"/>
      <c r="YR33" s="536"/>
      <c r="YS33" s="536"/>
      <c r="YT33" s="536"/>
      <c r="YU33" s="536"/>
      <c r="YV33" s="536"/>
      <c r="YW33" s="536"/>
      <c r="YX33" s="536"/>
      <c r="YY33" s="536"/>
      <c r="YZ33" s="536"/>
      <c r="ZA33" s="536"/>
      <c r="ZB33" s="536"/>
      <c r="ZC33" s="536"/>
      <c r="ZD33" s="536"/>
      <c r="ZE33" s="536"/>
      <c r="ZF33" s="536"/>
      <c r="ZG33" s="536"/>
      <c r="ZH33" s="536"/>
      <c r="ZI33" s="536"/>
      <c r="ZJ33" s="536"/>
      <c r="ZK33" s="536"/>
      <c r="ZL33" s="536"/>
      <c r="ZM33" s="536"/>
      <c r="ZN33" s="536"/>
      <c r="ZO33" s="536"/>
      <c r="ZP33" s="536"/>
      <c r="ZQ33" s="536"/>
      <c r="ZR33" s="536"/>
      <c r="ZS33" s="536"/>
      <c r="ZT33" s="536"/>
      <c r="ZU33" s="536"/>
      <c r="ZV33" s="536"/>
      <c r="ZW33" s="536"/>
      <c r="ZX33" s="536"/>
      <c r="ZY33" s="536"/>
      <c r="ZZ33" s="536"/>
      <c r="AAA33" s="536"/>
      <c r="AAB33" s="536"/>
      <c r="AAC33" s="536"/>
      <c r="AAD33" s="536"/>
      <c r="AAE33" s="536"/>
      <c r="AAF33" s="536"/>
      <c r="AAG33" s="536"/>
      <c r="AAH33" s="536"/>
      <c r="AAI33" s="536"/>
      <c r="AAJ33" s="536"/>
      <c r="AAK33" s="536"/>
      <c r="AAL33" s="536"/>
      <c r="AAM33" s="536"/>
      <c r="AAN33" s="536"/>
      <c r="AAO33" s="536"/>
      <c r="AAP33" s="536"/>
      <c r="AAQ33" s="536"/>
      <c r="AAR33" s="536"/>
      <c r="AAS33" s="536"/>
      <c r="AAT33" s="536"/>
      <c r="AAU33" s="536"/>
      <c r="AAV33" s="536"/>
      <c r="AAW33" s="536"/>
      <c r="AAX33" s="536"/>
      <c r="AAY33" s="536"/>
      <c r="AAZ33" s="536"/>
      <c r="ABA33" s="536"/>
      <c r="ABB33" s="536"/>
      <c r="ABC33" s="536"/>
      <c r="ABD33" s="536"/>
      <c r="ABE33" s="536"/>
      <c r="ABF33" s="536"/>
      <c r="ABG33" s="536"/>
      <c r="ABH33" s="536"/>
      <c r="ABI33" s="536"/>
      <c r="ABJ33" s="536"/>
      <c r="ABK33" s="536"/>
      <c r="ABL33" s="536"/>
      <c r="ABM33" s="536"/>
      <c r="ABN33" s="536"/>
      <c r="ABO33" s="536"/>
      <c r="ABP33" s="536"/>
      <c r="ABQ33" s="536"/>
      <c r="ABR33" s="536"/>
      <c r="ABS33" s="536"/>
      <c r="ABT33" s="536"/>
      <c r="ABU33" s="536"/>
      <c r="ABV33" s="536"/>
      <c r="ABW33" s="536"/>
      <c r="ABX33" s="536"/>
      <c r="ABY33" s="536"/>
      <c r="ABZ33" s="536"/>
      <c r="ACA33" s="536"/>
      <c r="ACB33" s="536"/>
      <c r="ACC33" s="536"/>
      <c r="ACD33" s="536"/>
      <c r="ACE33" s="536"/>
      <c r="ACF33" s="536"/>
      <c r="ACG33" s="536"/>
      <c r="ACH33" s="536"/>
      <c r="ACI33" s="536"/>
      <c r="ACJ33" s="536"/>
      <c r="ACK33" s="536"/>
      <c r="ACL33" s="536"/>
      <c r="ACM33" s="536"/>
      <c r="ACN33" s="536"/>
      <c r="ACO33" s="536"/>
      <c r="ACP33" s="536"/>
      <c r="ACQ33" s="536"/>
      <c r="ACR33" s="536"/>
      <c r="ACS33" s="536"/>
      <c r="ACT33" s="536"/>
      <c r="ACU33" s="536"/>
      <c r="ACV33" s="536"/>
      <c r="ACW33" s="536"/>
      <c r="ACX33" s="536"/>
      <c r="ACY33" s="536"/>
      <c r="ACZ33" s="536"/>
      <c r="ADA33" s="536"/>
      <c r="ADB33" s="536"/>
      <c r="ADC33" s="536"/>
      <c r="ADD33" s="536"/>
      <c r="ADE33" s="536"/>
      <c r="ADF33" s="536"/>
      <c r="ADG33" s="536"/>
      <c r="ADH33" s="536"/>
      <c r="ADI33" s="536"/>
      <c r="ADJ33" s="536"/>
      <c r="ADK33" s="536"/>
      <c r="ADL33" s="536"/>
      <c r="ADM33" s="536"/>
      <c r="ADN33" s="536"/>
      <c r="ADO33" s="536"/>
      <c r="ADP33" s="536"/>
      <c r="ADQ33" s="536"/>
      <c r="ADR33" s="536"/>
      <c r="ADS33" s="536"/>
      <c r="ADT33" s="536"/>
      <c r="ADU33" s="536"/>
      <c r="ADV33" s="536"/>
      <c r="ADW33" s="536"/>
      <c r="ADX33" s="536"/>
      <c r="ADY33" s="536"/>
      <c r="ADZ33" s="536"/>
      <c r="AEA33" s="536"/>
      <c r="AEB33" s="536"/>
      <c r="AEC33" s="536"/>
      <c r="AED33" s="536"/>
      <c r="AEE33" s="536"/>
      <c r="AEF33" s="536"/>
      <c r="AEG33" s="536"/>
      <c r="AEH33" s="536"/>
      <c r="AEI33" s="536"/>
      <c r="AEJ33" s="536"/>
      <c r="AEK33" s="536"/>
      <c r="AEL33" s="536"/>
      <c r="AEM33" s="536"/>
      <c r="AEN33" s="536"/>
      <c r="AEO33" s="536"/>
      <c r="AEP33" s="536"/>
      <c r="AEQ33" s="536"/>
      <c r="AER33" s="536"/>
      <c r="AES33" s="536"/>
      <c r="AET33" s="536"/>
      <c r="AEU33" s="536"/>
      <c r="AEV33" s="536"/>
      <c r="AEW33" s="536"/>
      <c r="AEX33" s="536"/>
      <c r="AEY33" s="536"/>
      <c r="AEZ33" s="536"/>
      <c r="AFA33" s="536"/>
      <c r="AFB33" s="536"/>
      <c r="AFC33" s="536"/>
      <c r="AFD33" s="536"/>
      <c r="AFE33" s="536"/>
      <c r="AFF33" s="536"/>
      <c r="AFG33" s="536"/>
      <c r="AFH33" s="536"/>
      <c r="AFI33" s="536"/>
      <c r="AFJ33" s="536"/>
      <c r="AFK33" s="536"/>
      <c r="AFL33" s="536"/>
      <c r="AFM33" s="536"/>
      <c r="AFN33" s="536"/>
      <c r="AFO33" s="536"/>
      <c r="AFP33" s="536"/>
      <c r="AFQ33" s="536"/>
      <c r="AFR33" s="536"/>
      <c r="AFS33" s="536"/>
      <c r="AFT33" s="536"/>
      <c r="AFU33" s="536"/>
      <c r="AFV33" s="536"/>
      <c r="AFW33" s="536"/>
      <c r="AFX33" s="536"/>
      <c r="AFY33" s="536"/>
      <c r="AFZ33" s="536"/>
      <c r="AGA33" s="536"/>
      <c r="AGB33" s="536"/>
      <c r="AGC33" s="536"/>
      <c r="AGD33" s="536"/>
      <c r="AGE33" s="536"/>
      <c r="AGF33" s="536"/>
      <c r="AGG33" s="536"/>
      <c r="AGH33" s="536"/>
      <c r="AGI33" s="536"/>
      <c r="AGJ33" s="536"/>
      <c r="AGK33" s="536"/>
      <c r="AGL33" s="536"/>
      <c r="AGM33" s="536"/>
      <c r="AGN33" s="536"/>
      <c r="AGO33" s="536"/>
      <c r="AGP33" s="536"/>
      <c r="AGQ33" s="536"/>
      <c r="AGR33" s="536"/>
      <c r="AGS33" s="536"/>
      <c r="AGT33" s="536"/>
      <c r="AGU33" s="536"/>
      <c r="AGV33" s="536"/>
      <c r="AGW33" s="536"/>
      <c r="AGX33" s="536"/>
      <c r="AGY33" s="536"/>
      <c r="AGZ33" s="536"/>
      <c r="AHA33" s="536"/>
      <c r="AHB33" s="536"/>
      <c r="AHC33" s="536"/>
      <c r="AHD33" s="536"/>
      <c r="AHE33" s="536"/>
      <c r="AHF33" s="536"/>
      <c r="AHG33" s="536"/>
      <c r="AHH33" s="536"/>
      <c r="AHI33" s="536"/>
      <c r="AHJ33" s="536"/>
      <c r="AHK33" s="536"/>
      <c r="AHL33" s="536"/>
      <c r="AHM33" s="536"/>
      <c r="AHN33" s="536"/>
      <c r="AHO33" s="536"/>
      <c r="AHP33" s="536"/>
      <c r="AHQ33" s="536"/>
      <c r="AHR33" s="536"/>
      <c r="AHS33" s="536"/>
      <c r="AHT33" s="536"/>
      <c r="AHU33" s="536"/>
      <c r="AHV33" s="536"/>
      <c r="AHW33" s="536"/>
      <c r="AHX33" s="536"/>
      <c r="AHY33" s="536"/>
      <c r="AHZ33" s="536"/>
      <c r="AIA33" s="536"/>
      <c r="AIB33" s="536"/>
      <c r="AIC33" s="536"/>
      <c r="AID33" s="536"/>
      <c r="AIE33" s="536"/>
      <c r="AIF33" s="536"/>
      <c r="AIG33" s="536"/>
      <c r="AIH33" s="536"/>
      <c r="AII33" s="536"/>
      <c r="AIJ33" s="536"/>
      <c r="AIK33" s="536"/>
      <c r="AIL33" s="536"/>
      <c r="AIM33" s="536"/>
      <c r="AIN33" s="536"/>
      <c r="AIO33" s="536"/>
      <c r="AIP33" s="536"/>
      <c r="AIQ33" s="536"/>
      <c r="AIR33" s="536"/>
      <c r="AIS33" s="536"/>
      <c r="AIT33" s="536"/>
      <c r="AIU33" s="536"/>
      <c r="AIV33" s="536"/>
      <c r="AIW33" s="536"/>
      <c r="AIX33" s="536"/>
      <c r="AIY33" s="536"/>
      <c r="AIZ33" s="536"/>
      <c r="AJA33" s="536"/>
      <c r="AJB33" s="536"/>
      <c r="AJC33" s="536"/>
      <c r="AJD33" s="536"/>
      <c r="AJE33" s="536"/>
      <c r="AJF33" s="536"/>
      <c r="AJG33" s="536"/>
      <c r="AJH33" s="536"/>
      <c r="AJI33" s="536"/>
      <c r="AJJ33" s="536"/>
      <c r="AJK33" s="536"/>
      <c r="AJL33" s="536"/>
      <c r="AJM33" s="536"/>
      <c r="AJN33" s="536"/>
      <c r="AJO33" s="536"/>
      <c r="AJP33" s="536"/>
      <c r="AJQ33" s="536"/>
      <c r="AJR33" s="536"/>
      <c r="AJS33" s="536"/>
      <c r="AJT33" s="536"/>
      <c r="AJU33" s="536"/>
      <c r="AJV33" s="536"/>
      <c r="AJW33" s="536"/>
      <c r="AJX33" s="536"/>
      <c r="AJY33" s="536"/>
      <c r="AJZ33" s="536"/>
      <c r="AKA33" s="536"/>
      <c r="AKB33" s="536"/>
      <c r="AKC33" s="536"/>
      <c r="AKD33" s="536"/>
      <c r="AKE33" s="536"/>
      <c r="AKF33" s="536"/>
      <c r="AKG33" s="536"/>
      <c r="AKH33" s="536"/>
      <c r="AKI33" s="536"/>
      <c r="AKJ33" s="536"/>
      <c r="AKK33" s="536"/>
      <c r="AKL33" s="536"/>
      <c r="AKM33" s="536"/>
      <c r="AKN33" s="536"/>
      <c r="AKO33" s="536"/>
      <c r="AKP33" s="536"/>
      <c r="AKQ33" s="536"/>
      <c r="AKR33" s="536"/>
      <c r="AKS33" s="536"/>
      <c r="AKT33" s="536"/>
      <c r="AKU33" s="536"/>
      <c r="AKV33" s="536"/>
      <c r="AKW33" s="536"/>
      <c r="AKX33" s="536"/>
      <c r="AKY33" s="536"/>
      <c r="AKZ33" s="536"/>
      <c r="ALA33" s="536"/>
      <c r="ALB33" s="536"/>
      <c r="ALC33" s="536"/>
      <c r="ALD33" s="536"/>
      <c r="ALE33" s="536"/>
      <c r="ALF33" s="536"/>
      <c r="ALG33" s="536"/>
      <c r="ALH33" s="536"/>
      <c r="ALI33" s="536"/>
      <c r="ALJ33" s="536"/>
      <c r="ALK33" s="536"/>
      <c r="ALL33" s="536"/>
      <c r="ALM33" s="536"/>
      <c r="ALN33" s="536"/>
      <c r="ALO33" s="536"/>
      <c r="ALP33" s="536"/>
      <c r="ALQ33" s="536"/>
      <c r="ALR33" s="536"/>
      <c r="ALS33" s="536"/>
      <c r="ALT33" s="536"/>
      <c r="ALU33" s="536"/>
      <c r="ALV33" s="536"/>
      <c r="ALW33" s="536"/>
      <c r="ALX33" s="536"/>
      <c r="ALY33" s="536"/>
      <c r="ALZ33" s="536"/>
      <c r="AMA33" s="536"/>
      <c r="AMB33" s="536"/>
      <c r="AMC33" s="536"/>
      <c r="AMD33" s="536"/>
      <c r="AME33" s="536"/>
      <c r="AMF33" s="536"/>
      <c r="AMG33" s="536"/>
      <c r="AMH33" s="536"/>
      <c r="AMI33" s="536"/>
      <c r="AMJ33" s="536"/>
      <c r="AMK33" s="536"/>
      <c r="AML33" s="536"/>
      <c r="AMM33" s="536"/>
      <c r="AMN33" s="536"/>
      <c r="AMO33" s="536"/>
      <c r="AMP33" s="536"/>
      <c r="AMQ33" s="536"/>
      <c r="AMR33" s="536"/>
      <c r="AMS33" s="536"/>
      <c r="AMT33" s="536"/>
      <c r="AMU33" s="536"/>
      <c r="AMV33" s="536"/>
      <c r="AMW33" s="536"/>
      <c r="AMX33" s="536"/>
      <c r="AMY33" s="536"/>
      <c r="AMZ33" s="536"/>
      <c r="ANA33" s="536"/>
      <c r="ANB33" s="536"/>
      <c r="ANC33" s="536"/>
      <c r="AND33" s="536"/>
      <c r="ANE33" s="536"/>
      <c r="ANF33" s="536"/>
      <c r="ANG33" s="536"/>
      <c r="ANH33" s="536"/>
      <c r="ANI33" s="536"/>
      <c r="ANJ33" s="536"/>
      <c r="ANK33" s="536"/>
      <c r="ANL33" s="536"/>
      <c r="ANM33" s="536"/>
      <c r="ANN33" s="536"/>
      <c r="ANO33" s="536"/>
      <c r="ANP33" s="536"/>
      <c r="ANQ33" s="536"/>
      <c r="ANR33" s="536"/>
      <c r="ANS33" s="536"/>
      <c r="ANT33" s="536"/>
      <c r="ANU33" s="536"/>
      <c r="ANV33" s="536"/>
      <c r="ANW33" s="536"/>
      <c r="ANX33" s="536"/>
      <c r="ANY33" s="536"/>
      <c r="ANZ33" s="536"/>
      <c r="AOA33" s="536"/>
      <c r="AOB33" s="536"/>
      <c r="AOC33" s="536"/>
      <c r="AOD33" s="536"/>
      <c r="AOE33" s="536"/>
      <c r="AOF33" s="536"/>
      <c r="AOG33" s="536"/>
      <c r="AOH33" s="536"/>
      <c r="AOI33" s="536"/>
      <c r="AOJ33" s="536"/>
      <c r="AOK33" s="536"/>
      <c r="AOL33" s="536"/>
      <c r="AOM33" s="536"/>
      <c r="AON33" s="536"/>
      <c r="AOO33" s="536"/>
      <c r="AOP33" s="536"/>
      <c r="AOQ33" s="536"/>
      <c r="AOR33" s="536"/>
      <c r="AOS33" s="536"/>
      <c r="AOT33" s="536"/>
      <c r="AOU33" s="536"/>
      <c r="AOV33" s="536"/>
      <c r="AOW33" s="536"/>
      <c r="AOX33" s="536"/>
      <c r="AOY33" s="536"/>
      <c r="AOZ33" s="536"/>
      <c r="APA33" s="536"/>
      <c r="APB33" s="536"/>
      <c r="APC33" s="536"/>
      <c r="APD33" s="536"/>
      <c r="APE33" s="536"/>
      <c r="APF33" s="536"/>
      <c r="APG33" s="536"/>
      <c r="APH33" s="536"/>
      <c r="API33" s="536"/>
      <c r="APJ33" s="536"/>
      <c r="APK33" s="536"/>
      <c r="APL33" s="536"/>
      <c r="APM33" s="536"/>
      <c r="APN33" s="536"/>
      <c r="APO33" s="536"/>
      <c r="APP33" s="536"/>
      <c r="APQ33" s="536"/>
      <c r="APR33" s="536"/>
      <c r="APS33" s="536"/>
      <c r="APT33" s="536"/>
      <c r="APU33" s="536"/>
      <c r="APV33" s="536"/>
      <c r="APW33" s="536"/>
      <c r="APX33" s="536"/>
      <c r="APY33" s="536"/>
      <c r="APZ33" s="536"/>
      <c r="AQA33" s="536"/>
      <c r="AQB33" s="536"/>
      <c r="AQC33" s="536"/>
      <c r="AQD33" s="536"/>
      <c r="AQE33" s="536"/>
      <c r="AQF33" s="536"/>
      <c r="AQG33" s="536"/>
      <c r="AQH33" s="536"/>
      <c r="AQI33" s="536"/>
      <c r="AQJ33" s="536"/>
      <c r="AQK33" s="536"/>
      <c r="AQL33" s="536"/>
      <c r="AQM33" s="536"/>
      <c r="AQN33" s="536"/>
      <c r="AQO33" s="536"/>
      <c r="AQP33" s="536"/>
      <c r="AQQ33" s="536"/>
      <c r="AQR33" s="536"/>
      <c r="AQS33" s="536"/>
      <c r="AQT33" s="536"/>
      <c r="AQU33" s="536"/>
      <c r="AQV33" s="536"/>
      <c r="AQW33" s="536"/>
      <c r="AQX33" s="536"/>
      <c r="AQY33" s="536"/>
      <c r="AQZ33" s="536"/>
      <c r="ARA33" s="536"/>
      <c r="ARB33" s="536"/>
      <c r="ARC33" s="536"/>
      <c r="ARD33" s="536"/>
      <c r="ARE33" s="536"/>
      <c r="ARF33" s="536"/>
      <c r="ARG33" s="536"/>
      <c r="ARH33" s="536"/>
      <c r="ARI33" s="536"/>
      <c r="ARJ33" s="536"/>
      <c r="ARK33" s="536"/>
      <c r="ARL33" s="536"/>
      <c r="ARM33" s="536"/>
      <c r="ARN33" s="536"/>
      <c r="ARO33" s="536"/>
      <c r="ARP33" s="536"/>
      <c r="ARQ33" s="536"/>
      <c r="ARR33" s="536"/>
      <c r="ARS33" s="536"/>
      <c r="ART33" s="536"/>
      <c r="ARU33" s="536"/>
      <c r="ARV33" s="536"/>
      <c r="ARW33" s="536"/>
      <c r="ARX33" s="536"/>
      <c r="ARY33" s="536"/>
      <c r="ARZ33" s="536"/>
      <c r="ASA33" s="536"/>
      <c r="ASB33" s="536"/>
      <c r="ASC33" s="536"/>
      <c r="ASD33" s="536"/>
      <c r="ASE33" s="536"/>
      <c r="ASF33" s="536"/>
      <c r="ASG33" s="536"/>
      <c r="ASH33" s="536"/>
      <c r="ASI33" s="536"/>
      <c r="ASJ33" s="536"/>
      <c r="ASK33" s="536"/>
      <c r="ASL33" s="536"/>
      <c r="ASM33" s="536"/>
      <c r="ASN33" s="536"/>
      <c r="ASO33" s="536"/>
      <c r="ASP33" s="536"/>
      <c r="ASQ33" s="536"/>
      <c r="ASR33" s="536"/>
      <c r="ASS33" s="536"/>
      <c r="AST33" s="536"/>
      <c r="ASU33" s="536"/>
      <c r="ASV33" s="536"/>
      <c r="ASW33" s="536"/>
      <c r="ASX33" s="536"/>
      <c r="ASY33" s="536"/>
      <c r="ASZ33" s="536"/>
      <c r="ATA33" s="536"/>
      <c r="ATB33" s="536"/>
      <c r="ATC33" s="536"/>
      <c r="ATD33" s="536"/>
      <c r="ATE33" s="536"/>
      <c r="ATF33" s="536"/>
      <c r="ATG33" s="536"/>
      <c r="ATH33" s="536"/>
      <c r="ATI33" s="536"/>
      <c r="ATJ33" s="536"/>
      <c r="ATK33" s="536"/>
      <c r="ATL33" s="536"/>
      <c r="ATM33" s="536"/>
      <c r="ATN33" s="536"/>
      <c r="ATO33" s="536"/>
      <c r="ATP33" s="536"/>
      <c r="ATQ33" s="536"/>
      <c r="ATR33" s="536"/>
      <c r="ATS33" s="536"/>
      <c r="ATT33" s="536"/>
      <c r="ATU33" s="536"/>
      <c r="ATV33" s="536"/>
      <c r="ATW33" s="536"/>
      <c r="ATX33" s="536"/>
      <c r="ATY33" s="536"/>
      <c r="ATZ33" s="536"/>
      <c r="AUA33" s="536"/>
      <c r="AUB33" s="536"/>
      <c r="AUC33" s="536"/>
      <c r="AUD33" s="536"/>
      <c r="AUE33" s="536"/>
      <c r="AUF33" s="536"/>
      <c r="AUG33" s="536"/>
      <c r="AUH33" s="536"/>
      <c r="AUI33" s="536"/>
      <c r="AUJ33" s="536"/>
      <c r="AUK33" s="536"/>
      <c r="AUL33" s="536"/>
      <c r="AUM33" s="536"/>
      <c r="AUN33" s="536"/>
      <c r="AUO33" s="536"/>
      <c r="AUP33" s="536"/>
      <c r="AUQ33" s="536"/>
      <c r="AUR33" s="536"/>
      <c r="AUS33" s="536"/>
      <c r="AUT33" s="536"/>
      <c r="AUU33" s="536"/>
      <c r="AUV33" s="536"/>
      <c r="AUW33" s="536"/>
      <c r="AUX33" s="536"/>
      <c r="AUY33" s="536"/>
      <c r="AUZ33" s="536"/>
      <c r="AVA33" s="536"/>
      <c r="AVB33" s="536"/>
      <c r="AVC33" s="536"/>
      <c r="AVD33" s="536"/>
      <c r="AVE33" s="536"/>
      <c r="AVF33" s="536"/>
      <c r="AVG33" s="536"/>
      <c r="AVH33" s="536"/>
      <c r="AVI33" s="536"/>
      <c r="AVJ33" s="536"/>
      <c r="AVK33" s="536"/>
      <c r="AVL33" s="536"/>
      <c r="AVM33" s="536"/>
      <c r="AVN33" s="536"/>
      <c r="AVO33" s="536"/>
      <c r="AVP33" s="536"/>
      <c r="AVQ33" s="536"/>
      <c r="AVR33" s="536"/>
      <c r="AVS33" s="536"/>
      <c r="AVT33" s="536"/>
      <c r="AVU33" s="536"/>
      <c r="AVV33" s="536"/>
      <c r="AVW33" s="536"/>
      <c r="AVX33" s="536"/>
      <c r="AVY33" s="536"/>
      <c r="AVZ33" s="536"/>
      <c r="AWA33" s="536"/>
      <c r="AWB33" s="536"/>
      <c r="AWC33" s="536"/>
      <c r="AWD33" s="536"/>
      <c r="AWE33" s="536"/>
      <c r="AWF33" s="536"/>
      <c r="AWG33" s="536"/>
      <c r="AWH33" s="536"/>
      <c r="AWI33" s="536"/>
      <c r="AWJ33" s="536"/>
      <c r="AWK33" s="536"/>
      <c r="AWL33" s="536"/>
      <c r="AWM33" s="536"/>
      <c r="AWN33" s="536"/>
      <c r="AWO33" s="536"/>
      <c r="AWP33" s="536"/>
      <c r="AWQ33" s="536"/>
      <c r="AWR33" s="536"/>
      <c r="AWS33" s="536"/>
      <c r="AWT33" s="536"/>
      <c r="AWU33" s="536"/>
      <c r="AWV33" s="536"/>
      <c r="AWW33" s="536"/>
      <c r="AWX33" s="536"/>
      <c r="AWY33" s="536"/>
      <c r="AWZ33" s="536"/>
      <c r="AXA33" s="536"/>
      <c r="AXB33" s="536"/>
      <c r="AXC33" s="536"/>
      <c r="AXD33" s="536"/>
      <c r="AXE33" s="536"/>
      <c r="AXF33" s="536"/>
      <c r="AXG33" s="536"/>
      <c r="AXH33" s="536"/>
      <c r="AXI33" s="536"/>
      <c r="AXJ33" s="536"/>
      <c r="AXK33" s="536"/>
      <c r="AXL33" s="536"/>
      <c r="AXM33" s="536"/>
      <c r="AXN33" s="536"/>
      <c r="AXO33" s="536"/>
      <c r="AXP33" s="536"/>
      <c r="AXQ33" s="536"/>
      <c r="AXR33" s="536"/>
      <c r="AXS33" s="536"/>
      <c r="AXT33" s="536"/>
      <c r="AXU33" s="536"/>
      <c r="AXV33" s="536"/>
      <c r="AXW33" s="536"/>
      <c r="AXX33" s="536"/>
      <c r="AXY33" s="536"/>
      <c r="AXZ33" s="536"/>
      <c r="AYA33" s="536"/>
      <c r="AYB33" s="536"/>
      <c r="AYC33" s="536"/>
      <c r="AYD33" s="536"/>
      <c r="AYE33" s="536"/>
      <c r="AYF33" s="536"/>
      <c r="AYG33" s="536"/>
      <c r="AYH33" s="536"/>
      <c r="AYI33" s="536"/>
      <c r="AYJ33" s="536"/>
      <c r="AYK33" s="536"/>
      <c r="AYL33" s="536"/>
      <c r="AYM33" s="536"/>
      <c r="AYN33" s="536"/>
      <c r="AYO33" s="536"/>
      <c r="AYP33" s="536"/>
      <c r="AYQ33" s="536"/>
      <c r="AYR33" s="536"/>
      <c r="AYS33" s="536"/>
      <c r="AYT33" s="536"/>
      <c r="AYU33" s="536"/>
      <c r="AYV33" s="536"/>
      <c r="AYW33" s="536"/>
      <c r="AYX33" s="536"/>
      <c r="AYY33" s="536"/>
      <c r="AYZ33" s="536"/>
      <c r="AZA33" s="536"/>
      <c r="AZB33" s="536"/>
      <c r="AZC33" s="536"/>
      <c r="AZD33" s="536"/>
      <c r="AZE33" s="536"/>
      <c r="AZF33" s="536"/>
      <c r="AZG33" s="536"/>
      <c r="AZH33" s="536"/>
      <c r="AZI33" s="536"/>
      <c r="AZJ33" s="536"/>
      <c r="AZK33" s="536"/>
      <c r="AZL33" s="536"/>
      <c r="AZM33" s="536"/>
      <c r="AZN33" s="536"/>
      <c r="AZO33" s="536"/>
      <c r="AZP33" s="536"/>
      <c r="AZQ33" s="536"/>
      <c r="AZR33" s="536"/>
      <c r="AZS33" s="536"/>
      <c r="AZT33" s="536"/>
      <c r="AZU33" s="536"/>
      <c r="AZV33" s="536"/>
      <c r="AZW33" s="536"/>
      <c r="AZX33" s="536"/>
      <c r="AZY33" s="536"/>
      <c r="AZZ33" s="536"/>
      <c r="BAA33" s="536"/>
      <c r="BAB33" s="536"/>
      <c r="BAC33" s="536"/>
      <c r="BAD33" s="536"/>
      <c r="BAE33" s="536"/>
      <c r="BAF33" s="536"/>
      <c r="BAG33" s="536"/>
      <c r="BAH33" s="536"/>
      <c r="BAI33" s="536"/>
      <c r="BAJ33" s="536"/>
      <c r="BAK33" s="536"/>
      <c r="BAL33" s="536"/>
      <c r="BAM33" s="536"/>
      <c r="BAN33" s="536"/>
      <c r="BAO33" s="536"/>
      <c r="BAP33" s="536"/>
      <c r="BAQ33" s="536"/>
      <c r="BAR33" s="536"/>
      <c r="BAS33" s="536"/>
      <c r="BAT33" s="536"/>
      <c r="BAU33" s="536"/>
      <c r="BAV33" s="536"/>
      <c r="BAW33" s="536"/>
      <c r="BAX33" s="536"/>
      <c r="BAY33" s="536"/>
      <c r="BAZ33" s="536"/>
      <c r="BBA33" s="536"/>
      <c r="BBB33" s="536"/>
      <c r="BBC33" s="536"/>
      <c r="BBD33" s="536"/>
      <c r="BBE33" s="536"/>
      <c r="BBF33" s="536"/>
      <c r="BBG33" s="536"/>
      <c r="BBH33" s="536"/>
      <c r="BBI33" s="536"/>
      <c r="BBJ33" s="536"/>
      <c r="BBK33" s="536"/>
      <c r="BBL33" s="536"/>
      <c r="BBM33" s="536"/>
      <c r="BBN33" s="536"/>
      <c r="BBO33" s="536"/>
      <c r="BBP33" s="536"/>
      <c r="BBQ33" s="536"/>
      <c r="BBR33" s="536"/>
      <c r="BBS33" s="536"/>
      <c r="BBT33" s="536"/>
      <c r="BBU33" s="536"/>
      <c r="BBV33" s="536"/>
      <c r="BBW33" s="536"/>
      <c r="BBX33" s="536"/>
      <c r="BBY33" s="536"/>
      <c r="BBZ33" s="536"/>
      <c r="BCA33" s="536"/>
      <c r="BCB33" s="536"/>
      <c r="BCC33" s="536"/>
      <c r="BCD33" s="536"/>
      <c r="BCE33" s="536"/>
      <c r="BCF33" s="536"/>
      <c r="BCG33" s="536"/>
      <c r="BCH33" s="536"/>
      <c r="BCI33" s="536"/>
      <c r="BCJ33" s="536"/>
      <c r="BCK33" s="536"/>
      <c r="BCL33" s="536"/>
      <c r="BCM33" s="536"/>
      <c r="BCN33" s="536"/>
      <c r="BCO33" s="536"/>
      <c r="BCP33" s="536"/>
      <c r="BCQ33" s="536"/>
      <c r="BCR33" s="536"/>
      <c r="BCS33" s="536"/>
      <c r="BCT33" s="536"/>
      <c r="BCU33" s="536"/>
      <c r="BCV33" s="536"/>
      <c r="BCW33" s="536"/>
      <c r="BCX33" s="536"/>
      <c r="BCY33" s="536"/>
      <c r="BCZ33" s="536"/>
      <c r="BDA33" s="536"/>
      <c r="BDB33" s="536"/>
      <c r="BDC33" s="536"/>
      <c r="BDD33" s="536"/>
      <c r="BDE33" s="536"/>
      <c r="BDF33" s="536"/>
      <c r="BDG33" s="536"/>
      <c r="BDH33" s="536"/>
      <c r="BDI33" s="536"/>
      <c r="BDJ33" s="536"/>
      <c r="BDK33" s="536"/>
      <c r="BDL33" s="536"/>
      <c r="BDM33" s="536"/>
      <c r="BDN33" s="536"/>
      <c r="BDO33" s="536"/>
      <c r="BDP33" s="536"/>
      <c r="BDQ33" s="536"/>
      <c r="BDR33" s="536"/>
      <c r="BDS33" s="536"/>
      <c r="BDT33" s="536"/>
      <c r="BDU33" s="536"/>
      <c r="BDV33" s="536"/>
      <c r="BDW33" s="536"/>
      <c r="BDX33" s="536"/>
      <c r="BDY33" s="536"/>
      <c r="BDZ33" s="536"/>
      <c r="BEA33" s="536"/>
      <c r="BEB33" s="536"/>
      <c r="BEC33" s="536"/>
      <c r="BED33" s="536"/>
      <c r="BEE33" s="536"/>
      <c r="BEF33" s="536"/>
      <c r="BEG33" s="536"/>
      <c r="BEH33" s="536"/>
      <c r="BEI33" s="536"/>
      <c r="BEJ33" s="536"/>
      <c r="BEK33" s="536"/>
      <c r="BEL33" s="536"/>
      <c r="BEM33" s="536"/>
      <c r="BEN33" s="536"/>
      <c r="BEO33" s="536"/>
      <c r="BEP33" s="536"/>
      <c r="BEQ33" s="536"/>
      <c r="BER33" s="536"/>
      <c r="BES33" s="536"/>
      <c r="BET33" s="536"/>
      <c r="BEU33" s="536"/>
      <c r="BEV33" s="536"/>
      <c r="BEW33" s="536"/>
      <c r="BEX33" s="536"/>
      <c r="BEY33" s="536"/>
      <c r="BEZ33" s="536"/>
      <c r="BFA33" s="536"/>
      <c r="BFB33" s="536"/>
      <c r="BFC33" s="536"/>
      <c r="BFD33" s="536"/>
      <c r="BFE33" s="536"/>
      <c r="BFF33" s="536"/>
      <c r="BFG33" s="536"/>
      <c r="BFH33" s="536"/>
      <c r="BFI33" s="536"/>
      <c r="BFJ33" s="536"/>
      <c r="BFK33" s="536"/>
      <c r="BFL33" s="536"/>
      <c r="BFM33" s="536"/>
      <c r="BFN33" s="536"/>
      <c r="BFO33" s="536"/>
      <c r="BFP33" s="536"/>
      <c r="BFQ33" s="536"/>
      <c r="BFR33" s="536"/>
      <c r="BFS33" s="536"/>
      <c r="BFT33" s="536"/>
      <c r="BFU33" s="536"/>
      <c r="BFV33" s="536"/>
      <c r="BFW33" s="536"/>
      <c r="BFX33" s="536"/>
      <c r="BFY33" s="536"/>
      <c r="BFZ33" s="536"/>
      <c r="BGA33" s="536"/>
      <c r="BGB33" s="536"/>
      <c r="BGC33" s="536"/>
      <c r="BGD33" s="536"/>
      <c r="BGE33" s="536"/>
      <c r="BGF33" s="536"/>
      <c r="BGG33" s="536"/>
      <c r="BGH33" s="536"/>
      <c r="BGI33" s="536"/>
      <c r="BGJ33" s="536"/>
      <c r="BGK33" s="536"/>
      <c r="BGL33" s="536"/>
      <c r="BGM33" s="536"/>
      <c r="BGN33" s="536"/>
      <c r="BGO33" s="536"/>
      <c r="BGP33" s="536"/>
      <c r="BGQ33" s="536"/>
      <c r="BGR33" s="536"/>
      <c r="BGS33" s="536"/>
      <c r="BGT33" s="536"/>
      <c r="BGU33" s="536"/>
      <c r="BGV33" s="536"/>
      <c r="BGW33" s="536"/>
      <c r="BGX33" s="536"/>
      <c r="BGY33" s="536"/>
      <c r="BGZ33" s="536"/>
      <c r="BHA33" s="536"/>
      <c r="BHB33" s="536"/>
      <c r="BHC33" s="536"/>
      <c r="BHD33" s="536"/>
      <c r="BHE33" s="536"/>
      <c r="BHF33" s="536"/>
      <c r="BHG33" s="536"/>
      <c r="BHH33" s="536"/>
      <c r="BHI33" s="536"/>
      <c r="BHJ33" s="536"/>
      <c r="BHK33" s="536"/>
      <c r="BHL33" s="536"/>
      <c r="BHM33" s="536"/>
      <c r="BHN33" s="536"/>
      <c r="BHO33" s="536"/>
      <c r="BHP33" s="536"/>
      <c r="BHQ33" s="536"/>
      <c r="BHR33" s="536"/>
      <c r="BHS33" s="536"/>
      <c r="BHT33" s="536"/>
      <c r="BHU33" s="536"/>
      <c r="BHV33" s="536"/>
      <c r="BHW33" s="536"/>
      <c r="BHX33" s="536"/>
      <c r="BHY33" s="536"/>
      <c r="BHZ33" s="536"/>
      <c r="BIA33" s="536"/>
      <c r="BIB33" s="536"/>
      <c r="BIC33" s="536"/>
      <c r="BID33" s="536"/>
      <c r="BIE33" s="536"/>
      <c r="BIF33" s="536"/>
      <c r="BIG33" s="536"/>
      <c r="BIH33" s="536"/>
      <c r="BII33" s="536"/>
      <c r="BIJ33" s="536"/>
      <c r="BIK33" s="536"/>
      <c r="BIL33" s="536"/>
      <c r="BIM33" s="536"/>
      <c r="BIN33" s="536"/>
      <c r="BIO33" s="536"/>
      <c r="BIP33" s="536"/>
      <c r="BIQ33" s="536"/>
      <c r="BIR33" s="536"/>
      <c r="BIS33" s="536"/>
      <c r="BIT33" s="536"/>
      <c r="BIU33" s="536"/>
      <c r="BIV33" s="536"/>
      <c r="BIW33" s="536"/>
      <c r="BIX33" s="536"/>
      <c r="BIY33" s="536"/>
      <c r="BIZ33" s="536"/>
      <c r="BJA33" s="536"/>
      <c r="BJB33" s="536"/>
      <c r="BJC33" s="536"/>
      <c r="BJD33" s="536"/>
      <c r="BJE33" s="536"/>
      <c r="BJF33" s="536"/>
      <c r="BJG33" s="536"/>
      <c r="BJH33" s="536"/>
      <c r="BJI33" s="536"/>
      <c r="BJJ33" s="536"/>
      <c r="BJK33" s="536"/>
      <c r="BJL33" s="536"/>
      <c r="BJM33" s="536"/>
      <c r="BJN33" s="536"/>
      <c r="BJO33" s="536"/>
      <c r="BJP33" s="536"/>
      <c r="BJQ33" s="536"/>
      <c r="BJR33" s="536"/>
      <c r="BJS33" s="536"/>
      <c r="BJT33" s="536"/>
      <c r="BJU33" s="536"/>
      <c r="BJV33" s="536"/>
      <c r="BJW33" s="536"/>
      <c r="BJX33" s="536"/>
      <c r="BJY33" s="536"/>
      <c r="BJZ33" s="536"/>
      <c r="BKA33" s="536"/>
      <c r="BKB33" s="536"/>
      <c r="BKC33" s="536"/>
      <c r="BKD33" s="536"/>
      <c r="BKE33" s="536"/>
      <c r="BKF33" s="536"/>
      <c r="BKG33" s="536"/>
      <c r="BKH33" s="536"/>
      <c r="BKI33" s="536"/>
      <c r="BKJ33" s="536"/>
      <c r="BKK33" s="536"/>
      <c r="BKL33" s="536"/>
      <c r="BKM33" s="536"/>
      <c r="BKN33" s="536"/>
      <c r="BKO33" s="536"/>
      <c r="BKP33" s="536"/>
      <c r="BKQ33" s="536"/>
      <c r="BKR33" s="536"/>
      <c r="BKS33" s="536"/>
      <c r="BKT33" s="536"/>
      <c r="BKU33" s="536"/>
      <c r="BKV33" s="536"/>
      <c r="BKW33" s="536"/>
      <c r="BKX33" s="536"/>
      <c r="BKY33" s="536"/>
      <c r="BKZ33" s="536"/>
      <c r="BLA33" s="536"/>
      <c r="BLB33" s="536"/>
      <c r="BLC33" s="536"/>
      <c r="BLD33" s="536"/>
      <c r="BLE33" s="536"/>
      <c r="BLF33" s="536"/>
      <c r="BLG33" s="536"/>
      <c r="BLH33" s="536"/>
      <c r="BLI33" s="536"/>
      <c r="BLJ33" s="536"/>
      <c r="BLK33" s="536"/>
      <c r="BLL33" s="536"/>
      <c r="BLM33" s="536"/>
      <c r="BLN33" s="536"/>
      <c r="BLO33" s="536"/>
      <c r="BLP33" s="536"/>
      <c r="BLQ33" s="536"/>
      <c r="BLR33" s="536"/>
      <c r="BLS33" s="536"/>
      <c r="BLT33" s="536"/>
      <c r="BLU33" s="536"/>
      <c r="BLV33" s="536"/>
      <c r="BLW33" s="536"/>
      <c r="BLX33" s="536"/>
      <c r="BLY33" s="536"/>
      <c r="BLZ33" s="536"/>
      <c r="BMA33" s="536"/>
      <c r="BMB33" s="536"/>
      <c r="BMC33" s="536"/>
      <c r="BMD33" s="536"/>
      <c r="BME33" s="536"/>
      <c r="BMF33" s="536"/>
      <c r="BMG33" s="536"/>
      <c r="BMH33" s="536"/>
      <c r="BMI33" s="536"/>
      <c r="BMJ33" s="536"/>
      <c r="BMK33" s="536"/>
      <c r="BML33" s="536"/>
      <c r="BMM33" s="536"/>
      <c r="BMN33" s="536"/>
      <c r="BMO33" s="536"/>
      <c r="BMP33" s="536"/>
      <c r="BMQ33" s="536"/>
      <c r="BMR33" s="536"/>
      <c r="BMS33" s="536"/>
      <c r="BMT33" s="536"/>
      <c r="BMU33" s="536"/>
      <c r="BMV33" s="536"/>
      <c r="BMW33" s="536"/>
      <c r="BMX33" s="536"/>
      <c r="BMY33" s="536"/>
      <c r="BMZ33" s="536"/>
      <c r="BNA33" s="536"/>
      <c r="BNB33" s="536"/>
      <c r="BNC33" s="536"/>
      <c r="BND33" s="536"/>
      <c r="BNE33" s="536"/>
      <c r="BNF33" s="536"/>
      <c r="BNG33" s="536"/>
      <c r="BNH33" s="536"/>
      <c r="BNI33" s="536"/>
      <c r="BNJ33" s="536"/>
      <c r="BNK33" s="536"/>
      <c r="BNL33" s="536"/>
      <c r="BNM33" s="536"/>
      <c r="BNN33" s="536"/>
      <c r="BNO33" s="536"/>
      <c r="BNP33" s="536"/>
      <c r="BNQ33" s="536"/>
      <c r="BNR33" s="536"/>
      <c r="BNS33" s="536"/>
      <c r="BNT33" s="536"/>
      <c r="BNU33" s="536"/>
      <c r="BNV33" s="536"/>
      <c r="BNW33" s="536"/>
      <c r="BNX33" s="536"/>
      <c r="BNY33" s="536"/>
      <c r="BNZ33" s="536"/>
      <c r="BOA33" s="536"/>
      <c r="BOB33" s="536"/>
      <c r="BOC33" s="536"/>
      <c r="BOD33" s="536"/>
      <c r="BOE33" s="536"/>
      <c r="BOF33" s="536"/>
      <c r="BOG33" s="536"/>
      <c r="BOH33" s="536"/>
      <c r="BOI33" s="536"/>
      <c r="BOJ33" s="536"/>
      <c r="BOK33" s="536"/>
      <c r="BOL33" s="536"/>
      <c r="BOM33" s="536"/>
      <c r="BON33" s="536"/>
      <c r="BOO33" s="536"/>
      <c r="BOP33" s="536"/>
      <c r="BOQ33" s="536"/>
      <c r="BOR33" s="536"/>
      <c r="BOS33" s="536"/>
      <c r="BOT33" s="536"/>
      <c r="BOU33" s="536"/>
      <c r="BOV33" s="536"/>
      <c r="BOW33" s="536"/>
      <c r="BOX33" s="536"/>
      <c r="BOY33" s="536"/>
      <c r="BOZ33" s="536"/>
      <c r="BPA33" s="536"/>
      <c r="BPB33" s="536"/>
      <c r="BPC33" s="536"/>
      <c r="BPD33" s="536"/>
      <c r="BPE33" s="536"/>
      <c r="BPF33" s="536"/>
      <c r="BPG33" s="536"/>
      <c r="BPH33" s="536"/>
      <c r="BPI33" s="536"/>
      <c r="BPJ33" s="536"/>
      <c r="BPK33" s="536"/>
      <c r="BPL33" s="536"/>
      <c r="BPM33" s="536"/>
      <c r="BPN33" s="536"/>
      <c r="BPO33" s="536"/>
      <c r="BPP33" s="536"/>
      <c r="BPQ33" s="536"/>
      <c r="BPR33" s="536"/>
      <c r="BPS33" s="536"/>
      <c r="BPT33" s="536"/>
      <c r="BPU33" s="536"/>
      <c r="BPV33" s="536"/>
      <c r="BPW33" s="536"/>
      <c r="BPX33" s="536"/>
      <c r="BPY33" s="536"/>
      <c r="BPZ33" s="536"/>
      <c r="BQA33" s="536"/>
      <c r="BQB33" s="536"/>
      <c r="BQC33" s="536"/>
      <c r="BQD33" s="536"/>
      <c r="BQE33" s="536"/>
      <c r="BQF33" s="536"/>
      <c r="BQG33" s="536"/>
      <c r="BQH33" s="536"/>
      <c r="BQI33" s="536"/>
      <c r="BQJ33" s="536"/>
      <c r="BQK33" s="536"/>
      <c r="BQL33" s="536"/>
      <c r="BQM33" s="536"/>
      <c r="BQN33" s="536"/>
      <c r="BQO33" s="536"/>
      <c r="BQP33" s="536"/>
      <c r="BQQ33" s="536"/>
      <c r="BQR33" s="536"/>
      <c r="BQS33" s="536"/>
      <c r="BQT33" s="536"/>
      <c r="BQU33" s="536"/>
      <c r="BQV33" s="536"/>
      <c r="BQW33" s="536"/>
      <c r="BQX33" s="536"/>
      <c r="BQY33" s="536"/>
      <c r="BQZ33" s="536"/>
      <c r="BRA33" s="536"/>
      <c r="BRB33" s="536"/>
      <c r="BRC33" s="536"/>
      <c r="BRD33" s="536"/>
      <c r="BRE33" s="536"/>
      <c r="BRF33" s="536"/>
      <c r="BRG33" s="536"/>
      <c r="BRH33" s="536"/>
      <c r="BRI33" s="536"/>
      <c r="BRJ33" s="536"/>
      <c r="BRK33" s="536"/>
      <c r="BRL33" s="536"/>
      <c r="BRM33" s="536"/>
      <c r="BRN33" s="536"/>
      <c r="BRO33" s="536"/>
      <c r="BRP33" s="536"/>
      <c r="BRQ33" s="536"/>
      <c r="BRR33" s="536"/>
      <c r="BRS33" s="536"/>
      <c r="BRT33" s="536"/>
      <c r="BRU33" s="536"/>
      <c r="BRV33" s="536"/>
      <c r="BRW33" s="536"/>
      <c r="BRX33" s="536"/>
      <c r="BRY33" s="536"/>
      <c r="BRZ33" s="536"/>
      <c r="BSA33" s="536"/>
      <c r="BSB33" s="536"/>
      <c r="BSC33" s="536"/>
      <c r="BSD33" s="536"/>
      <c r="BSE33" s="536"/>
      <c r="BSF33" s="536"/>
      <c r="BSG33" s="536"/>
      <c r="BSH33" s="536"/>
      <c r="BSI33" s="536"/>
      <c r="BSJ33" s="536"/>
      <c r="BSK33" s="536"/>
      <c r="BSL33" s="536"/>
      <c r="BSM33" s="536"/>
      <c r="BSN33" s="536"/>
      <c r="BSO33" s="536"/>
      <c r="BSP33" s="536"/>
      <c r="BSQ33" s="536"/>
      <c r="BSR33" s="536"/>
      <c r="BSS33" s="536"/>
      <c r="BST33" s="536"/>
      <c r="BSU33" s="536"/>
      <c r="BSV33" s="536"/>
      <c r="BSW33" s="536"/>
      <c r="BSX33" s="536"/>
      <c r="BSY33" s="536"/>
      <c r="BSZ33" s="536"/>
      <c r="BTA33" s="536"/>
      <c r="BTB33" s="536"/>
      <c r="BTC33" s="536"/>
      <c r="BTD33" s="536"/>
      <c r="BTE33" s="536"/>
      <c r="BTF33" s="536"/>
      <c r="BTG33" s="536"/>
      <c r="BTH33" s="536"/>
      <c r="BTI33" s="536"/>
      <c r="BTJ33" s="536"/>
      <c r="BTK33" s="536"/>
      <c r="BTL33" s="536"/>
      <c r="BTM33" s="536"/>
      <c r="BTN33" s="536"/>
      <c r="BTO33" s="536"/>
      <c r="BTP33" s="536"/>
      <c r="BTQ33" s="536"/>
      <c r="BTR33" s="536"/>
      <c r="BTS33" s="536"/>
      <c r="BTT33" s="536"/>
      <c r="BTU33" s="536"/>
      <c r="BTV33" s="536"/>
      <c r="BTW33" s="536"/>
      <c r="BTX33" s="536"/>
      <c r="BTY33" s="536"/>
      <c r="BTZ33" s="536"/>
      <c r="BUA33" s="536"/>
      <c r="BUB33" s="536"/>
      <c r="BUC33" s="536"/>
      <c r="BUD33" s="536"/>
      <c r="BUE33" s="536"/>
      <c r="BUF33" s="536"/>
      <c r="BUG33" s="536"/>
      <c r="BUH33" s="536"/>
      <c r="BUI33" s="536"/>
      <c r="BUJ33" s="536"/>
      <c r="BUK33" s="536"/>
      <c r="BUL33" s="536"/>
      <c r="BUM33" s="536"/>
      <c r="BUN33" s="536"/>
      <c r="BUO33" s="536"/>
      <c r="BUP33" s="536"/>
      <c r="BUQ33" s="536"/>
      <c r="BUR33" s="536"/>
      <c r="BUS33" s="536"/>
      <c r="BUT33" s="536"/>
      <c r="BUU33" s="536"/>
      <c r="BUV33" s="536"/>
      <c r="BUW33" s="536"/>
      <c r="BUX33" s="536"/>
      <c r="BUY33" s="536"/>
      <c r="BUZ33" s="536"/>
      <c r="BVA33" s="536"/>
      <c r="BVB33" s="536"/>
      <c r="BVC33" s="536"/>
      <c r="BVD33" s="536"/>
      <c r="BVE33" s="536"/>
      <c r="BVF33" s="536"/>
      <c r="BVG33" s="536"/>
      <c r="BVH33" s="536"/>
      <c r="BVI33" s="536"/>
      <c r="BVJ33" s="536"/>
      <c r="BVK33" s="536"/>
      <c r="BVL33" s="536"/>
      <c r="BVM33" s="536"/>
      <c r="BVN33" s="536"/>
      <c r="BVO33" s="536"/>
      <c r="BVP33" s="536"/>
      <c r="BVQ33" s="536"/>
      <c r="BVR33" s="536"/>
      <c r="BVS33" s="536"/>
      <c r="BVT33" s="536"/>
      <c r="BVU33" s="536"/>
      <c r="BVV33" s="536"/>
      <c r="BVW33" s="536"/>
      <c r="BVX33" s="536"/>
      <c r="BVY33" s="536"/>
      <c r="BVZ33" s="536"/>
      <c r="BWA33" s="536"/>
      <c r="BWB33" s="536"/>
      <c r="BWC33" s="536"/>
      <c r="BWD33" s="536"/>
      <c r="BWE33" s="536"/>
      <c r="BWF33" s="536"/>
      <c r="BWG33" s="536"/>
      <c r="BWH33" s="536"/>
      <c r="BWI33" s="536"/>
      <c r="BWJ33" s="536"/>
      <c r="BWK33" s="536"/>
      <c r="BWL33" s="536"/>
      <c r="BWM33" s="536"/>
      <c r="BWN33" s="536"/>
      <c r="BWO33" s="536"/>
      <c r="BWP33" s="536"/>
      <c r="BWQ33" s="536"/>
      <c r="BWR33" s="536"/>
      <c r="BWS33" s="536"/>
      <c r="BWT33" s="536"/>
      <c r="BWU33" s="536"/>
      <c r="BWV33" s="536"/>
      <c r="BWW33" s="536"/>
      <c r="BWX33" s="536"/>
      <c r="BWY33" s="536"/>
      <c r="BWZ33" s="536"/>
      <c r="BXA33" s="536"/>
      <c r="BXB33" s="536"/>
      <c r="BXC33" s="536"/>
      <c r="BXD33" s="536"/>
      <c r="BXE33" s="536"/>
      <c r="BXF33" s="536"/>
      <c r="BXG33" s="536"/>
      <c r="BXH33" s="536"/>
      <c r="BXI33" s="536"/>
      <c r="BXJ33" s="536"/>
      <c r="BXK33" s="536"/>
      <c r="BXL33" s="536"/>
      <c r="BXM33" s="536"/>
      <c r="BXN33" s="536"/>
      <c r="BXO33" s="536"/>
      <c r="BXP33" s="536"/>
      <c r="BXQ33" s="536"/>
      <c r="BXR33" s="536"/>
      <c r="BXS33" s="536"/>
      <c r="BXT33" s="536"/>
      <c r="BXU33" s="536"/>
      <c r="BXV33" s="536"/>
      <c r="BXW33" s="536"/>
      <c r="BXX33" s="536"/>
      <c r="BXY33" s="536"/>
      <c r="BXZ33" s="536"/>
      <c r="BYA33" s="536"/>
      <c r="BYB33" s="536"/>
      <c r="BYC33" s="536"/>
      <c r="BYD33" s="536"/>
      <c r="BYE33" s="536"/>
      <c r="BYF33" s="536"/>
      <c r="BYG33" s="536"/>
      <c r="BYH33" s="536"/>
      <c r="BYI33" s="536"/>
      <c r="BYJ33" s="536"/>
      <c r="BYK33" s="536"/>
      <c r="BYL33" s="536"/>
      <c r="BYM33" s="536"/>
      <c r="BYN33" s="536"/>
      <c r="BYO33" s="536"/>
      <c r="BYP33" s="536"/>
      <c r="BYQ33" s="536"/>
      <c r="BYR33" s="536"/>
      <c r="BYS33" s="536"/>
      <c r="BYT33" s="536"/>
      <c r="BYU33" s="536"/>
      <c r="BYV33" s="536"/>
      <c r="BYW33" s="536"/>
      <c r="BYX33" s="536"/>
      <c r="BYY33" s="536"/>
      <c r="BYZ33" s="536"/>
      <c r="BZA33" s="536"/>
      <c r="BZB33" s="536"/>
      <c r="BZC33" s="536"/>
      <c r="BZD33" s="536"/>
      <c r="BZE33" s="536"/>
      <c r="BZF33" s="536"/>
      <c r="BZG33" s="536"/>
      <c r="BZH33" s="536"/>
      <c r="BZI33" s="536"/>
      <c r="BZJ33" s="536"/>
      <c r="BZK33" s="536"/>
      <c r="BZL33" s="536"/>
      <c r="BZM33" s="536"/>
      <c r="BZN33" s="536"/>
      <c r="BZO33" s="536"/>
      <c r="BZP33" s="536"/>
      <c r="BZQ33" s="536"/>
      <c r="BZR33" s="536"/>
      <c r="BZS33" s="536"/>
      <c r="BZT33" s="536"/>
      <c r="BZU33" s="536"/>
      <c r="BZV33" s="536"/>
      <c r="BZW33" s="536"/>
      <c r="BZX33" s="536"/>
      <c r="BZY33" s="536"/>
      <c r="BZZ33" s="536"/>
      <c r="CAA33" s="536"/>
      <c r="CAB33" s="536"/>
      <c r="CAC33" s="536"/>
      <c r="CAD33" s="536"/>
      <c r="CAE33" s="536"/>
      <c r="CAF33" s="536"/>
      <c r="CAG33" s="536"/>
      <c r="CAH33" s="536"/>
      <c r="CAI33" s="536"/>
      <c r="CAJ33" s="536"/>
      <c r="CAK33" s="536"/>
      <c r="CAL33" s="536"/>
      <c r="CAM33" s="536"/>
      <c r="CAN33" s="536"/>
      <c r="CAO33" s="536"/>
      <c r="CAP33" s="536"/>
      <c r="CAQ33" s="536"/>
      <c r="CAR33" s="536"/>
      <c r="CAS33" s="536"/>
      <c r="CAT33" s="536"/>
      <c r="CAU33" s="536"/>
      <c r="CAV33" s="536"/>
      <c r="CAW33" s="536"/>
      <c r="CAX33" s="536"/>
      <c r="CAY33" s="536"/>
      <c r="CAZ33" s="536"/>
      <c r="CBA33" s="536"/>
      <c r="CBB33" s="536"/>
      <c r="CBC33" s="536"/>
      <c r="CBD33" s="536"/>
      <c r="CBE33" s="536"/>
      <c r="CBF33" s="536"/>
      <c r="CBG33" s="536"/>
      <c r="CBH33" s="536"/>
      <c r="CBI33" s="536"/>
      <c r="CBJ33" s="536"/>
      <c r="CBK33" s="536"/>
      <c r="CBL33" s="536"/>
      <c r="CBM33" s="536"/>
      <c r="CBN33" s="536"/>
      <c r="CBO33" s="536"/>
      <c r="CBP33" s="536"/>
      <c r="CBQ33" s="536"/>
      <c r="CBR33" s="536"/>
      <c r="CBS33" s="536"/>
      <c r="CBT33" s="536"/>
      <c r="CBU33" s="536"/>
      <c r="CBV33" s="536"/>
      <c r="CBW33" s="536"/>
      <c r="CBX33" s="536"/>
      <c r="CBY33" s="536"/>
      <c r="CBZ33" s="536"/>
      <c r="CCA33" s="536"/>
      <c r="CCB33" s="536"/>
      <c r="CCC33" s="536"/>
      <c r="CCD33" s="536"/>
      <c r="CCE33" s="536"/>
      <c r="CCF33" s="536"/>
      <c r="CCG33" s="536"/>
      <c r="CCH33" s="536"/>
      <c r="CCI33" s="536"/>
      <c r="CCJ33" s="536"/>
      <c r="CCK33" s="536"/>
      <c r="CCL33" s="536"/>
      <c r="CCM33" s="536"/>
      <c r="CCN33" s="536"/>
      <c r="CCO33" s="536"/>
      <c r="CCP33" s="536"/>
      <c r="CCQ33" s="536"/>
      <c r="CCR33" s="536"/>
      <c r="CCS33" s="536"/>
      <c r="CCT33" s="536"/>
      <c r="CCU33" s="536"/>
      <c r="CCV33" s="536"/>
      <c r="CCW33" s="536"/>
      <c r="CCX33" s="536"/>
      <c r="CCY33" s="536"/>
      <c r="CCZ33" s="536"/>
      <c r="CDA33" s="536"/>
      <c r="CDB33" s="536"/>
      <c r="CDC33" s="536"/>
      <c r="CDD33" s="536"/>
      <c r="CDE33" s="536"/>
      <c r="CDF33" s="536"/>
      <c r="CDG33" s="536"/>
      <c r="CDH33" s="536"/>
      <c r="CDI33" s="536"/>
      <c r="CDJ33" s="536"/>
      <c r="CDK33" s="536"/>
      <c r="CDL33" s="536"/>
      <c r="CDM33" s="536"/>
      <c r="CDN33" s="536"/>
      <c r="CDO33" s="536"/>
      <c r="CDP33" s="536"/>
      <c r="CDQ33" s="536"/>
      <c r="CDR33" s="536"/>
      <c r="CDS33" s="536"/>
      <c r="CDT33" s="536"/>
      <c r="CDU33" s="536"/>
      <c r="CDV33" s="536"/>
      <c r="CDW33" s="536"/>
      <c r="CDX33" s="536"/>
      <c r="CDY33" s="536"/>
      <c r="CDZ33" s="536"/>
      <c r="CEA33" s="536"/>
      <c r="CEB33" s="536"/>
      <c r="CEC33" s="536"/>
      <c r="CED33" s="536"/>
      <c r="CEE33" s="536"/>
      <c r="CEF33" s="536"/>
      <c r="CEG33" s="536"/>
      <c r="CEH33" s="536"/>
      <c r="CEI33" s="536"/>
      <c r="CEJ33" s="536"/>
      <c r="CEK33" s="536"/>
      <c r="CEL33" s="536"/>
      <c r="CEM33" s="536"/>
      <c r="CEN33" s="536"/>
      <c r="CEO33" s="536"/>
      <c r="CEP33" s="536"/>
      <c r="CEQ33" s="536"/>
      <c r="CER33" s="536"/>
      <c r="CES33" s="536"/>
      <c r="CET33" s="536"/>
      <c r="CEU33" s="536"/>
      <c r="CEV33" s="536"/>
      <c r="CEW33" s="536"/>
      <c r="CEX33" s="536"/>
      <c r="CEY33" s="536"/>
      <c r="CEZ33" s="536"/>
      <c r="CFA33" s="536"/>
      <c r="CFB33" s="536"/>
      <c r="CFC33" s="536"/>
      <c r="CFD33" s="536"/>
      <c r="CFE33" s="536"/>
      <c r="CFF33" s="536"/>
      <c r="CFG33" s="536"/>
      <c r="CFH33" s="536"/>
      <c r="CFI33" s="536"/>
      <c r="CFJ33" s="536"/>
      <c r="CFK33" s="536"/>
      <c r="CFL33" s="536"/>
      <c r="CFM33" s="536"/>
      <c r="CFN33" s="536"/>
      <c r="CFO33" s="536"/>
      <c r="CFP33" s="536"/>
      <c r="CFQ33" s="536"/>
      <c r="CFR33" s="536"/>
      <c r="CFS33" s="536"/>
      <c r="CFT33" s="536"/>
      <c r="CFU33" s="536"/>
      <c r="CFV33" s="536"/>
      <c r="CFW33" s="536"/>
      <c r="CFX33" s="536"/>
      <c r="CFY33" s="536"/>
      <c r="CFZ33" s="536"/>
      <c r="CGA33" s="536"/>
      <c r="CGB33" s="536"/>
      <c r="CGC33" s="536"/>
      <c r="CGD33" s="536"/>
      <c r="CGE33" s="536"/>
      <c r="CGF33" s="536"/>
      <c r="CGG33" s="536"/>
      <c r="CGH33" s="536"/>
      <c r="CGI33" s="536"/>
      <c r="CGJ33" s="536"/>
      <c r="CGK33" s="536"/>
      <c r="CGL33" s="536"/>
      <c r="CGM33" s="536"/>
      <c r="CGN33" s="536"/>
      <c r="CGO33" s="536"/>
      <c r="CGP33" s="536"/>
      <c r="CGQ33" s="536"/>
      <c r="CGR33" s="536"/>
      <c r="CGS33" s="536"/>
      <c r="CGT33" s="536"/>
      <c r="CGU33" s="536"/>
      <c r="CGV33" s="536"/>
      <c r="CGW33" s="536"/>
      <c r="CGX33" s="536"/>
      <c r="CGY33" s="536"/>
      <c r="CGZ33" s="536"/>
      <c r="CHA33" s="536"/>
      <c r="CHB33" s="536"/>
      <c r="CHC33" s="536"/>
      <c r="CHD33" s="536"/>
      <c r="CHE33" s="536"/>
      <c r="CHF33" s="536"/>
      <c r="CHG33" s="536"/>
      <c r="CHH33" s="536"/>
      <c r="CHI33" s="536"/>
      <c r="CHJ33" s="536"/>
      <c r="CHK33" s="536"/>
      <c r="CHL33" s="536"/>
      <c r="CHM33" s="536"/>
      <c r="CHN33" s="536"/>
      <c r="CHO33" s="536"/>
      <c r="CHP33" s="536"/>
      <c r="CHQ33" s="536"/>
      <c r="CHR33" s="536"/>
      <c r="CHS33" s="536"/>
      <c r="CHT33" s="536"/>
      <c r="CHU33" s="536"/>
      <c r="CHV33" s="536"/>
      <c r="CHW33" s="536"/>
      <c r="CHX33" s="536"/>
      <c r="CHY33" s="536"/>
      <c r="CHZ33" s="536"/>
      <c r="CIA33" s="536"/>
      <c r="CIB33" s="536"/>
      <c r="CIC33" s="536"/>
      <c r="CID33" s="536"/>
      <c r="CIE33" s="536"/>
      <c r="CIF33" s="536"/>
      <c r="CIG33" s="536"/>
      <c r="CIH33" s="536"/>
      <c r="CII33" s="536"/>
      <c r="CIJ33" s="536"/>
      <c r="CIK33" s="536"/>
      <c r="CIL33" s="536"/>
      <c r="CIM33" s="536"/>
      <c r="CIN33" s="536"/>
      <c r="CIO33" s="536"/>
      <c r="CIP33" s="536"/>
      <c r="CIQ33" s="536"/>
      <c r="CIR33" s="536"/>
      <c r="CIS33" s="536"/>
      <c r="CIT33" s="536"/>
      <c r="CIU33" s="536"/>
      <c r="CIV33" s="536"/>
      <c r="CIW33" s="536"/>
      <c r="CIX33" s="536"/>
      <c r="CIY33" s="536"/>
      <c r="CIZ33" s="536"/>
      <c r="CJA33" s="536"/>
      <c r="CJB33" s="536"/>
      <c r="CJC33" s="536"/>
      <c r="CJD33" s="536"/>
      <c r="CJE33" s="536"/>
      <c r="CJF33" s="536"/>
      <c r="CJG33" s="536"/>
      <c r="CJH33" s="536"/>
      <c r="CJI33" s="536"/>
      <c r="CJJ33" s="536"/>
      <c r="CJK33" s="536"/>
      <c r="CJL33" s="536"/>
      <c r="CJM33" s="536"/>
      <c r="CJN33" s="536"/>
      <c r="CJO33" s="536"/>
      <c r="CJP33" s="536"/>
      <c r="CJQ33" s="536"/>
      <c r="CJR33" s="536"/>
      <c r="CJS33" s="536"/>
      <c r="CJT33" s="536"/>
      <c r="CJU33" s="536"/>
      <c r="CJV33" s="536"/>
      <c r="CJW33" s="536"/>
      <c r="CJX33" s="536"/>
      <c r="CJY33" s="536"/>
      <c r="CJZ33" s="536"/>
      <c r="CKA33" s="536"/>
      <c r="CKB33" s="536"/>
      <c r="CKC33" s="536"/>
      <c r="CKD33" s="536"/>
      <c r="CKE33" s="536"/>
      <c r="CKF33" s="536"/>
      <c r="CKG33" s="536"/>
      <c r="CKH33" s="536"/>
      <c r="CKI33" s="536"/>
      <c r="CKJ33" s="536"/>
      <c r="CKK33" s="536"/>
      <c r="CKL33" s="536"/>
      <c r="CKM33" s="536"/>
      <c r="CKN33" s="536"/>
      <c r="CKO33" s="536"/>
      <c r="CKP33" s="536"/>
      <c r="CKQ33" s="536"/>
      <c r="CKR33" s="536"/>
      <c r="CKS33" s="536"/>
      <c r="CKT33" s="536"/>
      <c r="CKU33" s="536"/>
      <c r="CKV33" s="536"/>
      <c r="CKW33" s="536"/>
      <c r="CKX33" s="536"/>
      <c r="CKY33" s="536"/>
      <c r="CKZ33" s="536"/>
      <c r="CLA33" s="536"/>
      <c r="CLB33" s="536"/>
      <c r="CLC33" s="536"/>
      <c r="CLD33" s="536"/>
      <c r="CLE33" s="536"/>
      <c r="CLF33" s="536"/>
      <c r="CLG33" s="536"/>
      <c r="CLH33" s="536"/>
      <c r="CLI33" s="536"/>
      <c r="CLJ33" s="536"/>
      <c r="CLK33" s="536"/>
      <c r="CLL33" s="536"/>
      <c r="CLM33" s="536"/>
      <c r="CLN33" s="536"/>
      <c r="CLO33" s="536"/>
      <c r="CLP33" s="536"/>
      <c r="CLQ33" s="536"/>
      <c r="CLR33" s="536"/>
      <c r="CLS33" s="536"/>
      <c r="CLT33" s="536"/>
      <c r="CLU33" s="536"/>
      <c r="CLV33" s="536"/>
      <c r="CLW33" s="536"/>
      <c r="CLX33" s="536"/>
      <c r="CLY33" s="536"/>
      <c r="CLZ33" s="536"/>
      <c r="CMA33" s="536"/>
      <c r="CMB33" s="536"/>
      <c r="CMC33" s="536"/>
      <c r="CMD33" s="536"/>
      <c r="CME33" s="536"/>
      <c r="CMF33" s="536"/>
      <c r="CMG33" s="536"/>
      <c r="CMH33" s="536"/>
      <c r="CMI33" s="536"/>
      <c r="CMJ33" s="536"/>
      <c r="CMK33" s="536"/>
      <c r="CML33" s="536"/>
      <c r="CMM33" s="536"/>
      <c r="CMN33" s="536"/>
      <c r="CMO33" s="536"/>
      <c r="CMP33" s="536"/>
      <c r="CMQ33" s="536"/>
      <c r="CMR33" s="536"/>
      <c r="CMS33" s="536"/>
      <c r="CMT33" s="536"/>
      <c r="CMU33" s="536"/>
      <c r="CMV33" s="536"/>
      <c r="CMW33" s="536"/>
      <c r="CMX33" s="536"/>
      <c r="CMY33" s="536"/>
      <c r="CMZ33" s="536"/>
      <c r="CNA33" s="536"/>
      <c r="CNB33" s="536"/>
      <c r="CNC33" s="536"/>
      <c r="CND33" s="536"/>
      <c r="CNE33" s="536"/>
      <c r="CNF33" s="536"/>
      <c r="CNG33" s="536"/>
      <c r="CNH33" s="536"/>
      <c r="CNI33" s="536"/>
      <c r="CNJ33" s="536"/>
      <c r="CNK33" s="536"/>
      <c r="CNL33" s="536"/>
      <c r="CNM33" s="536"/>
      <c r="CNN33" s="536"/>
      <c r="CNO33" s="536"/>
      <c r="CNP33" s="536"/>
      <c r="CNQ33" s="536"/>
      <c r="CNR33" s="536"/>
      <c r="CNS33" s="536"/>
      <c r="CNT33" s="536"/>
      <c r="CNU33" s="536"/>
      <c r="CNV33" s="536"/>
      <c r="CNW33" s="536"/>
      <c r="CNX33" s="536"/>
      <c r="CNY33" s="536"/>
      <c r="CNZ33" s="536"/>
      <c r="COA33" s="536"/>
      <c r="COB33" s="536"/>
      <c r="COC33" s="536"/>
      <c r="COD33" s="536"/>
      <c r="COE33" s="536"/>
      <c r="COF33" s="536"/>
      <c r="COG33" s="536"/>
      <c r="COH33" s="536"/>
      <c r="COI33" s="536"/>
      <c r="COJ33" s="536"/>
      <c r="COK33" s="536"/>
      <c r="COL33" s="536"/>
      <c r="COM33" s="536"/>
      <c r="CON33" s="536"/>
      <c r="COO33" s="536"/>
      <c r="COP33" s="536"/>
      <c r="COQ33" s="536"/>
      <c r="COR33" s="536"/>
      <c r="COS33" s="536"/>
      <c r="COT33" s="536"/>
      <c r="COU33" s="536"/>
      <c r="COV33" s="536"/>
      <c r="COW33" s="536"/>
      <c r="COX33" s="536"/>
      <c r="COY33" s="536"/>
      <c r="COZ33" s="536"/>
      <c r="CPA33" s="536"/>
      <c r="CPB33" s="536"/>
      <c r="CPC33" s="536"/>
      <c r="CPD33" s="536"/>
      <c r="CPE33" s="536"/>
      <c r="CPF33" s="536"/>
      <c r="CPG33" s="536"/>
      <c r="CPH33" s="536"/>
      <c r="CPI33" s="536"/>
      <c r="CPJ33" s="536"/>
      <c r="CPK33" s="536"/>
      <c r="CPL33" s="536"/>
      <c r="CPM33" s="536"/>
      <c r="CPN33" s="536"/>
      <c r="CPO33" s="536"/>
      <c r="CPP33" s="536"/>
      <c r="CPQ33" s="536"/>
      <c r="CPR33" s="536"/>
      <c r="CPS33" s="536"/>
      <c r="CPT33" s="536"/>
      <c r="CPU33" s="536"/>
      <c r="CPV33" s="536"/>
      <c r="CPW33" s="536"/>
      <c r="CPX33" s="536"/>
      <c r="CPY33" s="536"/>
      <c r="CPZ33" s="536"/>
      <c r="CQA33" s="536"/>
      <c r="CQB33" s="536"/>
      <c r="CQC33" s="536"/>
      <c r="CQD33" s="536"/>
      <c r="CQE33" s="536"/>
      <c r="CQF33" s="536"/>
      <c r="CQG33" s="536"/>
      <c r="CQH33" s="536"/>
      <c r="CQI33" s="536"/>
      <c r="CQJ33" s="536"/>
      <c r="CQK33" s="536"/>
      <c r="CQL33" s="536"/>
      <c r="CQM33" s="536"/>
      <c r="CQN33" s="536"/>
      <c r="CQO33" s="536"/>
      <c r="CQP33" s="536"/>
      <c r="CQQ33" s="536"/>
      <c r="CQR33" s="536"/>
      <c r="CQS33" s="536"/>
      <c r="CQT33" s="536"/>
      <c r="CQU33" s="536"/>
      <c r="CQV33" s="536"/>
      <c r="CQW33" s="536"/>
      <c r="CQX33" s="536"/>
      <c r="CQY33" s="536"/>
      <c r="CQZ33" s="536"/>
      <c r="CRA33" s="536"/>
      <c r="CRB33" s="536"/>
      <c r="CRC33" s="536"/>
      <c r="CRD33" s="536"/>
      <c r="CRE33" s="536"/>
      <c r="CRF33" s="536"/>
      <c r="CRG33" s="536"/>
      <c r="CRH33" s="536"/>
      <c r="CRI33" s="536"/>
      <c r="CRJ33" s="536"/>
      <c r="CRK33" s="536"/>
      <c r="CRL33" s="536"/>
      <c r="CRM33" s="536"/>
      <c r="CRN33" s="536"/>
      <c r="CRO33" s="536"/>
      <c r="CRP33" s="536"/>
      <c r="CRQ33" s="536"/>
      <c r="CRR33" s="536"/>
      <c r="CRS33" s="536"/>
      <c r="CRT33" s="536"/>
      <c r="CRU33" s="536"/>
      <c r="CRV33" s="536"/>
      <c r="CRW33" s="536"/>
      <c r="CRX33" s="536"/>
      <c r="CRY33" s="536"/>
      <c r="CRZ33" s="536"/>
      <c r="CSA33" s="536"/>
      <c r="CSB33" s="536"/>
      <c r="CSC33" s="536"/>
      <c r="CSD33" s="536"/>
      <c r="CSE33" s="536"/>
      <c r="CSF33" s="536"/>
      <c r="CSG33" s="536"/>
      <c r="CSH33" s="536"/>
      <c r="CSI33" s="536"/>
      <c r="CSJ33" s="536"/>
      <c r="CSK33" s="536"/>
      <c r="CSL33" s="536"/>
      <c r="CSM33" s="536"/>
      <c r="CSN33" s="536"/>
      <c r="CSO33" s="536"/>
      <c r="CSP33" s="536"/>
      <c r="CSQ33" s="536"/>
      <c r="CSR33" s="536"/>
      <c r="CSS33" s="536"/>
      <c r="CST33" s="536"/>
      <c r="CSU33" s="536"/>
      <c r="CSV33" s="536"/>
      <c r="CSW33" s="536"/>
      <c r="CSX33" s="536"/>
      <c r="CSY33" s="536"/>
      <c r="CSZ33" s="536"/>
      <c r="CTA33" s="536"/>
      <c r="CTB33" s="536"/>
      <c r="CTC33" s="536"/>
      <c r="CTD33" s="536"/>
      <c r="CTE33" s="536"/>
      <c r="CTF33" s="536"/>
      <c r="CTG33" s="536"/>
      <c r="CTH33" s="536"/>
      <c r="CTI33" s="536"/>
      <c r="CTJ33" s="536"/>
      <c r="CTK33" s="536"/>
      <c r="CTL33" s="536"/>
      <c r="CTM33" s="536"/>
      <c r="CTN33" s="536"/>
      <c r="CTO33" s="536"/>
      <c r="CTP33" s="536"/>
      <c r="CTQ33" s="536"/>
      <c r="CTR33" s="536"/>
      <c r="CTS33" s="536"/>
      <c r="CTT33" s="536"/>
      <c r="CTU33" s="536"/>
      <c r="CTV33" s="536"/>
      <c r="CTW33" s="536"/>
      <c r="CTX33" s="536"/>
      <c r="CTY33" s="536"/>
      <c r="CTZ33" s="536"/>
      <c r="CUA33" s="536"/>
      <c r="CUB33" s="536"/>
      <c r="CUC33" s="536"/>
      <c r="CUD33" s="536"/>
      <c r="CUE33" s="536"/>
      <c r="CUF33" s="536"/>
      <c r="CUG33" s="536"/>
      <c r="CUH33" s="536"/>
      <c r="CUI33" s="536"/>
      <c r="CUJ33" s="536"/>
      <c r="CUK33" s="536"/>
      <c r="CUL33" s="536"/>
      <c r="CUM33" s="536"/>
      <c r="CUN33" s="536"/>
      <c r="CUO33" s="536"/>
      <c r="CUP33" s="536"/>
      <c r="CUQ33" s="536"/>
      <c r="CUR33" s="536"/>
      <c r="CUS33" s="536"/>
      <c r="CUT33" s="536"/>
      <c r="CUU33" s="536"/>
      <c r="CUV33" s="536"/>
      <c r="CUW33" s="536"/>
      <c r="CUX33" s="536"/>
      <c r="CUY33" s="536"/>
      <c r="CUZ33" s="536"/>
      <c r="CVA33" s="536"/>
      <c r="CVB33" s="536"/>
      <c r="CVC33" s="536"/>
      <c r="CVD33" s="536"/>
      <c r="CVE33" s="536"/>
      <c r="CVF33" s="536"/>
      <c r="CVG33" s="536"/>
      <c r="CVH33" s="536"/>
      <c r="CVI33" s="536"/>
      <c r="CVJ33" s="536"/>
      <c r="CVK33" s="536"/>
      <c r="CVL33" s="536"/>
      <c r="CVM33" s="536"/>
      <c r="CVN33" s="536"/>
      <c r="CVO33" s="536"/>
      <c r="CVP33" s="536"/>
      <c r="CVQ33" s="536"/>
      <c r="CVR33" s="536"/>
      <c r="CVS33" s="536"/>
      <c r="CVT33" s="536"/>
      <c r="CVU33" s="536"/>
      <c r="CVV33" s="536"/>
      <c r="CVW33" s="536"/>
      <c r="CVX33" s="536"/>
      <c r="CVY33" s="536"/>
      <c r="CVZ33" s="536"/>
      <c r="CWA33" s="536"/>
      <c r="CWB33" s="536"/>
      <c r="CWC33" s="536"/>
      <c r="CWD33" s="536"/>
      <c r="CWE33" s="536"/>
      <c r="CWF33" s="536"/>
      <c r="CWG33" s="536"/>
      <c r="CWH33" s="536"/>
      <c r="CWI33" s="536"/>
      <c r="CWJ33" s="536"/>
      <c r="CWK33" s="536"/>
      <c r="CWL33" s="536"/>
      <c r="CWM33" s="536"/>
      <c r="CWN33" s="536"/>
      <c r="CWO33" s="536"/>
      <c r="CWP33" s="536"/>
      <c r="CWQ33" s="536"/>
      <c r="CWR33" s="536"/>
      <c r="CWS33" s="536"/>
      <c r="CWT33" s="536"/>
      <c r="CWU33" s="536"/>
      <c r="CWV33" s="536"/>
      <c r="CWW33" s="536"/>
      <c r="CWX33" s="536"/>
      <c r="CWY33" s="536"/>
      <c r="CWZ33" s="536"/>
      <c r="CXA33" s="536"/>
      <c r="CXB33" s="536"/>
      <c r="CXC33" s="536"/>
      <c r="CXD33" s="536"/>
      <c r="CXE33" s="536"/>
      <c r="CXF33" s="536"/>
      <c r="CXG33" s="536"/>
      <c r="CXH33" s="536"/>
      <c r="CXI33" s="536"/>
      <c r="CXJ33" s="536"/>
      <c r="CXK33" s="536"/>
      <c r="CXL33" s="536"/>
      <c r="CXM33" s="536"/>
      <c r="CXN33" s="536"/>
      <c r="CXO33" s="536"/>
      <c r="CXP33" s="536"/>
      <c r="CXQ33" s="536"/>
      <c r="CXR33" s="536"/>
      <c r="CXS33" s="536"/>
      <c r="CXT33" s="536"/>
      <c r="CXU33" s="536"/>
      <c r="CXV33" s="536"/>
      <c r="CXW33" s="536"/>
      <c r="CXX33" s="536"/>
      <c r="CXY33" s="536"/>
      <c r="CXZ33" s="536"/>
      <c r="CYA33" s="536"/>
      <c r="CYB33" s="536"/>
      <c r="CYC33" s="536"/>
      <c r="CYD33" s="536"/>
      <c r="CYE33" s="536"/>
      <c r="CYF33" s="536"/>
      <c r="CYG33" s="536"/>
      <c r="CYH33" s="536"/>
      <c r="CYI33" s="536"/>
      <c r="CYJ33" s="536"/>
      <c r="CYK33" s="536"/>
      <c r="CYL33" s="536"/>
      <c r="CYM33" s="536"/>
      <c r="CYN33" s="536"/>
      <c r="CYO33" s="536"/>
      <c r="CYP33" s="536"/>
      <c r="CYQ33" s="536"/>
      <c r="CYR33" s="536"/>
      <c r="CYS33" s="536"/>
      <c r="CYT33" s="536"/>
      <c r="CYU33" s="536"/>
      <c r="CYV33" s="536"/>
      <c r="CYW33" s="536"/>
      <c r="CYX33" s="536"/>
      <c r="CYY33" s="536"/>
      <c r="CYZ33" s="536"/>
      <c r="CZA33" s="536"/>
      <c r="CZB33" s="536"/>
      <c r="CZC33" s="536"/>
      <c r="CZD33" s="536"/>
      <c r="CZE33" s="536"/>
      <c r="CZF33" s="536"/>
      <c r="CZG33" s="536"/>
      <c r="CZH33" s="536"/>
      <c r="CZI33" s="536"/>
      <c r="CZJ33" s="536"/>
      <c r="CZK33" s="536"/>
      <c r="CZL33" s="536"/>
      <c r="CZM33" s="536"/>
      <c r="CZN33" s="536"/>
      <c r="CZO33" s="536"/>
      <c r="CZP33" s="536"/>
      <c r="CZQ33" s="536"/>
      <c r="CZR33" s="536"/>
      <c r="CZS33" s="536"/>
      <c r="CZT33" s="536"/>
      <c r="CZU33" s="536"/>
      <c r="CZV33" s="536"/>
      <c r="CZW33" s="536"/>
      <c r="CZX33" s="536"/>
      <c r="CZY33" s="536"/>
      <c r="CZZ33" s="536"/>
      <c r="DAA33" s="536"/>
      <c r="DAB33" s="536"/>
      <c r="DAC33" s="536"/>
      <c r="DAD33" s="536"/>
      <c r="DAE33" s="536"/>
      <c r="DAF33" s="536"/>
      <c r="DAG33" s="536"/>
      <c r="DAH33" s="536"/>
      <c r="DAI33" s="536"/>
      <c r="DAJ33" s="536"/>
      <c r="DAK33" s="536"/>
      <c r="DAL33" s="536"/>
      <c r="DAM33" s="536"/>
      <c r="DAN33" s="536"/>
      <c r="DAO33" s="536"/>
      <c r="DAP33" s="536"/>
      <c r="DAQ33" s="536"/>
      <c r="DAR33" s="536"/>
      <c r="DAS33" s="536"/>
      <c r="DAT33" s="536"/>
      <c r="DAU33" s="536"/>
      <c r="DAV33" s="536"/>
      <c r="DAW33" s="536"/>
      <c r="DAX33" s="536"/>
      <c r="DAY33" s="536"/>
      <c r="DAZ33" s="536"/>
      <c r="DBA33" s="536"/>
      <c r="DBB33" s="536"/>
      <c r="DBC33" s="536"/>
      <c r="DBD33" s="536"/>
      <c r="DBE33" s="536"/>
      <c r="DBF33" s="536"/>
      <c r="DBG33" s="536"/>
      <c r="DBH33" s="536"/>
      <c r="DBI33" s="536"/>
      <c r="DBJ33" s="536"/>
      <c r="DBK33" s="536"/>
      <c r="DBL33" s="536"/>
      <c r="DBM33" s="536"/>
      <c r="DBN33" s="536"/>
      <c r="DBO33" s="536"/>
      <c r="DBP33" s="536"/>
      <c r="DBQ33" s="536"/>
      <c r="DBR33" s="536"/>
      <c r="DBS33" s="536"/>
      <c r="DBT33" s="536"/>
      <c r="DBU33" s="536"/>
      <c r="DBV33" s="536"/>
      <c r="DBW33" s="536"/>
      <c r="DBX33" s="536"/>
      <c r="DBY33" s="536"/>
      <c r="DBZ33" s="536"/>
      <c r="DCA33" s="536"/>
      <c r="DCB33" s="536"/>
      <c r="DCC33" s="536"/>
      <c r="DCD33" s="536"/>
      <c r="DCE33" s="536"/>
      <c r="DCF33" s="536"/>
      <c r="DCG33" s="536"/>
      <c r="DCH33" s="536"/>
      <c r="DCI33" s="536"/>
      <c r="DCJ33" s="536"/>
      <c r="DCK33" s="536"/>
      <c r="DCL33" s="536"/>
      <c r="DCM33" s="536"/>
      <c r="DCN33" s="536"/>
      <c r="DCO33" s="536"/>
      <c r="DCP33" s="536"/>
      <c r="DCQ33" s="536"/>
      <c r="DCR33" s="536"/>
      <c r="DCS33" s="536"/>
      <c r="DCT33" s="536"/>
      <c r="DCU33" s="536"/>
      <c r="DCV33" s="536"/>
      <c r="DCW33" s="536"/>
      <c r="DCX33" s="536"/>
      <c r="DCY33" s="536"/>
      <c r="DCZ33" s="536"/>
      <c r="DDA33" s="536"/>
      <c r="DDB33" s="536"/>
      <c r="DDC33" s="536"/>
      <c r="DDD33" s="536"/>
      <c r="DDE33" s="536"/>
      <c r="DDF33" s="536"/>
      <c r="DDG33" s="536"/>
      <c r="DDH33" s="536"/>
      <c r="DDI33" s="536"/>
      <c r="DDJ33" s="536"/>
      <c r="DDK33" s="536"/>
      <c r="DDL33" s="536"/>
      <c r="DDM33" s="536"/>
      <c r="DDN33" s="536"/>
      <c r="DDO33" s="536"/>
      <c r="DDP33" s="536"/>
      <c r="DDQ33" s="536"/>
      <c r="DDR33" s="536"/>
      <c r="DDS33" s="536"/>
      <c r="DDT33" s="536"/>
      <c r="DDU33" s="536"/>
      <c r="DDV33" s="536"/>
      <c r="DDW33" s="536"/>
      <c r="DDX33" s="536"/>
      <c r="DDY33" s="536"/>
      <c r="DDZ33" s="536"/>
      <c r="DEA33" s="536"/>
      <c r="DEB33" s="536"/>
      <c r="DEC33" s="536"/>
      <c r="DED33" s="536"/>
      <c r="DEE33" s="536"/>
      <c r="DEF33" s="536"/>
      <c r="DEG33" s="536"/>
      <c r="DEH33" s="536"/>
      <c r="DEI33" s="536"/>
      <c r="DEJ33" s="536"/>
      <c r="DEK33" s="536"/>
      <c r="DEL33" s="536"/>
      <c r="DEM33" s="536"/>
      <c r="DEN33" s="536"/>
      <c r="DEO33" s="536"/>
      <c r="DEP33" s="536"/>
      <c r="DEQ33" s="536"/>
      <c r="DER33" s="536"/>
      <c r="DES33" s="536"/>
      <c r="DET33" s="536"/>
      <c r="DEU33" s="536"/>
      <c r="DEV33" s="536"/>
      <c r="DEW33" s="536"/>
      <c r="DEX33" s="536"/>
      <c r="DEY33" s="536"/>
      <c r="DEZ33" s="536"/>
      <c r="DFA33" s="536"/>
      <c r="DFB33" s="536"/>
      <c r="DFC33" s="536"/>
      <c r="DFD33" s="536"/>
      <c r="DFE33" s="536"/>
      <c r="DFF33" s="536"/>
      <c r="DFG33" s="536"/>
      <c r="DFH33" s="536"/>
      <c r="DFI33" s="536"/>
      <c r="DFJ33" s="536"/>
      <c r="DFK33" s="536"/>
      <c r="DFL33" s="536"/>
      <c r="DFM33" s="536"/>
      <c r="DFN33" s="536"/>
      <c r="DFO33" s="536"/>
      <c r="DFP33" s="536"/>
      <c r="DFQ33" s="536"/>
      <c r="DFR33" s="536"/>
      <c r="DFS33" s="536"/>
      <c r="DFT33" s="536"/>
      <c r="DFU33" s="536"/>
      <c r="DFV33" s="536"/>
      <c r="DFW33" s="536"/>
      <c r="DFX33" s="536"/>
      <c r="DFY33" s="536"/>
      <c r="DFZ33" s="536"/>
      <c r="DGA33" s="536"/>
      <c r="DGB33" s="536"/>
      <c r="DGC33" s="536"/>
      <c r="DGD33" s="536"/>
      <c r="DGE33" s="536"/>
      <c r="DGF33" s="536"/>
      <c r="DGG33" s="536"/>
      <c r="DGH33" s="536"/>
      <c r="DGI33" s="536"/>
      <c r="DGJ33" s="536"/>
      <c r="DGK33" s="536"/>
      <c r="DGL33" s="536"/>
      <c r="DGM33" s="536"/>
      <c r="DGN33" s="536"/>
      <c r="DGO33" s="536"/>
      <c r="DGP33" s="536"/>
      <c r="DGQ33" s="536"/>
      <c r="DGR33" s="536"/>
      <c r="DGS33" s="536"/>
      <c r="DGT33" s="536"/>
      <c r="DGU33" s="536"/>
      <c r="DGV33" s="536"/>
      <c r="DGW33" s="536"/>
      <c r="DGX33" s="536"/>
      <c r="DGY33" s="536"/>
      <c r="DGZ33" s="536"/>
      <c r="DHA33" s="536"/>
      <c r="DHB33" s="536"/>
      <c r="DHC33" s="536"/>
      <c r="DHD33" s="536"/>
      <c r="DHE33" s="536"/>
      <c r="DHF33" s="536"/>
      <c r="DHG33" s="536"/>
      <c r="DHH33" s="536"/>
      <c r="DHI33" s="536"/>
      <c r="DHJ33" s="536"/>
      <c r="DHK33" s="536"/>
      <c r="DHL33" s="536"/>
      <c r="DHM33" s="536"/>
      <c r="DHN33" s="536"/>
      <c r="DHO33" s="536"/>
      <c r="DHP33" s="536"/>
      <c r="DHQ33" s="536"/>
      <c r="DHR33" s="536"/>
      <c r="DHS33" s="536"/>
      <c r="DHT33" s="536"/>
      <c r="DHU33" s="536"/>
      <c r="DHV33" s="536"/>
      <c r="DHW33" s="536"/>
      <c r="DHX33" s="536"/>
      <c r="DHY33" s="536"/>
      <c r="DHZ33" s="536"/>
      <c r="DIA33" s="536"/>
      <c r="DIB33" s="536"/>
      <c r="DIC33" s="536"/>
      <c r="DID33" s="536"/>
      <c r="DIE33" s="536"/>
      <c r="DIF33" s="536"/>
      <c r="DIG33" s="536"/>
      <c r="DIH33" s="536"/>
      <c r="DII33" s="536"/>
      <c r="DIJ33" s="536"/>
      <c r="DIK33" s="536"/>
      <c r="DIL33" s="536"/>
      <c r="DIM33" s="536"/>
      <c r="DIN33" s="536"/>
      <c r="DIO33" s="536"/>
      <c r="DIP33" s="536"/>
      <c r="DIQ33" s="536"/>
      <c r="DIR33" s="536"/>
      <c r="DIS33" s="536"/>
      <c r="DIT33" s="536"/>
      <c r="DIU33" s="536"/>
      <c r="DIV33" s="536"/>
      <c r="DIW33" s="536"/>
      <c r="DIX33" s="536"/>
      <c r="DIY33" s="536"/>
      <c r="DIZ33" s="536"/>
      <c r="DJA33" s="536"/>
      <c r="DJB33" s="536"/>
      <c r="DJC33" s="536"/>
      <c r="DJD33" s="536"/>
      <c r="DJE33" s="536"/>
      <c r="DJF33" s="536"/>
      <c r="DJG33" s="536"/>
      <c r="DJH33" s="536"/>
      <c r="DJI33" s="536"/>
      <c r="DJJ33" s="536"/>
      <c r="DJK33" s="536"/>
      <c r="DJL33" s="536"/>
      <c r="DJM33" s="536"/>
      <c r="DJN33" s="536"/>
      <c r="DJO33" s="536"/>
      <c r="DJP33" s="536"/>
      <c r="DJQ33" s="536"/>
      <c r="DJR33" s="536"/>
      <c r="DJS33" s="536"/>
      <c r="DJT33" s="536"/>
      <c r="DJU33" s="536"/>
      <c r="DJV33" s="536"/>
      <c r="DJW33" s="536"/>
      <c r="DJX33" s="536"/>
      <c r="DJY33" s="536"/>
      <c r="DJZ33" s="536"/>
      <c r="DKA33" s="536"/>
      <c r="DKB33" s="536"/>
      <c r="DKC33" s="536"/>
      <c r="DKD33" s="536"/>
      <c r="DKE33" s="536"/>
      <c r="DKF33" s="536"/>
      <c r="DKG33" s="536"/>
      <c r="DKH33" s="536"/>
      <c r="DKI33" s="536"/>
      <c r="DKJ33" s="536"/>
      <c r="DKK33" s="536"/>
      <c r="DKL33" s="536"/>
      <c r="DKM33" s="536"/>
      <c r="DKN33" s="536"/>
      <c r="DKO33" s="536"/>
      <c r="DKP33" s="536"/>
      <c r="DKQ33" s="536"/>
      <c r="DKR33" s="536"/>
      <c r="DKS33" s="536"/>
      <c r="DKT33" s="536"/>
      <c r="DKU33" s="536"/>
      <c r="DKV33" s="536"/>
      <c r="DKW33" s="536"/>
      <c r="DKX33" s="536"/>
      <c r="DKY33" s="536"/>
      <c r="DKZ33" s="536"/>
      <c r="DLA33" s="536"/>
      <c r="DLB33" s="536"/>
      <c r="DLC33" s="536"/>
      <c r="DLD33" s="536"/>
      <c r="DLE33" s="536"/>
      <c r="DLF33" s="536"/>
      <c r="DLG33" s="536"/>
      <c r="DLH33" s="536"/>
      <c r="DLI33" s="536"/>
      <c r="DLJ33" s="536"/>
      <c r="DLK33" s="536"/>
      <c r="DLL33" s="536"/>
      <c r="DLM33" s="536"/>
      <c r="DLN33" s="536"/>
      <c r="DLO33" s="536"/>
      <c r="DLP33" s="536"/>
      <c r="DLQ33" s="536"/>
      <c r="DLR33" s="536"/>
      <c r="DLS33" s="536"/>
      <c r="DLT33" s="536"/>
      <c r="DLU33" s="536"/>
      <c r="DLV33" s="536"/>
      <c r="DLW33" s="536"/>
      <c r="DLX33" s="536"/>
      <c r="DLY33" s="536"/>
      <c r="DLZ33" s="536"/>
      <c r="DMA33" s="536"/>
      <c r="DMB33" s="536"/>
      <c r="DMC33" s="536"/>
      <c r="DMD33" s="536"/>
      <c r="DME33" s="536"/>
      <c r="DMF33" s="536"/>
      <c r="DMG33" s="536"/>
      <c r="DMH33" s="536"/>
      <c r="DMI33" s="536"/>
      <c r="DMJ33" s="536"/>
      <c r="DMK33" s="536"/>
      <c r="DML33" s="536"/>
      <c r="DMM33" s="536"/>
      <c r="DMN33" s="536"/>
      <c r="DMO33" s="536"/>
      <c r="DMP33" s="536"/>
      <c r="DMQ33" s="536"/>
      <c r="DMR33" s="536"/>
      <c r="DMS33" s="536"/>
      <c r="DMT33" s="536"/>
      <c r="DMU33" s="536"/>
      <c r="DMV33" s="536"/>
      <c r="DMW33" s="536"/>
      <c r="DMX33" s="536"/>
      <c r="DMY33" s="536"/>
      <c r="DMZ33" s="536"/>
      <c r="DNA33" s="536"/>
      <c r="DNB33" s="536"/>
      <c r="DNC33" s="536"/>
      <c r="DND33" s="536"/>
      <c r="DNE33" s="536"/>
      <c r="DNF33" s="536"/>
      <c r="DNG33" s="536"/>
      <c r="DNH33" s="536"/>
      <c r="DNI33" s="536"/>
      <c r="DNJ33" s="536"/>
      <c r="DNK33" s="536"/>
      <c r="DNL33" s="536"/>
      <c r="DNM33" s="536"/>
      <c r="DNN33" s="536"/>
      <c r="DNO33" s="536"/>
      <c r="DNP33" s="536"/>
      <c r="DNQ33" s="536"/>
      <c r="DNR33" s="536"/>
      <c r="DNS33" s="536"/>
      <c r="DNT33" s="536"/>
      <c r="DNU33" s="536"/>
      <c r="DNV33" s="536"/>
      <c r="DNW33" s="536"/>
      <c r="DNX33" s="536"/>
      <c r="DNY33" s="536"/>
      <c r="DNZ33" s="536"/>
      <c r="DOA33" s="536"/>
      <c r="DOB33" s="536"/>
      <c r="DOC33" s="536"/>
      <c r="DOD33" s="536"/>
      <c r="DOE33" s="536"/>
      <c r="DOF33" s="536"/>
      <c r="DOG33" s="536"/>
      <c r="DOH33" s="536"/>
      <c r="DOI33" s="536"/>
      <c r="DOJ33" s="536"/>
      <c r="DOK33" s="536"/>
      <c r="DOL33" s="536"/>
      <c r="DOM33" s="536"/>
      <c r="DON33" s="536"/>
      <c r="DOO33" s="536"/>
      <c r="DOP33" s="536"/>
      <c r="DOQ33" s="536"/>
      <c r="DOR33" s="536"/>
      <c r="DOS33" s="536"/>
      <c r="DOT33" s="536"/>
      <c r="DOU33" s="536"/>
      <c r="DOV33" s="536"/>
      <c r="DOW33" s="536"/>
      <c r="DOX33" s="536"/>
      <c r="DOY33" s="536"/>
      <c r="DOZ33" s="536"/>
      <c r="DPA33" s="536"/>
      <c r="DPB33" s="536"/>
      <c r="DPC33" s="536"/>
      <c r="DPD33" s="536"/>
      <c r="DPE33" s="536"/>
      <c r="DPF33" s="536"/>
      <c r="DPG33" s="536"/>
      <c r="DPH33" s="536"/>
      <c r="DPI33" s="536"/>
      <c r="DPJ33" s="536"/>
      <c r="DPK33" s="536"/>
      <c r="DPL33" s="536"/>
      <c r="DPM33" s="536"/>
      <c r="DPN33" s="536"/>
      <c r="DPO33" s="536"/>
      <c r="DPP33" s="536"/>
      <c r="DPQ33" s="536"/>
      <c r="DPR33" s="536"/>
      <c r="DPS33" s="536"/>
      <c r="DPT33" s="536"/>
      <c r="DPU33" s="536"/>
      <c r="DPV33" s="536"/>
      <c r="DPW33" s="536"/>
      <c r="DPX33" s="536"/>
      <c r="DPY33" s="536"/>
      <c r="DPZ33" s="536"/>
      <c r="DQA33" s="536"/>
      <c r="DQB33" s="536"/>
      <c r="DQC33" s="536"/>
      <c r="DQD33" s="536"/>
      <c r="DQE33" s="536"/>
      <c r="DQF33" s="536"/>
      <c r="DQG33" s="536"/>
      <c r="DQH33" s="536"/>
      <c r="DQI33" s="536"/>
      <c r="DQJ33" s="536"/>
      <c r="DQK33" s="536"/>
      <c r="DQL33" s="536"/>
      <c r="DQM33" s="536"/>
      <c r="DQN33" s="536"/>
      <c r="DQO33" s="536"/>
      <c r="DQP33" s="536"/>
      <c r="DQQ33" s="536"/>
      <c r="DQR33" s="536"/>
      <c r="DQS33" s="536"/>
      <c r="DQT33" s="536"/>
      <c r="DQU33" s="536"/>
      <c r="DQV33" s="536"/>
      <c r="DQW33" s="536"/>
      <c r="DQX33" s="536"/>
      <c r="DQY33" s="536"/>
      <c r="DQZ33" s="536"/>
      <c r="DRA33" s="536"/>
      <c r="DRB33" s="536"/>
      <c r="DRC33" s="536"/>
      <c r="DRD33" s="536"/>
      <c r="DRE33" s="536"/>
      <c r="DRF33" s="536"/>
      <c r="DRG33" s="536"/>
      <c r="DRH33" s="536"/>
      <c r="DRI33" s="536"/>
      <c r="DRJ33" s="536"/>
      <c r="DRK33" s="536"/>
      <c r="DRL33" s="536"/>
      <c r="DRM33" s="536"/>
      <c r="DRN33" s="536"/>
      <c r="DRO33" s="536"/>
      <c r="DRP33" s="536"/>
      <c r="DRQ33" s="536"/>
      <c r="DRR33" s="536"/>
      <c r="DRS33" s="536"/>
      <c r="DRT33" s="536"/>
      <c r="DRU33" s="536"/>
      <c r="DRV33" s="536"/>
      <c r="DRW33" s="536"/>
      <c r="DRX33" s="536"/>
      <c r="DRY33" s="536"/>
      <c r="DRZ33" s="536"/>
      <c r="DSA33" s="536"/>
      <c r="DSB33" s="536"/>
      <c r="DSC33" s="536"/>
      <c r="DSD33" s="536"/>
      <c r="DSE33" s="536"/>
      <c r="DSF33" s="536"/>
      <c r="DSG33" s="536"/>
      <c r="DSH33" s="536"/>
      <c r="DSI33" s="536"/>
      <c r="DSJ33" s="536"/>
      <c r="DSK33" s="536"/>
      <c r="DSL33" s="536"/>
      <c r="DSM33" s="536"/>
      <c r="DSN33" s="536"/>
      <c r="DSO33" s="536"/>
      <c r="DSP33" s="536"/>
      <c r="DSQ33" s="536"/>
      <c r="DSR33" s="536"/>
      <c r="DSS33" s="536"/>
      <c r="DST33" s="536"/>
      <c r="DSU33" s="536"/>
      <c r="DSV33" s="536"/>
      <c r="DSW33" s="536"/>
      <c r="DSX33" s="536"/>
      <c r="DSY33" s="536"/>
      <c r="DSZ33" s="536"/>
      <c r="DTA33" s="536"/>
      <c r="DTB33" s="536"/>
      <c r="DTC33" s="536"/>
      <c r="DTD33" s="536"/>
      <c r="DTE33" s="536"/>
      <c r="DTF33" s="536"/>
      <c r="DTG33" s="536"/>
      <c r="DTH33" s="536"/>
      <c r="DTI33" s="536"/>
      <c r="DTJ33" s="536"/>
      <c r="DTK33" s="536"/>
      <c r="DTL33" s="536"/>
      <c r="DTM33" s="536"/>
      <c r="DTN33" s="536"/>
      <c r="DTO33" s="536"/>
      <c r="DTP33" s="536"/>
      <c r="DTQ33" s="536"/>
      <c r="DTR33" s="536"/>
      <c r="DTS33" s="536"/>
      <c r="DTT33" s="536"/>
      <c r="DTU33" s="536"/>
      <c r="DTV33" s="536"/>
      <c r="DTW33" s="536"/>
      <c r="DTX33" s="536"/>
      <c r="DTY33" s="536"/>
      <c r="DTZ33" s="536"/>
      <c r="DUA33" s="536"/>
      <c r="DUB33" s="536"/>
      <c r="DUC33" s="536"/>
      <c r="DUD33" s="536"/>
      <c r="DUE33" s="536"/>
      <c r="DUF33" s="536"/>
      <c r="DUG33" s="536"/>
      <c r="DUH33" s="536"/>
      <c r="DUI33" s="536"/>
      <c r="DUJ33" s="536"/>
      <c r="DUK33" s="536"/>
      <c r="DUL33" s="536"/>
      <c r="DUM33" s="536"/>
      <c r="DUN33" s="536"/>
      <c r="DUO33" s="536"/>
      <c r="DUP33" s="536"/>
      <c r="DUQ33" s="536"/>
      <c r="DUR33" s="536"/>
      <c r="DUS33" s="536"/>
      <c r="DUT33" s="536"/>
      <c r="DUU33" s="536"/>
      <c r="DUV33" s="536"/>
      <c r="DUW33" s="536"/>
      <c r="DUX33" s="536"/>
      <c r="DUY33" s="536"/>
      <c r="DUZ33" s="536"/>
      <c r="DVA33" s="536"/>
      <c r="DVB33" s="536"/>
      <c r="DVC33" s="536"/>
      <c r="DVD33" s="536"/>
      <c r="DVE33" s="536"/>
      <c r="DVF33" s="536"/>
      <c r="DVG33" s="536"/>
      <c r="DVH33" s="536"/>
      <c r="DVI33" s="536"/>
      <c r="DVJ33" s="536"/>
      <c r="DVK33" s="536"/>
      <c r="DVL33" s="536"/>
      <c r="DVM33" s="536"/>
      <c r="DVN33" s="536"/>
      <c r="DVO33" s="536"/>
      <c r="DVP33" s="536"/>
      <c r="DVQ33" s="536"/>
      <c r="DVR33" s="536"/>
      <c r="DVS33" s="536"/>
      <c r="DVT33" s="536"/>
      <c r="DVU33" s="536"/>
      <c r="DVV33" s="536"/>
      <c r="DVW33" s="536"/>
      <c r="DVX33" s="536"/>
      <c r="DVY33" s="536"/>
      <c r="DVZ33" s="536"/>
      <c r="DWA33" s="536"/>
      <c r="DWB33" s="536"/>
      <c r="DWC33" s="536"/>
      <c r="DWD33" s="536"/>
      <c r="DWE33" s="536"/>
      <c r="DWF33" s="536"/>
      <c r="DWG33" s="536"/>
      <c r="DWH33" s="536"/>
      <c r="DWI33" s="536"/>
      <c r="DWJ33" s="536"/>
      <c r="DWK33" s="536"/>
      <c r="DWL33" s="536"/>
      <c r="DWM33" s="536"/>
      <c r="DWN33" s="536"/>
      <c r="DWO33" s="536"/>
      <c r="DWP33" s="536"/>
      <c r="DWQ33" s="536"/>
      <c r="DWR33" s="536"/>
      <c r="DWS33" s="536"/>
      <c r="DWT33" s="536"/>
      <c r="DWU33" s="536"/>
      <c r="DWV33" s="536"/>
      <c r="DWW33" s="536"/>
      <c r="DWX33" s="536"/>
      <c r="DWY33" s="536"/>
      <c r="DWZ33" s="536"/>
      <c r="DXA33" s="536"/>
      <c r="DXB33" s="536"/>
      <c r="DXC33" s="536"/>
      <c r="DXD33" s="536"/>
      <c r="DXE33" s="536"/>
      <c r="DXF33" s="536"/>
      <c r="DXG33" s="536"/>
      <c r="DXH33" s="536"/>
      <c r="DXI33" s="536"/>
      <c r="DXJ33" s="536"/>
      <c r="DXK33" s="536"/>
      <c r="DXL33" s="536"/>
      <c r="DXM33" s="536"/>
      <c r="DXN33" s="536"/>
      <c r="DXO33" s="536"/>
      <c r="DXP33" s="536"/>
      <c r="DXQ33" s="536"/>
      <c r="DXR33" s="536"/>
      <c r="DXS33" s="536"/>
      <c r="DXT33" s="536"/>
      <c r="DXU33" s="536"/>
      <c r="DXV33" s="536"/>
      <c r="DXW33" s="536"/>
      <c r="DXX33" s="536"/>
      <c r="DXY33" s="536"/>
      <c r="DXZ33" s="536"/>
      <c r="DYA33" s="536"/>
      <c r="DYB33" s="536"/>
      <c r="DYC33" s="536"/>
      <c r="DYD33" s="536"/>
      <c r="DYE33" s="536"/>
      <c r="DYF33" s="536"/>
      <c r="DYG33" s="536"/>
      <c r="DYH33" s="536"/>
      <c r="DYI33" s="536"/>
      <c r="DYJ33" s="536"/>
      <c r="DYK33" s="536"/>
      <c r="DYL33" s="536"/>
      <c r="DYM33" s="536"/>
      <c r="DYN33" s="536"/>
      <c r="DYO33" s="536"/>
      <c r="DYP33" s="536"/>
      <c r="DYQ33" s="536"/>
      <c r="DYR33" s="536"/>
      <c r="DYS33" s="536"/>
      <c r="DYT33" s="536"/>
      <c r="DYU33" s="536"/>
      <c r="DYV33" s="536"/>
      <c r="DYW33" s="536"/>
      <c r="DYX33" s="536"/>
      <c r="DYY33" s="536"/>
      <c r="DYZ33" s="536"/>
      <c r="DZA33" s="536"/>
      <c r="DZB33" s="536"/>
      <c r="DZC33" s="536"/>
      <c r="DZD33" s="536"/>
      <c r="DZE33" s="536"/>
      <c r="DZF33" s="536"/>
      <c r="DZG33" s="536"/>
      <c r="DZH33" s="536"/>
      <c r="DZI33" s="536"/>
      <c r="DZJ33" s="536"/>
      <c r="DZK33" s="536"/>
      <c r="DZL33" s="536"/>
      <c r="DZM33" s="536"/>
      <c r="DZN33" s="536"/>
      <c r="DZO33" s="536"/>
      <c r="DZP33" s="536"/>
      <c r="DZQ33" s="536"/>
      <c r="DZR33" s="536"/>
      <c r="DZS33" s="536"/>
      <c r="DZT33" s="536"/>
      <c r="DZU33" s="536"/>
      <c r="DZV33" s="536"/>
      <c r="DZW33" s="536"/>
      <c r="DZX33" s="536"/>
      <c r="DZY33" s="536"/>
      <c r="DZZ33" s="536"/>
      <c r="EAA33" s="536"/>
      <c r="EAB33" s="536"/>
      <c r="EAC33" s="536"/>
      <c r="EAD33" s="536"/>
      <c r="EAE33" s="536"/>
      <c r="EAF33" s="536"/>
      <c r="EAG33" s="536"/>
      <c r="EAH33" s="536"/>
      <c r="EAI33" s="536"/>
      <c r="EAJ33" s="536"/>
      <c r="EAK33" s="536"/>
      <c r="EAL33" s="536"/>
      <c r="EAM33" s="536"/>
      <c r="EAN33" s="536"/>
      <c r="EAO33" s="536"/>
      <c r="EAP33" s="536"/>
      <c r="EAQ33" s="536"/>
      <c r="EAR33" s="536"/>
      <c r="EAS33" s="536"/>
      <c r="EAT33" s="536"/>
      <c r="EAU33" s="536"/>
      <c r="EAV33" s="536"/>
      <c r="EAW33" s="536"/>
      <c r="EAX33" s="536"/>
      <c r="EAY33" s="536"/>
      <c r="EAZ33" s="536"/>
      <c r="EBA33" s="536"/>
      <c r="EBB33" s="536"/>
      <c r="EBC33" s="536"/>
      <c r="EBD33" s="536"/>
      <c r="EBE33" s="536"/>
      <c r="EBF33" s="536"/>
      <c r="EBG33" s="536"/>
      <c r="EBH33" s="536"/>
      <c r="EBI33" s="536"/>
      <c r="EBJ33" s="536"/>
      <c r="EBK33" s="536"/>
      <c r="EBL33" s="536"/>
      <c r="EBM33" s="536"/>
      <c r="EBN33" s="536"/>
      <c r="EBO33" s="536"/>
      <c r="EBP33" s="536"/>
      <c r="EBQ33" s="536"/>
      <c r="EBR33" s="536"/>
      <c r="EBS33" s="536"/>
      <c r="EBT33" s="536"/>
      <c r="EBU33" s="536"/>
      <c r="EBV33" s="536"/>
      <c r="EBW33" s="536"/>
      <c r="EBX33" s="536"/>
      <c r="EBY33" s="536"/>
      <c r="EBZ33" s="536"/>
      <c r="ECA33" s="536"/>
      <c r="ECB33" s="536"/>
      <c r="ECC33" s="536"/>
      <c r="ECD33" s="536"/>
      <c r="ECE33" s="536"/>
      <c r="ECF33" s="536"/>
      <c r="ECG33" s="536"/>
      <c r="ECH33" s="536"/>
      <c r="ECI33" s="536"/>
      <c r="ECJ33" s="536"/>
      <c r="ECK33" s="536"/>
      <c r="ECL33" s="536"/>
      <c r="ECM33" s="536"/>
      <c r="ECN33" s="536"/>
      <c r="ECO33" s="536"/>
      <c r="ECP33" s="536"/>
      <c r="ECQ33" s="536"/>
      <c r="ECR33" s="536"/>
      <c r="ECS33" s="536"/>
      <c r="ECT33" s="536"/>
      <c r="ECU33" s="536"/>
      <c r="ECV33" s="536"/>
      <c r="ECW33" s="536"/>
      <c r="ECX33" s="536"/>
      <c r="ECY33" s="536"/>
      <c r="ECZ33" s="536"/>
      <c r="EDA33" s="536"/>
      <c r="EDB33" s="536"/>
      <c r="EDC33" s="536"/>
      <c r="EDD33" s="536"/>
      <c r="EDE33" s="536"/>
      <c r="EDF33" s="536"/>
      <c r="EDG33" s="536"/>
      <c r="EDH33" s="536"/>
      <c r="EDI33" s="536"/>
      <c r="EDJ33" s="536"/>
      <c r="EDK33" s="536"/>
      <c r="EDL33" s="536"/>
      <c r="EDM33" s="536"/>
      <c r="EDN33" s="536"/>
      <c r="EDO33" s="536"/>
      <c r="EDP33" s="536"/>
      <c r="EDQ33" s="536"/>
      <c r="EDR33" s="536"/>
      <c r="EDS33" s="536"/>
      <c r="EDT33" s="536"/>
      <c r="EDU33" s="536"/>
      <c r="EDV33" s="536"/>
      <c r="EDW33" s="536"/>
      <c r="EDX33" s="536"/>
      <c r="EDY33" s="536"/>
      <c r="EDZ33" s="536"/>
      <c r="EEA33" s="536"/>
      <c r="EEB33" s="536"/>
      <c r="EEC33" s="536"/>
      <c r="EED33" s="536"/>
      <c r="EEE33" s="536"/>
      <c r="EEF33" s="536"/>
      <c r="EEG33" s="536"/>
      <c r="EEH33" s="536"/>
      <c r="EEI33" s="536"/>
      <c r="EEJ33" s="536"/>
      <c r="EEK33" s="536"/>
      <c r="EEL33" s="536"/>
      <c r="EEM33" s="536"/>
      <c r="EEN33" s="536"/>
      <c r="EEO33" s="536"/>
      <c r="EEP33" s="536"/>
      <c r="EEQ33" s="536"/>
      <c r="EER33" s="536"/>
      <c r="EES33" s="536"/>
      <c r="EET33" s="536"/>
      <c r="EEU33" s="536"/>
      <c r="EEV33" s="536"/>
      <c r="EEW33" s="536"/>
      <c r="EEX33" s="536"/>
      <c r="EEY33" s="536"/>
      <c r="EEZ33" s="536"/>
      <c r="EFA33" s="536"/>
      <c r="EFB33" s="536"/>
      <c r="EFC33" s="536"/>
      <c r="EFD33" s="536"/>
      <c r="EFE33" s="536"/>
      <c r="EFF33" s="536"/>
      <c r="EFG33" s="536"/>
      <c r="EFH33" s="536"/>
      <c r="EFI33" s="536"/>
      <c r="EFJ33" s="536"/>
      <c r="EFK33" s="536"/>
      <c r="EFL33" s="536"/>
      <c r="EFM33" s="536"/>
      <c r="EFN33" s="536"/>
      <c r="EFO33" s="536"/>
      <c r="EFP33" s="536"/>
      <c r="EFQ33" s="536"/>
      <c r="EFR33" s="536"/>
      <c r="EFS33" s="536"/>
      <c r="EFT33" s="536"/>
      <c r="EFU33" s="536"/>
      <c r="EFV33" s="536"/>
      <c r="EFW33" s="536"/>
      <c r="EFX33" s="536"/>
      <c r="EFY33" s="536"/>
      <c r="EFZ33" s="536"/>
      <c r="EGA33" s="536"/>
      <c r="EGB33" s="536"/>
      <c r="EGC33" s="536"/>
      <c r="EGD33" s="536"/>
      <c r="EGE33" s="536"/>
      <c r="EGF33" s="536"/>
      <c r="EGG33" s="536"/>
      <c r="EGH33" s="536"/>
      <c r="EGI33" s="536"/>
      <c r="EGJ33" s="536"/>
      <c r="EGK33" s="536"/>
      <c r="EGL33" s="536"/>
      <c r="EGM33" s="536"/>
      <c r="EGN33" s="536"/>
      <c r="EGO33" s="536"/>
      <c r="EGP33" s="536"/>
      <c r="EGQ33" s="536"/>
      <c r="EGR33" s="536"/>
      <c r="EGS33" s="536"/>
      <c r="EGT33" s="536"/>
      <c r="EGU33" s="536"/>
      <c r="EGV33" s="536"/>
      <c r="EGW33" s="536"/>
      <c r="EGX33" s="536"/>
      <c r="EGY33" s="536"/>
      <c r="EGZ33" s="536"/>
      <c r="EHA33" s="536"/>
      <c r="EHB33" s="536"/>
      <c r="EHC33" s="536"/>
      <c r="EHD33" s="536"/>
      <c r="EHE33" s="536"/>
      <c r="EHF33" s="536"/>
      <c r="EHG33" s="536"/>
      <c r="EHH33" s="536"/>
      <c r="EHI33" s="536"/>
      <c r="EHJ33" s="536"/>
      <c r="EHK33" s="536"/>
      <c r="EHL33" s="536"/>
      <c r="EHM33" s="536"/>
      <c r="EHN33" s="536"/>
      <c r="EHO33" s="536"/>
      <c r="EHP33" s="536"/>
      <c r="EHQ33" s="536"/>
      <c r="EHR33" s="536"/>
      <c r="EHS33" s="536"/>
      <c r="EHT33" s="536"/>
      <c r="EHU33" s="536"/>
      <c r="EHV33" s="536"/>
      <c r="EHW33" s="536"/>
      <c r="EHX33" s="536"/>
      <c r="EHY33" s="536"/>
      <c r="EHZ33" s="536"/>
      <c r="EIA33" s="536"/>
      <c r="EIB33" s="536"/>
      <c r="EIC33" s="536"/>
      <c r="EID33" s="536"/>
      <c r="EIE33" s="536"/>
      <c r="EIF33" s="536"/>
      <c r="EIG33" s="536"/>
      <c r="EIH33" s="536"/>
      <c r="EII33" s="536"/>
      <c r="EIJ33" s="536"/>
      <c r="EIK33" s="536"/>
      <c r="EIL33" s="536"/>
      <c r="EIM33" s="536"/>
      <c r="EIN33" s="536"/>
      <c r="EIO33" s="536"/>
      <c r="EIP33" s="536"/>
      <c r="EIQ33" s="536"/>
      <c r="EIR33" s="536"/>
      <c r="EIS33" s="536"/>
      <c r="EIT33" s="536"/>
      <c r="EIU33" s="536"/>
      <c r="EIV33" s="536"/>
      <c r="EIW33" s="536"/>
      <c r="EIX33" s="536"/>
      <c r="EIY33" s="536"/>
      <c r="EIZ33" s="536"/>
      <c r="EJA33" s="536"/>
      <c r="EJB33" s="536"/>
      <c r="EJC33" s="536"/>
      <c r="EJD33" s="536"/>
      <c r="EJE33" s="536"/>
      <c r="EJF33" s="536"/>
      <c r="EJG33" s="536"/>
      <c r="EJH33" s="536"/>
      <c r="EJI33" s="536"/>
      <c r="EJJ33" s="536"/>
      <c r="EJK33" s="536"/>
      <c r="EJL33" s="536"/>
      <c r="EJM33" s="536"/>
      <c r="EJN33" s="536"/>
      <c r="EJO33" s="536"/>
      <c r="EJP33" s="536"/>
      <c r="EJQ33" s="536"/>
      <c r="EJR33" s="536"/>
      <c r="EJS33" s="536"/>
      <c r="EJT33" s="536"/>
      <c r="EJU33" s="536"/>
      <c r="EJV33" s="536"/>
      <c r="EJW33" s="536"/>
      <c r="EJX33" s="536"/>
      <c r="EJY33" s="536"/>
      <c r="EJZ33" s="536"/>
      <c r="EKA33" s="536"/>
      <c r="EKB33" s="536"/>
      <c r="EKC33" s="536"/>
      <c r="EKD33" s="536"/>
      <c r="EKE33" s="536"/>
      <c r="EKF33" s="536"/>
      <c r="EKG33" s="536"/>
      <c r="EKH33" s="536"/>
      <c r="EKI33" s="536"/>
      <c r="EKJ33" s="536"/>
      <c r="EKK33" s="536"/>
      <c r="EKL33" s="536"/>
      <c r="EKM33" s="536"/>
      <c r="EKN33" s="536"/>
      <c r="EKO33" s="536"/>
      <c r="EKP33" s="536"/>
      <c r="EKQ33" s="536"/>
      <c r="EKR33" s="536"/>
      <c r="EKS33" s="536"/>
      <c r="EKT33" s="536"/>
      <c r="EKU33" s="536"/>
      <c r="EKV33" s="536"/>
      <c r="EKW33" s="536"/>
      <c r="EKX33" s="536"/>
      <c r="EKY33" s="536"/>
      <c r="EKZ33" s="536"/>
      <c r="ELA33" s="536"/>
      <c r="ELB33" s="536"/>
      <c r="ELC33" s="536"/>
      <c r="ELD33" s="536"/>
      <c r="ELE33" s="536"/>
      <c r="ELF33" s="536"/>
      <c r="ELG33" s="536"/>
      <c r="ELH33" s="536"/>
      <c r="ELI33" s="536"/>
      <c r="ELJ33" s="536"/>
      <c r="ELK33" s="536"/>
      <c r="ELL33" s="536"/>
      <c r="ELM33" s="536"/>
      <c r="ELN33" s="536"/>
      <c r="ELO33" s="536"/>
      <c r="ELP33" s="536"/>
      <c r="ELQ33" s="536"/>
      <c r="ELR33" s="536"/>
      <c r="ELS33" s="536"/>
      <c r="ELT33" s="536"/>
      <c r="ELU33" s="536"/>
      <c r="ELV33" s="536"/>
      <c r="ELW33" s="536"/>
      <c r="ELX33" s="536"/>
      <c r="ELY33" s="536"/>
      <c r="ELZ33" s="536"/>
      <c r="EMA33" s="536"/>
      <c r="EMB33" s="536"/>
      <c r="EMC33" s="536"/>
      <c r="EMD33" s="536"/>
      <c r="EME33" s="536"/>
      <c r="EMF33" s="536"/>
      <c r="EMG33" s="536"/>
      <c r="EMH33" s="536"/>
      <c r="EMI33" s="536"/>
      <c r="EMJ33" s="536"/>
      <c r="EMK33" s="536"/>
      <c r="EML33" s="536"/>
      <c r="EMM33" s="536"/>
      <c r="EMN33" s="536"/>
      <c r="EMO33" s="536"/>
      <c r="EMP33" s="536"/>
      <c r="EMQ33" s="536"/>
      <c r="EMR33" s="536"/>
      <c r="EMS33" s="536"/>
      <c r="EMT33" s="536"/>
      <c r="EMU33" s="536"/>
      <c r="EMV33" s="536"/>
      <c r="EMW33" s="536"/>
      <c r="EMX33" s="536"/>
      <c r="EMY33" s="536"/>
      <c r="EMZ33" s="536"/>
      <c r="ENA33" s="536"/>
      <c r="ENB33" s="536"/>
      <c r="ENC33" s="536"/>
      <c r="END33" s="536"/>
      <c r="ENE33" s="536"/>
      <c r="ENF33" s="536"/>
      <c r="ENG33" s="536"/>
      <c r="ENH33" s="536"/>
      <c r="ENI33" s="536"/>
      <c r="ENJ33" s="536"/>
      <c r="ENK33" s="536"/>
      <c r="ENL33" s="536"/>
      <c r="ENM33" s="536"/>
      <c r="ENN33" s="536"/>
      <c r="ENO33" s="536"/>
      <c r="ENP33" s="536"/>
      <c r="ENQ33" s="536"/>
      <c r="ENR33" s="536"/>
      <c r="ENS33" s="536"/>
      <c r="ENT33" s="536"/>
      <c r="ENU33" s="536"/>
      <c r="ENV33" s="536"/>
      <c r="ENW33" s="536"/>
      <c r="ENX33" s="536"/>
      <c r="ENY33" s="536"/>
      <c r="ENZ33" s="536"/>
      <c r="EOA33" s="536"/>
      <c r="EOB33" s="536"/>
      <c r="EOC33" s="536"/>
      <c r="EOD33" s="536"/>
      <c r="EOE33" s="536"/>
      <c r="EOF33" s="536"/>
      <c r="EOG33" s="536"/>
      <c r="EOH33" s="536"/>
      <c r="EOI33" s="536"/>
      <c r="EOJ33" s="536"/>
      <c r="EOK33" s="536"/>
      <c r="EOL33" s="536"/>
      <c r="EOM33" s="536"/>
      <c r="EON33" s="536"/>
      <c r="EOO33" s="536"/>
      <c r="EOP33" s="536"/>
      <c r="EOQ33" s="536"/>
      <c r="EOR33" s="536"/>
      <c r="EOS33" s="536"/>
      <c r="EOT33" s="536"/>
      <c r="EOU33" s="536"/>
      <c r="EOV33" s="536"/>
      <c r="EOW33" s="536"/>
      <c r="EOX33" s="536"/>
      <c r="EOY33" s="536"/>
      <c r="EOZ33" s="536"/>
      <c r="EPA33" s="536"/>
      <c r="EPB33" s="536"/>
      <c r="EPC33" s="536"/>
      <c r="EPD33" s="536"/>
      <c r="EPE33" s="536"/>
      <c r="EPF33" s="536"/>
      <c r="EPG33" s="536"/>
      <c r="EPH33" s="536"/>
      <c r="EPI33" s="536"/>
      <c r="EPJ33" s="536"/>
      <c r="EPK33" s="536"/>
      <c r="EPL33" s="536"/>
      <c r="EPM33" s="536"/>
      <c r="EPN33" s="536"/>
      <c r="EPO33" s="536"/>
      <c r="EPP33" s="536"/>
      <c r="EPQ33" s="536"/>
      <c r="EPR33" s="536"/>
      <c r="EPS33" s="536"/>
      <c r="EPT33" s="536"/>
      <c r="EPU33" s="536"/>
      <c r="EPV33" s="536"/>
      <c r="EPW33" s="536"/>
      <c r="EPX33" s="536"/>
      <c r="EPY33" s="536"/>
      <c r="EPZ33" s="536"/>
      <c r="EQA33" s="536"/>
      <c r="EQB33" s="536"/>
      <c r="EQC33" s="536"/>
      <c r="EQD33" s="536"/>
      <c r="EQE33" s="536"/>
      <c r="EQF33" s="536"/>
      <c r="EQG33" s="536"/>
      <c r="EQH33" s="536"/>
      <c r="EQI33" s="536"/>
      <c r="EQJ33" s="536"/>
      <c r="EQK33" s="536"/>
      <c r="EQL33" s="536"/>
      <c r="EQM33" s="536"/>
      <c r="EQN33" s="536"/>
      <c r="EQO33" s="536"/>
      <c r="EQP33" s="536"/>
      <c r="EQQ33" s="536"/>
      <c r="EQR33" s="536"/>
      <c r="EQS33" s="536"/>
      <c r="EQT33" s="536"/>
      <c r="EQU33" s="536"/>
      <c r="EQV33" s="536"/>
      <c r="EQW33" s="536"/>
      <c r="EQX33" s="536"/>
      <c r="EQY33" s="536"/>
      <c r="EQZ33" s="536"/>
      <c r="ERA33" s="536"/>
      <c r="ERB33" s="536"/>
      <c r="ERC33" s="536"/>
      <c r="ERD33" s="536"/>
      <c r="ERE33" s="536"/>
      <c r="ERF33" s="536"/>
      <c r="ERG33" s="536"/>
      <c r="ERH33" s="536"/>
      <c r="ERI33" s="536"/>
      <c r="ERJ33" s="536"/>
      <c r="ERK33" s="536"/>
      <c r="ERL33" s="536"/>
      <c r="ERM33" s="536"/>
      <c r="ERN33" s="536"/>
      <c r="ERO33" s="536"/>
      <c r="ERP33" s="536"/>
      <c r="ERQ33" s="536"/>
      <c r="ERR33" s="536"/>
      <c r="ERS33" s="536"/>
      <c r="ERT33" s="536"/>
      <c r="ERU33" s="536"/>
      <c r="ERV33" s="536"/>
      <c r="ERW33" s="536"/>
      <c r="ERX33" s="536"/>
      <c r="ERY33" s="536"/>
      <c r="ERZ33" s="536"/>
      <c r="ESA33" s="536"/>
      <c r="ESB33" s="536"/>
      <c r="ESC33" s="536"/>
      <c r="ESD33" s="536"/>
      <c r="ESE33" s="536"/>
      <c r="ESF33" s="536"/>
      <c r="ESG33" s="536"/>
      <c r="ESH33" s="536"/>
      <c r="ESI33" s="536"/>
      <c r="ESJ33" s="536"/>
      <c r="ESK33" s="536"/>
      <c r="ESL33" s="536"/>
      <c r="ESM33" s="536"/>
      <c r="ESN33" s="536"/>
      <c r="ESO33" s="536"/>
      <c r="ESP33" s="536"/>
      <c r="ESQ33" s="536"/>
      <c r="ESR33" s="536"/>
      <c r="ESS33" s="536"/>
      <c r="EST33" s="536"/>
      <c r="ESU33" s="536"/>
      <c r="ESV33" s="536"/>
      <c r="ESW33" s="536"/>
      <c r="ESX33" s="536"/>
      <c r="ESY33" s="536"/>
      <c r="ESZ33" s="536"/>
      <c r="ETA33" s="536"/>
      <c r="ETB33" s="536"/>
      <c r="ETC33" s="536"/>
      <c r="ETD33" s="536"/>
      <c r="ETE33" s="536"/>
      <c r="ETF33" s="536"/>
      <c r="ETG33" s="536"/>
      <c r="ETH33" s="536"/>
      <c r="ETI33" s="536"/>
      <c r="ETJ33" s="536"/>
      <c r="ETK33" s="536"/>
      <c r="ETL33" s="536"/>
      <c r="ETM33" s="536"/>
      <c r="ETN33" s="536"/>
      <c r="ETO33" s="536"/>
      <c r="ETP33" s="536"/>
      <c r="ETQ33" s="536"/>
      <c r="ETR33" s="536"/>
      <c r="ETS33" s="536"/>
      <c r="ETT33" s="536"/>
      <c r="ETU33" s="536"/>
      <c r="ETV33" s="536"/>
      <c r="ETW33" s="536"/>
      <c r="ETX33" s="536"/>
      <c r="ETY33" s="536"/>
      <c r="ETZ33" s="536"/>
      <c r="EUA33" s="536"/>
      <c r="EUB33" s="536"/>
      <c r="EUC33" s="536"/>
      <c r="EUD33" s="536"/>
      <c r="EUE33" s="536"/>
      <c r="EUF33" s="536"/>
      <c r="EUG33" s="536"/>
      <c r="EUH33" s="536"/>
      <c r="EUI33" s="536"/>
      <c r="EUJ33" s="536"/>
      <c r="EUK33" s="536"/>
      <c r="EUL33" s="536"/>
      <c r="EUM33" s="536"/>
      <c r="EUN33" s="536"/>
      <c r="EUO33" s="536"/>
      <c r="EUP33" s="536"/>
      <c r="EUQ33" s="536"/>
      <c r="EUR33" s="536"/>
      <c r="EUS33" s="536"/>
      <c r="EUT33" s="536"/>
      <c r="EUU33" s="536"/>
      <c r="EUV33" s="536"/>
      <c r="EUW33" s="536"/>
      <c r="EUX33" s="536"/>
      <c r="EUY33" s="536"/>
      <c r="EUZ33" s="536"/>
      <c r="EVA33" s="536"/>
      <c r="EVB33" s="536"/>
      <c r="EVC33" s="536"/>
      <c r="EVD33" s="536"/>
      <c r="EVE33" s="536"/>
      <c r="EVF33" s="536"/>
      <c r="EVG33" s="536"/>
      <c r="EVH33" s="536"/>
      <c r="EVI33" s="536"/>
      <c r="EVJ33" s="536"/>
      <c r="EVK33" s="536"/>
      <c r="EVL33" s="536"/>
      <c r="EVM33" s="536"/>
      <c r="EVN33" s="536"/>
      <c r="EVO33" s="536"/>
      <c r="EVP33" s="536"/>
      <c r="EVQ33" s="536"/>
      <c r="EVR33" s="536"/>
      <c r="EVS33" s="536"/>
      <c r="EVT33" s="536"/>
      <c r="EVU33" s="536"/>
      <c r="EVV33" s="536"/>
      <c r="EVW33" s="536"/>
      <c r="EVX33" s="536"/>
      <c r="EVY33" s="536"/>
      <c r="EVZ33" s="536"/>
      <c r="EWA33" s="536"/>
      <c r="EWB33" s="536"/>
      <c r="EWC33" s="536"/>
      <c r="EWD33" s="536"/>
      <c r="EWE33" s="536"/>
      <c r="EWF33" s="536"/>
      <c r="EWG33" s="536"/>
      <c r="EWH33" s="536"/>
      <c r="EWI33" s="536"/>
      <c r="EWJ33" s="536"/>
      <c r="EWK33" s="536"/>
      <c r="EWL33" s="536"/>
      <c r="EWM33" s="536"/>
      <c r="EWN33" s="536"/>
      <c r="EWO33" s="536"/>
      <c r="EWP33" s="536"/>
      <c r="EWQ33" s="536"/>
      <c r="EWR33" s="536"/>
      <c r="EWS33" s="536"/>
      <c r="EWT33" s="536"/>
      <c r="EWU33" s="536"/>
      <c r="EWV33" s="536"/>
      <c r="EWW33" s="536"/>
      <c r="EWX33" s="536"/>
      <c r="EWY33" s="536"/>
      <c r="EWZ33" s="536"/>
      <c r="EXA33" s="536"/>
      <c r="EXB33" s="536"/>
      <c r="EXC33" s="536"/>
      <c r="EXD33" s="536"/>
      <c r="EXE33" s="536"/>
      <c r="EXF33" s="536"/>
      <c r="EXG33" s="536"/>
      <c r="EXH33" s="536"/>
      <c r="EXI33" s="536"/>
      <c r="EXJ33" s="536"/>
      <c r="EXK33" s="536"/>
      <c r="EXL33" s="536"/>
      <c r="EXM33" s="536"/>
      <c r="EXN33" s="536"/>
      <c r="EXO33" s="536"/>
      <c r="EXP33" s="536"/>
      <c r="EXQ33" s="536"/>
      <c r="EXR33" s="536"/>
      <c r="EXS33" s="536"/>
      <c r="EXT33" s="536"/>
      <c r="EXU33" s="536"/>
      <c r="EXV33" s="536"/>
      <c r="EXW33" s="536"/>
      <c r="EXX33" s="536"/>
      <c r="EXY33" s="536"/>
      <c r="EXZ33" s="536"/>
      <c r="EYA33" s="536"/>
      <c r="EYB33" s="536"/>
      <c r="EYC33" s="536"/>
      <c r="EYD33" s="536"/>
      <c r="EYE33" s="536"/>
      <c r="EYF33" s="536"/>
      <c r="EYG33" s="536"/>
      <c r="EYH33" s="536"/>
      <c r="EYI33" s="536"/>
      <c r="EYJ33" s="536"/>
      <c r="EYK33" s="536"/>
      <c r="EYL33" s="536"/>
      <c r="EYM33" s="536"/>
      <c r="EYN33" s="536"/>
      <c r="EYO33" s="536"/>
      <c r="EYP33" s="536"/>
      <c r="EYQ33" s="536"/>
      <c r="EYR33" s="536"/>
      <c r="EYS33" s="536"/>
      <c r="EYT33" s="536"/>
      <c r="EYU33" s="536"/>
      <c r="EYV33" s="536"/>
      <c r="EYW33" s="536"/>
      <c r="EYX33" s="536"/>
      <c r="EYY33" s="536"/>
      <c r="EYZ33" s="536"/>
      <c r="EZA33" s="536"/>
      <c r="EZB33" s="536"/>
      <c r="EZC33" s="536"/>
      <c r="EZD33" s="536"/>
      <c r="EZE33" s="536"/>
      <c r="EZF33" s="536"/>
      <c r="EZG33" s="536"/>
      <c r="EZH33" s="536"/>
      <c r="EZI33" s="536"/>
      <c r="EZJ33" s="536"/>
      <c r="EZK33" s="536"/>
      <c r="EZL33" s="536"/>
      <c r="EZM33" s="536"/>
      <c r="EZN33" s="536"/>
      <c r="EZO33" s="536"/>
      <c r="EZP33" s="536"/>
      <c r="EZQ33" s="536"/>
      <c r="EZR33" s="536"/>
      <c r="EZS33" s="536"/>
      <c r="EZT33" s="536"/>
      <c r="EZU33" s="536"/>
      <c r="EZV33" s="536"/>
      <c r="EZW33" s="536"/>
      <c r="EZX33" s="536"/>
      <c r="EZY33" s="536"/>
      <c r="EZZ33" s="536"/>
      <c r="FAA33" s="536"/>
      <c r="FAB33" s="536"/>
      <c r="FAC33" s="536"/>
      <c r="FAD33" s="536"/>
      <c r="FAE33" s="536"/>
      <c r="FAF33" s="536"/>
      <c r="FAG33" s="536"/>
      <c r="FAH33" s="536"/>
      <c r="FAI33" s="536"/>
      <c r="FAJ33" s="536"/>
      <c r="FAK33" s="536"/>
      <c r="FAL33" s="536"/>
      <c r="FAM33" s="536"/>
      <c r="FAN33" s="536"/>
      <c r="FAO33" s="536"/>
      <c r="FAP33" s="536"/>
      <c r="FAQ33" s="536"/>
      <c r="FAR33" s="536"/>
      <c r="FAS33" s="536"/>
      <c r="FAT33" s="536"/>
      <c r="FAU33" s="536"/>
      <c r="FAV33" s="536"/>
      <c r="FAW33" s="536"/>
      <c r="FAX33" s="536"/>
      <c r="FAY33" s="536"/>
      <c r="FAZ33" s="536"/>
      <c r="FBA33" s="536"/>
      <c r="FBB33" s="536"/>
      <c r="FBC33" s="536"/>
      <c r="FBD33" s="536"/>
      <c r="FBE33" s="536"/>
      <c r="FBF33" s="536"/>
      <c r="FBG33" s="536"/>
      <c r="FBH33" s="536"/>
      <c r="FBI33" s="536"/>
      <c r="FBJ33" s="536"/>
      <c r="FBK33" s="536"/>
      <c r="FBL33" s="536"/>
      <c r="FBM33" s="536"/>
      <c r="FBN33" s="536"/>
      <c r="FBO33" s="536"/>
      <c r="FBP33" s="536"/>
      <c r="FBQ33" s="536"/>
      <c r="FBR33" s="536"/>
      <c r="FBS33" s="536"/>
      <c r="FBT33" s="536"/>
      <c r="FBU33" s="536"/>
      <c r="FBV33" s="536"/>
      <c r="FBW33" s="536"/>
      <c r="FBX33" s="536"/>
      <c r="FBY33" s="536"/>
      <c r="FBZ33" s="536"/>
      <c r="FCA33" s="536"/>
      <c r="FCB33" s="536"/>
      <c r="FCC33" s="536"/>
      <c r="FCD33" s="536"/>
      <c r="FCE33" s="536"/>
      <c r="FCF33" s="536"/>
      <c r="FCG33" s="536"/>
      <c r="FCH33" s="536"/>
      <c r="FCI33" s="536"/>
      <c r="FCJ33" s="536"/>
      <c r="FCK33" s="536"/>
      <c r="FCL33" s="536"/>
      <c r="FCM33" s="536"/>
      <c r="FCN33" s="536"/>
      <c r="FCO33" s="536"/>
      <c r="FCP33" s="536"/>
      <c r="FCQ33" s="536"/>
      <c r="FCR33" s="536"/>
      <c r="FCS33" s="536"/>
      <c r="FCT33" s="536"/>
      <c r="FCU33" s="536"/>
      <c r="FCV33" s="536"/>
      <c r="FCW33" s="536"/>
      <c r="FCX33" s="536"/>
      <c r="FCY33" s="536"/>
      <c r="FCZ33" s="536"/>
      <c r="FDA33" s="536"/>
      <c r="FDB33" s="536"/>
      <c r="FDC33" s="536"/>
      <c r="FDD33" s="536"/>
      <c r="FDE33" s="536"/>
      <c r="FDF33" s="536"/>
      <c r="FDG33" s="536"/>
      <c r="FDH33" s="536"/>
      <c r="FDI33" s="536"/>
      <c r="FDJ33" s="536"/>
      <c r="FDK33" s="536"/>
      <c r="FDL33" s="536"/>
      <c r="FDM33" s="536"/>
      <c r="FDN33" s="536"/>
      <c r="FDO33" s="536"/>
      <c r="FDP33" s="536"/>
      <c r="FDQ33" s="536"/>
      <c r="FDR33" s="536"/>
      <c r="FDS33" s="536"/>
      <c r="FDT33" s="536"/>
      <c r="FDU33" s="536"/>
      <c r="FDV33" s="536"/>
      <c r="FDW33" s="536"/>
      <c r="FDX33" s="536"/>
      <c r="FDY33" s="536"/>
      <c r="FDZ33" s="536"/>
      <c r="FEA33" s="536"/>
      <c r="FEB33" s="536"/>
      <c r="FEC33" s="536"/>
      <c r="FED33" s="536"/>
      <c r="FEE33" s="536"/>
      <c r="FEF33" s="536"/>
      <c r="FEG33" s="536"/>
      <c r="FEH33" s="536"/>
      <c r="FEI33" s="536"/>
      <c r="FEJ33" s="536"/>
      <c r="FEK33" s="536"/>
      <c r="FEL33" s="536"/>
      <c r="FEM33" s="536"/>
      <c r="FEN33" s="536"/>
      <c r="FEO33" s="536"/>
      <c r="FEP33" s="536"/>
      <c r="FEQ33" s="536"/>
      <c r="FER33" s="536"/>
      <c r="FES33" s="536"/>
      <c r="FET33" s="536"/>
      <c r="FEU33" s="536"/>
      <c r="FEV33" s="536"/>
      <c r="FEW33" s="536"/>
      <c r="FEX33" s="536"/>
      <c r="FEY33" s="536"/>
      <c r="FEZ33" s="536"/>
      <c r="FFA33" s="536"/>
      <c r="FFB33" s="536"/>
      <c r="FFC33" s="536"/>
      <c r="FFD33" s="536"/>
      <c r="FFE33" s="536"/>
      <c r="FFF33" s="536"/>
      <c r="FFG33" s="536"/>
      <c r="FFH33" s="536"/>
      <c r="FFI33" s="536"/>
      <c r="FFJ33" s="536"/>
      <c r="FFK33" s="536"/>
      <c r="FFL33" s="536"/>
      <c r="FFM33" s="536"/>
      <c r="FFN33" s="536"/>
      <c r="FFO33" s="536"/>
      <c r="FFP33" s="536"/>
      <c r="FFQ33" s="536"/>
      <c r="FFR33" s="536"/>
      <c r="FFS33" s="536"/>
      <c r="FFT33" s="536"/>
      <c r="FFU33" s="536"/>
      <c r="FFV33" s="536"/>
      <c r="FFW33" s="536"/>
      <c r="FFX33" s="536"/>
      <c r="FFY33" s="536"/>
      <c r="FFZ33" s="536"/>
      <c r="FGA33" s="536"/>
      <c r="FGB33" s="536"/>
      <c r="FGC33" s="536"/>
      <c r="FGD33" s="536"/>
      <c r="FGE33" s="536"/>
      <c r="FGF33" s="536"/>
      <c r="FGG33" s="536"/>
      <c r="FGH33" s="536"/>
      <c r="FGI33" s="536"/>
      <c r="FGJ33" s="536"/>
      <c r="FGK33" s="536"/>
      <c r="FGL33" s="536"/>
      <c r="FGM33" s="536"/>
      <c r="FGN33" s="536"/>
      <c r="FGO33" s="536"/>
      <c r="FGP33" s="536"/>
      <c r="FGQ33" s="536"/>
      <c r="FGR33" s="536"/>
      <c r="FGS33" s="536"/>
      <c r="FGT33" s="536"/>
      <c r="FGU33" s="536"/>
      <c r="FGV33" s="536"/>
      <c r="FGW33" s="536"/>
      <c r="FGX33" s="536"/>
      <c r="FGY33" s="536"/>
      <c r="FGZ33" s="536"/>
      <c r="FHA33" s="536"/>
      <c r="FHB33" s="536"/>
      <c r="FHC33" s="536"/>
      <c r="FHD33" s="536"/>
      <c r="FHE33" s="536"/>
      <c r="FHF33" s="536"/>
      <c r="FHG33" s="536"/>
      <c r="FHH33" s="536"/>
      <c r="FHI33" s="536"/>
      <c r="FHJ33" s="536"/>
      <c r="FHK33" s="536"/>
      <c r="FHL33" s="536"/>
      <c r="FHM33" s="536"/>
      <c r="FHN33" s="536"/>
      <c r="FHO33" s="536"/>
      <c r="FHP33" s="536"/>
      <c r="FHQ33" s="536"/>
      <c r="FHR33" s="536"/>
      <c r="FHS33" s="536"/>
      <c r="FHT33" s="536"/>
      <c r="FHU33" s="536"/>
      <c r="FHV33" s="536"/>
      <c r="FHW33" s="536"/>
      <c r="FHX33" s="536"/>
      <c r="FHY33" s="536"/>
      <c r="FHZ33" s="536"/>
      <c r="FIA33" s="536"/>
      <c r="FIB33" s="536"/>
      <c r="FIC33" s="536"/>
      <c r="FID33" s="536"/>
      <c r="FIE33" s="536"/>
      <c r="FIF33" s="536"/>
      <c r="FIG33" s="536"/>
      <c r="FIH33" s="536"/>
      <c r="FII33" s="536"/>
      <c r="FIJ33" s="536"/>
      <c r="FIK33" s="536"/>
      <c r="FIL33" s="536"/>
      <c r="FIM33" s="536"/>
      <c r="FIN33" s="536"/>
      <c r="FIO33" s="536"/>
      <c r="FIP33" s="536"/>
      <c r="FIQ33" s="536"/>
      <c r="FIR33" s="536"/>
      <c r="FIS33" s="536"/>
      <c r="FIT33" s="536"/>
      <c r="FIU33" s="536"/>
      <c r="FIV33" s="536"/>
      <c r="FIW33" s="536"/>
      <c r="FIX33" s="536"/>
      <c r="FIY33" s="536"/>
      <c r="FIZ33" s="536"/>
      <c r="FJA33" s="536"/>
      <c r="FJB33" s="536"/>
      <c r="FJC33" s="536"/>
      <c r="FJD33" s="536"/>
      <c r="FJE33" s="536"/>
      <c r="FJF33" s="536"/>
      <c r="FJG33" s="536"/>
      <c r="FJH33" s="536"/>
      <c r="FJI33" s="536"/>
      <c r="FJJ33" s="536"/>
      <c r="FJK33" s="536"/>
      <c r="FJL33" s="536"/>
      <c r="FJM33" s="536"/>
      <c r="FJN33" s="536"/>
      <c r="FJO33" s="536"/>
      <c r="FJP33" s="536"/>
      <c r="FJQ33" s="536"/>
      <c r="FJR33" s="536"/>
      <c r="FJS33" s="536"/>
      <c r="FJT33" s="536"/>
      <c r="FJU33" s="536"/>
      <c r="FJV33" s="536"/>
      <c r="FJW33" s="536"/>
      <c r="FJX33" s="536"/>
      <c r="FJY33" s="536"/>
      <c r="FJZ33" s="536"/>
      <c r="FKA33" s="536"/>
      <c r="FKB33" s="536"/>
      <c r="FKC33" s="536"/>
      <c r="FKD33" s="536"/>
      <c r="FKE33" s="536"/>
      <c r="FKF33" s="536"/>
      <c r="FKG33" s="536"/>
      <c r="FKH33" s="536"/>
      <c r="FKI33" s="536"/>
      <c r="FKJ33" s="536"/>
      <c r="FKK33" s="536"/>
      <c r="FKL33" s="536"/>
      <c r="FKM33" s="536"/>
      <c r="FKN33" s="536"/>
      <c r="FKO33" s="536"/>
      <c r="FKP33" s="536"/>
      <c r="FKQ33" s="536"/>
      <c r="FKR33" s="536"/>
      <c r="FKS33" s="536"/>
      <c r="FKT33" s="536"/>
      <c r="FKU33" s="536"/>
      <c r="FKV33" s="536"/>
      <c r="FKW33" s="536"/>
      <c r="FKX33" s="536"/>
      <c r="FKY33" s="536"/>
      <c r="FKZ33" s="536"/>
      <c r="FLA33" s="536"/>
      <c r="FLB33" s="536"/>
      <c r="FLC33" s="536"/>
      <c r="FLD33" s="536"/>
      <c r="FLE33" s="536"/>
      <c r="FLF33" s="536"/>
      <c r="FLG33" s="536"/>
      <c r="FLH33" s="536"/>
      <c r="FLI33" s="536"/>
      <c r="FLJ33" s="536"/>
      <c r="FLK33" s="536"/>
      <c r="FLL33" s="536"/>
      <c r="FLM33" s="536"/>
      <c r="FLN33" s="536"/>
      <c r="FLO33" s="536"/>
      <c r="FLP33" s="536"/>
      <c r="FLQ33" s="536"/>
      <c r="FLR33" s="536"/>
      <c r="FLS33" s="536"/>
      <c r="FLT33" s="536"/>
      <c r="FLU33" s="536"/>
      <c r="FLV33" s="536"/>
      <c r="FLW33" s="536"/>
      <c r="FLX33" s="536"/>
      <c r="FLY33" s="536"/>
      <c r="FLZ33" s="536"/>
      <c r="FMA33" s="536"/>
      <c r="FMB33" s="536"/>
      <c r="FMC33" s="536"/>
      <c r="FMD33" s="536"/>
      <c r="FME33" s="536"/>
      <c r="FMF33" s="536"/>
      <c r="FMG33" s="536"/>
      <c r="FMH33" s="536"/>
      <c r="FMI33" s="536"/>
      <c r="FMJ33" s="536"/>
      <c r="FMK33" s="536"/>
      <c r="FML33" s="536"/>
      <c r="FMM33" s="536"/>
      <c r="FMN33" s="536"/>
      <c r="FMO33" s="536"/>
      <c r="FMP33" s="536"/>
      <c r="FMQ33" s="536"/>
      <c r="FMR33" s="536"/>
      <c r="FMS33" s="536"/>
      <c r="FMT33" s="536"/>
      <c r="FMU33" s="536"/>
      <c r="FMV33" s="536"/>
      <c r="FMW33" s="536"/>
      <c r="FMX33" s="536"/>
      <c r="FMY33" s="536"/>
      <c r="FMZ33" s="536"/>
      <c r="FNA33" s="536"/>
      <c r="FNB33" s="536"/>
      <c r="FNC33" s="536"/>
      <c r="FND33" s="536"/>
      <c r="FNE33" s="536"/>
      <c r="FNF33" s="536"/>
      <c r="FNG33" s="536"/>
      <c r="FNH33" s="536"/>
      <c r="FNI33" s="536"/>
      <c r="FNJ33" s="536"/>
      <c r="FNK33" s="536"/>
      <c r="FNL33" s="536"/>
      <c r="FNM33" s="536"/>
      <c r="FNN33" s="536"/>
      <c r="FNO33" s="536"/>
      <c r="FNP33" s="536"/>
      <c r="FNQ33" s="536"/>
      <c r="FNR33" s="536"/>
      <c r="FNS33" s="536"/>
      <c r="FNT33" s="536"/>
      <c r="FNU33" s="536"/>
      <c r="FNV33" s="536"/>
      <c r="FNW33" s="536"/>
      <c r="FNX33" s="536"/>
      <c r="FNY33" s="536"/>
      <c r="FNZ33" s="536"/>
      <c r="FOA33" s="536"/>
      <c r="FOB33" s="536"/>
      <c r="FOC33" s="536"/>
      <c r="FOD33" s="536"/>
      <c r="FOE33" s="536"/>
      <c r="FOF33" s="536"/>
      <c r="FOG33" s="536"/>
      <c r="FOH33" s="536"/>
      <c r="FOI33" s="536"/>
      <c r="FOJ33" s="536"/>
      <c r="FOK33" s="536"/>
      <c r="FOL33" s="536"/>
      <c r="FOM33" s="536"/>
      <c r="FON33" s="536"/>
      <c r="FOO33" s="536"/>
      <c r="FOP33" s="536"/>
      <c r="FOQ33" s="536"/>
      <c r="FOR33" s="536"/>
      <c r="FOS33" s="536"/>
      <c r="FOT33" s="536"/>
      <c r="FOU33" s="536"/>
      <c r="FOV33" s="536"/>
      <c r="FOW33" s="536"/>
      <c r="FOX33" s="536"/>
      <c r="FOY33" s="536"/>
      <c r="FOZ33" s="536"/>
      <c r="FPA33" s="536"/>
      <c r="FPB33" s="536"/>
      <c r="FPC33" s="536"/>
      <c r="FPD33" s="536"/>
      <c r="FPE33" s="536"/>
      <c r="FPF33" s="536"/>
      <c r="FPG33" s="536"/>
      <c r="FPH33" s="536"/>
      <c r="FPI33" s="536"/>
      <c r="FPJ33" s="536"/>
      <c r="FPK33" s="536"/>
      <c r="FPL33" s="536"/>
      <c r="FPM33" s="536"/>
      <c r="FPN33" s="536"/>
      <c r="FPO33" s="536"/>
      <c r="FPP33" s="536"/>
      <c r="FPQ33" s="536"/>
      <c r="FPR33" s="536"/>
      <c r="FPS33" s="536"/>
      <c r="FPT33" s="536"/>
      <c r="FPU33" s="536"/>
      <c r="FPV33" s="536"/>
      <c r="FPW33" s="536"/>
      <c r="FPX33" s="536"/>
      <c r="FPY33" s="536"/>
      <c r="FPZ33" s="536"/>
      <c r="FQA33" s="536"/>
      <c r="FQB33" s="536"/>
      <c r="FQC33" s="536"/>
      <c r="FQD33" s="536"/>
      <c r="FQE33" s="536"/>
      <c r="FQF33" s="536"/>
      <c r="FQG33" s="536"/>
      <c r="FQH33" s="536"/>
      <c r="FQI33" s="536"/>
      <c r="FQJ33" s="536"/>
      <c r="FQK33" s="536"/>
      <c r="FQL33" s="536"/>
      <c r="FQM33" s="536"/>
      <c r="FQN33" s="536"/>
      <c r="FQO33" s="536"/>
      <c r="FQP33" s="536"/>
      <c r="FQQ33" s="536"/>
      <c r="FQR33" s="536"/>
      <c r="FQS33" s="536"/>
      <c r="FQT33" s="536"/>
      <c r="FQU33" s="536"/>
      <c r="FQV33" s="536"/>
      <c r="FQW33" s="536"/>
      <c r="FQX33" s="536"/>
      <c r="FQY33" s="536"/>
      <c r="FQZ33" s="536"/>
      <c r="FRA33" s="536"/>
      <c r="FRB33" s="536"/>
      <c r="FRC33" s="536"/>
      <c r="FRD33" s="536"/>
      <c r="FRE33" s="536"/>
      <c r="FRF33" s="536"/>
      <c r="FRG33" s="536"/>
      <c r="FRH33" s="536"/>
      <c r="FRI33" s="536"/>
      <c r="FRJ33" s="536"/>
      <c r="FRK33" s="536"/>
      <c r="FRL33" s="536"/>
      <c r="FRM33" s="536"/>
      <c r="FRN33" s="536"/>
      <c r="FRO33" s="536"/>
      <c r="FRP33" s="536"/>
      <c r="FRQ33" s="536"/>
      <c r="FRR33" s="536"/>
      <c r="FRS33" s="536"/>
      <c r="FRT33" s="536"/>
      <c r="FRU33" s="536"/>
      <c r="FRV33" s="536"/>
      <c r="FRW33" s="536"/>
      <c r="FRX33" s="536"/>
      <c r="FRY33" s="536"/>
      <c r="FRZ33" s="536"/>
      <c r="FSA33" s="536"/>
      <c r="FSB33" s="536"/>
      <c r="FSC33" s="536"/>
      <c r="FSD33" s="536"/>
      <c r="FSE33" s="536"/>
      <c r="FSF33" s="536"/>
      <c r="FSG33" s="536"/>
      <c r="FSH33" s="536"/>
      <c r="FSI33" s="536"/>
      <c r="FSJ33" s="536"/>
      <c r="FSK33" s="536"/>
      <c r="FSL33" s="536"/>
      <c r="FSM33" s="536"/>
      <c r="FSN33" s="536"/>
      <c r="FSO33" s="536"/>
      <c r="FSP33" s="536"/>
      <c r="FSQ33" s="536"/>
      <c r="FSR33" s="536"/>
      <c r="FSS33" s="536"/>
      <c r="FST33" s="536"/>
      <c r="FSU33" s="536"/>
      <c r="FSV33" s="536"/>
      <c r="FSW33" s="536"/>
      <c r="FSX33" s="536"/>
      <c r="FSY33" s="536"/>
      <c r="FSZ33" s="536"/>
      <c r="FTA33" s="536"/>
      <c r="FTB33" s="536"/>
      <c r="FTC33" s="536"/>
      <c r="FTD33" s="536"/>
      <c r="FTE33" s="536"/>
      <c r="FTF33" s="536"/>
      <c r="FTG33" s="536"/>
      <c r="FTH33" s="536"/>
      <c r="FTI33" s="536"/>
      <c r="FTJ33" s="536"/>
      <c r="FTK33" s="536"/>
      <c r="FTL33" s="536"/>
      <c r="FTM33" s="536"/>
      <c r="FTN33" s="536"/>
      <c r="FTO33" s="536"/>
      <c r="FTP33" s="536"/>
      <c r="FTQ33" s="536"/>
      <c r="FTR33" s="536"/>
      <c r="FTS33" s="536"/>
      <c r="FTT33" s="536"/>
      <c r="FTU33" s="536"/>
      <c r="FTV33" s="536"/>
      <c r="FTW33" s="536"/>
      <c r="FTX33" s="536"/>
      <c r="FTY33" s="536"/>
      <c r="FTZ33" s="536"/>
      <c r="FUA33" s="536"/>
      <c r="FUB33" s="536"/>
      <c r="FUC33" s="536"/>
      <c r="FUD33" s="536"/>
      <c r="FUE33" s="536"/>
      <c r="FUF33" s="536"/>
      <c r="FUG33" s="536"/>
      <c r="FUH33" s="536"/>
      <c r="FUI33" s="536"/>
      <c r="FUJ33" s="536"/>
      <c r="FUK33" s="536"/>
      <c r="FUL33" s="536"/>
      <c r="FUM33" s="536"/>
      <c r="FUN33" s="536"/>
      <c r="FUO33" s="536"/>
      <c r="FUP33" s="536"/>
      <c r="FUQ33" s="536"/>
      <c r="FUR33" s="536"/>
      <c r="FUS33" s="536"/>
      <c r="FUT33" s="536"/>
      <c r="FUU33" s="536"/>
      <c r="FUV33" s="536"/>
      <c r="FUW33" s="536"/>
      <c r="FUX33" s="536"/>
      <c r="FUY33" s="536"/>
      <c r="FUZ33" s="536"/>
      <c r="FVA33" s="536"/>
      <c r="FVB33" s="536"/>
      <c r="FVC33" s="536"/>
      <c r="FVD33" s="536"/>
      <c r="FVE33" s="536"/>
      <c r="FVF33" s="536"/>
      <c r="FVG33" s="536"/>
      <c r="FVH33" s="536"/>
      <c r="FVI33" s="536"/>
      <c r="FVJ33" s="536"/>
      <c r="FVK33" s="536"/>
      <c r="FVL33" s="536"/>
      <c r="FVM33" s="536"/>
      <c r="FVN33" s="536"/>
      <c r="FVO33" s="536"/>
      <c r="FVP33" s="536"/>
      <c r="FVQ33" s="536"/>
      <c r="FVR33" s="536"/>
      <c r="FVS33" s="536"/>
      <c r="FVT33" s="536"/>
      <c r="FVU33" s="536"/>
      <c r="FVV33" s="536"/>
      <c r="FVW33" s="536"/>
      <c r="FVX33" s="536"/>
      <c r="FVY33" s="536"/>
      <c r="FVZ33" s="536"/>
      <c r="FWA33" s="536"/>
      <c r="FWB33" s="536"/>
      <c r="FWC33" s="536"/>
      <c r="FWD33" s="536"/>
      <c r="FWE33" s="536"/>
      <c r="FWF33" s="536"/>
      <c r="FWG33" s="536"/>
      <c r="FWH33" s="536"/>
      <c r="FWI33" s="536"/>
      <c r="FWJ33" s="536"/>
      <c r="FWK33" s="536"/>
      <c r="FWL33" s="536"/>
      <c r="FWM33" s="536"/>
      <c r="FWN33" s="536"/>
      <c r="FWO33" s="536"/>
      <c r="FWP33" s="536"/>
      <c r="FWQ33" s="536"/>
      <c r="FWR33" s="536"/>
      <c r="FWS33" s="536"/>
      <c r="FWT33" s="536"/>
      <c r="FWU33" s="536"/>
      <c r="FWV33" s="536"/>
      <c r="FWW33" s="536"/>
      <c r="FWX33" s="536"/>
      <c r="FWY33" s="536"/>
      <c r="FWZ33" s="536"/>
      <c r="FXA33" s="536"/>
      <c r="FXB33" s="536"/>
      <c r="FXC33" s="536"/>
      <c r="FXD33" s="536"/>
      <c r="FXE33" s="536"/>
      <c r="FXF33" s="536"/>
      <c r="FXG33" s="536"/>
      <c r="FXH33" s="536"/>
      <c r="FXI33" s="536"/>
      <c r="FXJ33" s="536"/>
      <c r="FXK33" s="536"/>
      <c r="FXL33" s="536"/>
      <c r="FXM33" s="536"/>
      <c r="FXN33" s="536"/>
      <c r="FXO33" s="536"/>
      <c r="FXP33" s="536"/>
      <c r="FXQ33" s="536"/>
      <c r="FXR33" s="536"/>
      <c r="FXS33" s="536"/>
      <c r="FXT33" s="536"/>
      <c r="FXU33" s="536"/>
      <c r="FXV33" s="536"/>
      <c r="FXW33" s="536"/>
      <c r="FXX33" s="536"/>
      <c r="FXY33" s="536"/>
      <c r="FXZ33" s="536"/>
      <c r="FYA33" s="536"/>
      <c r="FYB33" s="536"/>
      <c r="FYC33" s="536"/>
      <c r="FYD33" s="536"/>
      <c r="FYE33" s="536"/>
      <c r="FYF33" s="536"/>
      <c r="FYG33" s="536"/>
      <c r="FYH33" s="536"/>
      <c r="FYI33" s="536"/>
      <c r="FYJ33" s="536"/>
      <c r="FYK33" s="536"/>
      <c r="FYL33" s="536"/>
      <c r="FYM33" s="536"/>
      <c r="FYN33" s="536"/>
      <c r="FYO33" s="536"/>
      <c r="FYP33" s="536"/>
      <c r="FYQ33" s="536"/>
      <c r="FYR33" s="536"/>
      <c r="FYS33" s="536"/>
      <c r="FYT33" s="536"/>
      <c r="FYU33" s="536"/>
      <c r="FYV33" s="536"/>
      <c r="FYW33" s="536"/>
      <c r="FYX33" s="536"/>
      <c r="FYY33" s="536"/>
      <c r="FYZ33" s="536"/>
      <c r="FZA33" s="536"/>
      <c r="FZB33" s="536"/>
      <c r="FZC33" s="536"/>
      <c r="FZD33" s="536"/>
      <c r="FZE33" s="536"/>
      <c r="FZF33" s="536"/>
      <c r="FZG33" s="536"/>
      <c r="FZH33" s="536"/>
      <c r="FZI33" s="536"/>
      <c r="FZJ33" s="536"/>
      <c r="FZK33" s="536"/>
      <c r="FZL33" s="536"/>
      <c r="FZM33" s="536"/>
      <c r="FZN33" s="536"/>
      <c r="FZO33" s="536"/>
      <c r="FZP33" s="536"/>
      <c r="FZQ33" s="536"/>
      <c r="FZR33" s="536"/>
      <c r="FZS33" s="536"/>
      <c r="FZT33" s="536"/>
      <c r="FZU33" s="536"/>
      <c r="FZV33" s="536"/>
      <c r="FZW33" s="536"/>
      <c r="FZX33" s="536"/>
      <c r="FZY33" s="536"/>
      <c r="FZZ33" s="536"/>
      <c r="GAA33" s="536"/>
      <c r="GAB33" s="536"/>
      <c r="GAC33" s="536"/>
      <c r="GAD33" s="536"/>
      <c r="GAE33" s="536"/>
      <c r="GAF33" s="536"/>
      <c r="GAG33" s="536"/>
      <c r="GAH33" s="536"/>
      <c r="GAI33" s="536"/>
      <c r="GAJ33" s="536"/>
      <c r="GAK33" s="536"/>
      <c r="GAL33" s="536"/>
      <c r="GAM33" s="536"/>
      <c r="GAN33" s="536"/>
      <c r="GAO33" s="536"/>
      <c r="GAP33" s="536"/>
      <c r="GAQ33" s="536"/>
      <c r="GAR33" s="536"/>
      <c r="GAS33" s="536"/>
      <c r="GAT33" s="536"/>
      <c r="GAU33" s="536"/>
      <c r="GAV33" s="536"/>
      <c r="GAW33" s="536"/>
      <c r="GAX33" s="536"/>
      <c r="GAY33" s="536"/>
      <c r="GAZ33" s="536"/>
      <c r="GBA33" s="536"/>
      <c r="GBB33" s="536"/>
      <c r="GBC33" s="536"/>
      <c r="GBD33" s="536"/>
      <c r="GBE33" s="536"/>
      <c r="GBF33" s="536"/>
      <c r="GBG33" s="536"/>
      <c r="GBH33" s="536"/>
      <c r="GBI33" s="536"/>
      <c r="GBJ33" s="536"/>
      <c r="GBK33" s="536"/>
      <c r="GBL33" s="536"/>
      <c r="GBM33" s="536"/>
      <c r="GBN33" s="536"/>
      <c r="GBO33" s="536"/>
      <c r="GBP33" s="536"/>
      <c r="GBQ33" s="536"/>
      <c r="GBR33" s="536"/>
      <c r="GBS33" s="536"/>
      <c r="GBT33" s="536"/>
      <c r="GBU33" s="536"/>
      <c r="GBV33" s="536"/>
      <c r="GBW33" s="536"/>
      <c r="GBX33" s="536"/>
      <c r="GBY33" s="536"/>
      <c r="GBZ33" s="536"/>
      <c r="GCA33" s="536"/>
      <c r="GCB33" s="536"/>
      <c r="GCC33" s="536"/>
      <c r="GCD33" s="536"/>
      <c r="GCE33" s="536"/>
      <c r="GCF33" s="536"/>
      <c r="GCG33" s="536"/>
      <c r="GCH33" s="536"/>
      <c r="GCI33" s="536"/>
      <c r="GCJ33" s="536"/>
      <c r="GCK33" s="536"/>
      <c r="GCL33" s="536"/>
      <c r="GCM33" s="536"/>
      <c r="GCN33" s="536"/>
      <c r="GCO33" s="536"/>
      <c r="GCP33" s="536"/>
      <c r="GCQ33" s="536"/>
      <c r="GCR33" s="536"/>
      <c r="GCS33" s="536"/>
      <c r="GCT33" s="536"/>
      <c r="GCU33" s="536"/>
      <c r="GCV33" s="536"/>
      <c r="GCW33" s="536"/>
      <c r="GCX33" s="536"/>
      <c r="GCY33" s="536"/>
      <c r="GCZ33" s="536"/>
      <c r="GDA33" s="536"/>
      <c r="GDB33" s="536"/>
      <c r="GDC33" s="536"/>
      <c r="GDD33" s="536"/>
      <c r="GDE33" s="536"/>
      <c r="GDF33" s="536"/>
      <c r="GDG33" s="536"/>
      <c r="GDH33" s="536"/>
      <c r="GDI33" s="536"/>
      <c r="GDJ33" s="536"/>
      <c r="GDK33" s="536"/>
      <c r="GDL33" s="536"/>
      <c r="GDM33" s="536"/>
      <c r="GDN33" s="536"/>
      <c r="GDO33" s="536"/>
      <c r="GDP33" s="536"/>
      <c r="GDQ33" s="536"/>
      <c r="GDR33" s="536"/>
      <c r="GDS33" s="536"/>
      <c r="GDT33" s="536"/>
      <c r="GDU33" s="536"/>
      <c r="GDV33" s="536"/>
      <c r="GDW33" s="536"/>
      <c r="GDX33" s="536"/>
      <c r="GDY33" s="536"/>
      <c r="GDZ33" s="536"/>
      <c r="GEA33" s="536"/>
      <c r="GEB33" s="536"/>
      <c r="GEC33" s="536"/>
      <c r="GED33" s="536"/>
      <c r="GEE33" s="536"/>
      <c r="GEF33" s="536"/>
      <c r="GEG33" s="536"/>
      <c r="GEH33" s="536"/>
      <c r="GEI33" s="536"/>
      <c r="GEJ33" s="536"/>
      <c r="GEK33" s="536"/>
      <c r="GEL33" s="536"/>
      <c r="GEM33" s="536"/>
      <c r="GEN33" s="536"/>
      <c r="GEO33" s="536"/>
      <c r="GEP33" s="536"/>
      <c r="GEQ33" s="536"/>
      <c r="GER33" s="536"/>
      <c r="GES33" s="536"/>
      <c r="GET33" s="536"/>
      <c r="GEU33" s="536"/>
      <c r="GEV33" s="536"/>
      <c r="GEW33" s="536"/>
      <c r="GEX33" s="536"/>
      <c r="GEY33" s="536"/>
      <c r="GEZ33" s="536"/>
      <c r="GFA33" s="536"/>
      <c r="GFB33" s="536"/>
      <c r="GFC33" s="536"/>
      <c r="GFD33" s="536"/>
      <c r="GFE33" s="536"/>
      <c r="GFF33" s="536"/>
      <c r="GFG33" s="536"/>
      <c r="GFH33" s="536"/>
      <c r="GFI33" s="536"/>
      <c r="GFJ33" s="536"/>
      <c r="GFK33" s="536"/>
      <c r="GFL33" s="536"/>
      <c r="GFM33" s="536"/>
      <c r="GFN33" s="536"/>
      <c r="GFO33" s="536"/>
      <c r="GFP33" s="536"/>
      <c r="GFQ33" s="536"/>
      <c r="GFR33" s="536"/>
      <c r="GFS33" s="536"/>
      <c r="GFT33" s="536"/>
      <c r="GFU33" s="536"/>
      <c r="GFV33" s="536"/>
      <c r="GFW33" s="536"/>
      <c r="GFX33" s="536"/>
      <c r="GFY33" s="536"/>
      <c r="GFZ33" s="536"/>
      <c r="GGA33" s="536"/>
      <c r="GGB33" s="536"/>
      <c r="GGC33" s="536"/>
      <c r="GGD33" s="536"/>
      <c r="GGE33" s="536"/>
      <c r="GGF33" s="536"/>
      <c r="GGG33" s="536"/>
      <c r="GGH33" s="536"/>
      <c r="GGI33" s="536"/>
      <c r="GGJ33" s="536"/>
      <c r="GGK33" s="536"/>
      <c r="GGL33" s="536"/>
      <c r="GGM33" s="536"/>
      <c r="GGN33" s="536"/>
      <c r="GGO33" s="536"/>
      <c r="GGP33" s="536"/>
      <c r="GGQ33" s="536"/>
      <c r="GGR33" s="536"/>
      <c r="GGS33" s="536"/>
      <c r="GGT33" s="536"/>
      <c r="GGU33" s="536"/>
      <c r="GGV33" s="536"/>
      <c r="GGW33" s="536"/>
      <c r="GGX33" s="536"/>
      <c r="GGY33" s="536"/>
      <c r="GGZ33" s="536"/>
      <c r="GHA33" s="536"/>
      <c r="GHB33" s="536"/>
      <c r="GHC33" s="536"/>
      <c r="GHD33" s="536"/>
      <c r="GHE33" s="536"/>
      <c r="GHF33" s="536"/>
      <c r="GHG33" s="536"/>
      <c r="GHH33" s="536"/>
      <c r="GHI33" s="536"/>
      <c r="GHJ33" s="536"/>
      <c r="GHK33" s="536"/>
      <c r="GHL33" s="536"/>
      <c r="GHM33" s="536"/>
      <c r="GHN33" s="536"/>
      <c r="GHO33" s="536"/>
      <c r="GHP33" s="536"/>
      <c r="GHQ33" s="536"/>
      <c r="GHR33" s="536"/>
      <c r="GHS33" s="536"/>
      <c r="GHT33" s="536"/>
      <c r="GHU33" s="536"/>
      <c r="GHV33" s="536"/>
      <c r="GHW33" s="536"/>
      <c r="GHX33" s="536"/>
      <c r="GHY33" s="536"/>
      <c r="GHZ33" s="536"/>
      <c r="GIA33" s="536"/>
      <c r="GIB33" s="536"/>
      <c r="GIC33" s="536"/>
      <c r="GID33" s="536"/>
      <c r="GIE33" s="536"/>
      <c r="GIF33" s="536"/>
      <c r="GIG33" s="536"/>
      <c r="GIH33" s="536"/>
      <c r="GII33" s="536"/>
      <c r="GIJ33" s="536"/>
      <c r="GIK33" s="536"/>
      <c r="GIL33" s="536"/>
      <c r="GIM33" s="536"/>
      <c r="GIN33" s="536"/>
      <c r="GIO33" s="536"/>
      <c r="GIP33" s="536"/>
      <c r="GIQ33" s="536"/>
      <c r="GIR33" s="536"/>
      <c r="GIS33" s="536"/>
      <c r="GIT33" s="536"/>
      <c r="GIU33" s="536"/>
      <c r="GIV33" s="536"/>
      <c r="GIW33" s="536"/>
      <c r="GIX33" s="536"/>
      <c r="GIY33" s="536"/>
      <c r="GIZ33" s="536"/>
      <c r="GJA33" s="536"/>
      <c r="GJB33" s="536"/>
      <c r="GJC33" s="536"/>
      <c r="GJD33" s="536"/>
      <c r="GJE33" s="536"/>
      <c r="GJF33" s="536"/>
      <c r="GJG33" s="536"/>
      <c r="GJH33" s="536"/>
      <c r="GJI33" s="536"/>
      <c r="GJJ33" s="536"/>
      <c r="GJK33" s="536"/>
      <c r="GJL33" s="536"/>
      <c r="GJM33" s="536"/>
      <c r="GJN33" s="536"/>
      <c r="GJO33" s="536"/>
      <c r="GJP33" s="536"/>
      <c r="GJQ33" s="536"/>
      <c r="GJR33" s="536"/>
      <c r="GJS33" s="536"/>
      <c r="GJT33" s="536"/>
      <c r="GJU33" s="536"/>
      <c r="GJV33" s="536"/>
      <c r="GJW33" s="536"/>
      <c r="GJX33" s="536"/>
      <c r="GJY33" s="536"/>
      <c r="GJZ33" s="536"/>
      <c r="GKA33" s="536"/>
      <c r="GKB33" s="536"/>
      <c r="GKC33" s="536"/>
      <c r="GKD33" s="536"/>
      <c r="GKE33" s="536"/>
      <c r="GKF33" s="536"/>
      <c r="GKG33" s="536"/>
      <c r="GKH33" s="536"/>
      <c r="GKI33" s="536"/>
      <c r="GKJ33" s="536"/>
      <c r="GKK33" s="536"/>
      <c r="GKL33" s="536"/>
      <c r="GKM33" s="536"/>
      <c r="GKN33" s="536"/>
      <c r="GKO33" s="536"/>
      <c r="GKP33" s="536"/>
      <c r="GKQ33" s="536"/>
      <c r="GKR33" s="536"/>
      <c r="GKS33" s="536"/>
      <c r="GKT33" s="536"/>
      <c r="GKU33" s="536"/>
      <c r="GKV33" s="536"/>
      <c r="GKW33" s="536"/>
      <c r="GKX33" s="536"/>
      <c r="GKY33" s="536"/>
      <c r="GKZ33" s="536"/>
      <c r="GLA33" s="536"/>
      <c r="GLB33" s="536"/>
      <c r="GLC33" s="536"/>
      <c r="GLD33" s="536"/>
      <c r="GLE33" s="536"/>
      <c r="GLF33" s="536"/>
      <c r="GLG33" s="536"/>
      <c r="GLH33" s="536"/>
      <c r="GLI33" s="536"/>
      <c r="GLJ33" s="536"/>
      <c r="GLK33" s="536"/>
      <c r="GLL33" s="536"/>
      <c r="GLM33" s="536"/>
      <c r="GLN33" s="536"/>
      <c r="GLO33" s="536"/>
      <c r="GLP33" s="536"/>
      <c r="GLQ33" s="536"/>
      <c r="GLR33" s="536"/>
      <c r="GLS33" s="536"/>
      <c r="GLT33" s="536"/>
      <c r="GLU33" s="536"/>
      <c r="GLV33" s="536"/>
      <c r="GLW33" s="536"/>
      <c r="GLX33" s="536"/>
      <c r="GLY33" s="536"/>
      <c r="GLZ33" s="536"/>
      <c r="GMA33" s="536"/>
      <c r="GMB33" s="536"/>
      <c r="GMC33" s="536"/>
      <c r="GMD33" s="536"/>
      <c r="GME33" s="536"/>
      <c r="GMF33" s="536"/>
      <c r="GMG33" s="536"/>
      <c r="GMH33" s="536"/>
      <c r="GMI33" s="536"/>
      <c r="GMJ33" s="536"/>
      <c r="GMK33" s="536"/>
      <c r="GML33" s="536"/>
      <c r="GMM33" s="536"/>
      <c r="GMN33" s="536"/>
      <c r="GMO33" s="536"/>
      <c r="GMP33" s="536"/>
      <c r="GMQ33" s="536"/>
      <c r="GMR33" s="536"/>
      <c r="GMS33" s="536"/>
      <c r="GMT33" s="536"/>
      <c r="GMU33" s="536"/>
      <c r="GMV33" s="536"/>
      <c r="GMW33" s="536"/>
      <c r="GMX33" s="536"/>
      <c r="GMY33" s="536"/>
      <c r="GMZ33" s="536"/>
      <c r="GNA33" s="536"/>
      <c r="GNB33" s="536"/>
      <c r="GNC33" s="536"/>
      <c r="GND33" s="536"/>
      <c r="GNE33" s="536"/>
      <c r="GNF33" s="536"/>
      <c r="GNG33" s="536"/>
      <c r="GNH33" s="536"/>
      <c r="GNI33" s="536"/>
      <c r="GNJ33" s="536"/>
      <c r="GNK33" s="536"/>
      <c r="GNL33" s="536"/>
      <c r="GNM33" s="536"/>
      <c r="GNN33" s="536"/>
      <c r="GNO33" s="536"/>
      <c r="GNP33" s="536"/>
      <c r="GNQ33" s="536"/>
      <c r="GNR33" s="536"/>
      <c r="GNS33" s="536"/>
      <c r="GNT33" s="536"/>
      <c r="GNU33" s="536"/>
      <c r="GNV33" s="536"/>
      <c r="GNW33" s="536"/>
      <c r="GNX33" s="536"/>
      <c r="GNY33" s="536"/>
      <c r="GNZ33" s="536"/>
      <c r="GOA33" s="536"/>
      <c r="GOB33" s="536"/>
      <c r="GOC33" s="536"/>
      <c r="GOD33" s="536"/>
      <c r="GOE33" s="536"/>
      <c r="GOF33" s="536"/>
      <c r="GOG33" s="536"/>
      <c r="GOH33" s="536"/>
      <c r="GOI33" s="536"/>
      <c r="GOJ33" s="536"/>
      <c r="GOK33" s="536"/>
      <c r="GOL33" s="536"/>
      <c r="GOM33" s="536"/>
      <c r="GON33" s="536"/>
      <c r="GOO33" s="536"/>
      <c r="GOP33" s="536"/>
      <c r="GOQ33" s="536"/>
      <c r="GOR33" s="536"/>
      <c r="GOS33" s="536"/>
      <c r="GOT33" s="536"/>
      <c r="GOU33" s="536"/>
      <c r="GOV33" s="536"/>
      <c r="GOW33" s="536"/>
      <c r="GOX33" s="536"/>
      <c r="GOY33" s="536"/>
      <c r="GOZ33" s="536"/>
      <c r="GPA33" s="536"/>
      <c r="GPB33" s="536"/>
      <c r="GPC33" s="536"/>
      <c r="GPD33" s="536"/>
      <c r="GPE33" s="536"/>
      <c r="GPF33" s="536"/>
      <c r="GPG33" s="536"/>
      <c r="GPH33" s="536"/>
      <c r="GPI33" s="536"/>
      <c r="GPJ33" s="536"/>
      <c r="GPK33" s="536"/>
      <c r="GPL33" s="536"/>
      <c r="GPM33" s="536"/>
      <c r="GPN33" s="536"/>
      <c r="GPO33" s="536"/>
      <c r="GPP33" s="536"/>
      <c r="GPQ33" s="536"/>
      <c r="GPR33" s="536"/>
      <c r="GPS33" s="536"/>
      <c r="GPT33" s="536"/>
      <c r="GPU33" s="536"/>
      <c r="GPV33" s="536"/>
      <c r="GPW33" s="536"/>
      <c r="GPX33" s="536"/>
      <c r="GPY33" s="536"/>
      <c r="GPZ33" s="536"/>
      <c r="GQA33" s="536"/>
      <c r="GQB33" s="536"/>
      <c r="GQC33" s="536"/>
      <c r="GQD33" s="536"/>
      <c r="GQE33" s="536"/>
      <c r="GQF33" s="536"/>
      <c r="GQG33" s="536"/>
      <c r="GQH33" s="536"/>
      <c r="GQI33" s="536"/>
      <c r="GQJ33" s="536"/>
      <c r="GQK33" s="536"/>
      <c r="GQL33" s="536"/>
      <c r="GQM33" s="536"/>
      <c r="GQN33" s="536"/>
      <c r="GQO33" s="536"/>
      <c r="GQP33" s="536"/>
      <c r="GQQ33" s="536"/>
      <c r="GQR33" s="536"/>
      <c r="GQS33" s="536"/>
      <c r="GQT33" s="536"/>
      <c r="GQU33" s="536"/>
      <c r="GQV33" s="536"/>
      <c r="GQW33" s="536"/>
      <c r="GQX33" s="536"/>
      <c r="GQY33" s="536"/>
      <c r="GQZ33" s="536"/>
      <c r="GRA33" s="536"/>
      <c r="GRB33" s="536"/>
      <c r="GRC33" s="536"/>
      <c r="GRD33" s="536"/>
      <c r="GRE33" s="536"/>
      <c r="GRF33" s="536"/>
      <c r="GRG33" s="536"/>
      <c r="GRH33" s="536"/>
      <c r="GRI33" s="536"/>
      <c r="GRJ33" s="536"/>
      <c r="GRK33" s="536"/>
      <c r="GRL33" s="536"/>
      <c r="GRM33" s="536"/>
      <c r="GRN33" s="536"/>
      <c r="GRO33" s="536"/>
      <c r="GRP33" s="536"/>
      <c r="GRQ33" s="536"/>
      <c r="GRR33" s="536"/>
      <c r="GRS33" s="536"/>
      <c r="GRT33" s="536"/>
      <c r="GRU33" s="536"/>
      <c r="GRV33" s="536"/>
      <c r="GRW33" s="536"/>
      <c r="GRX33" s="536"/>
      <c r="GRY33" s="536"/>
      <c r="GRZ33" s="536"/>
      <c r="GSA33" s="536"/>
      <c r="GSB33" s="536"/>
      <c r="GSC33" s="536"/>
      <c r="GSD33" s="536"/>
      <c r="GSE33" s="536"/>
      <c r="GSF33" s="536"/>
      <c r="GSG33" s="536"/>
      <c r="GSH33" s="536"/>
      <c r="GSI33" s="536"/>
      <c r="GSJ33" s="536"/>
      <c r="GSK33" s="536"/>
      <c r="GSL33" s="536"/>
      <c r="GSM33" s="536"/>
      <c r="GSN33" s="536"/>
      <c r="GSO33" s="536"/>
      <c r="GSP33" s="536"/>
      <c r="GSQ33" s="536"/>
      <c r="GSR33" s="536"/>
      <c r="GSS33" s="536"/>
      <c r="GST33" s="536"/>
      <c r="GSU33" s="536"/>
      <c r="GSV33" s="536"/>
      <c r="GSW33" s="536"/>
      <c r="GSX33" s="536"/>
      <c r="GSY33" s="536"/>
      <c r="GSZ33" s="536"/>
      <c r="GTA33" s="536"/>
      <c r="GTB33" s="536"/>
      <c r="GTC33" s="536"/>
      <c r="GTD33" s="536"/>
      <c r="GTE33" s="536"/>
      <c r="GTF33" s="536"/>
      <c r="GTG33" s="536"/>
      <c r="GTH33" s="536"/>
      <c r="GTI33" s="536"/>
      <c r="GTJ33" s="536"/>
      <c r="GTK33" s="536"/>
      <c r="GTL33" s="536"/>
      <c r="GTM33" s="536"/>
      <c r="GTN33" s="536"/>
      <c r="GTO33" s="536"/>
      <c r="GTP33" s="536"/>
      <c r="GTQ33" s="536"/>
      <c r="GTR33" s="536"/>
      <c r="GTS33" s="536"/>
      <c r="GTT33" s="536"/>
      <c r="GTU33" s="536"/>
      <c r="GTV33" s="536"/>
      <c r="GTW33" s="536"/>
      <c r="GTX33" s="536"/>
      <c r="GTY33" s="536"/>
      <c r="GTZ33" s="536"/>
      <c r="GUA33" s="536"/>
      <c r="GUB33" s="536"/>
      <c r="GUC33" s="536"/>
      <c r="GUD33" s="536"/>
      <c r="GUE33" s="536"/>
      <c r="GUF33" s="536"/>
      <c r="GUG33" s="536"/>
      <c r="GUH33" s="536"/>
      <c r="GUI33" s="536"/>
      <c r="GUJ33" s="536"/>
      <c r="GUK33" s="536"/>
      <c r="GUL33" s="536"/>
      <c r="GUM33" s="536"/>
      <c r="GUN33" s="536"/>
      <c r="GUO33" s="536"/>
      <c r="GUP33" s="536"/>
      <c r="GUQ33" s="536"/>
      <c r="GUR33" s="536"/>
      <c r="GUS33" s="536"/>
      <c r="GUT33" s="536"/>
      <c r="GUU33" s="536"/>
      <c r="GUV33" s="536"/>
      <c r="GUW33" s="536"/>
      <c r="GUX33" s="536"/>
      <c r="GUY33" s="536"/>
      <c r="GUZ33" s="536"/>
      <c r="GVA33" s="536"/>
      <c r="GVB33" s="536"/>
      <c r="GVC33" s="536"/>
      <c r="GVD33" s="536"/>
      <c r="GVE33" s="536"/>
      <c r="GVF33" s="536"/>
      <c r="GVG33" s="536"/>
      <c r="GVH33" s="536"/>
      <c r="GVI33" s="536"/>
      <c r="GVJ33" s="536"/>
      <c r="GVK33" s="536"/>
      <c r="GVL33" s="536"/>
      <c r="GVM33" s="536"/>
      <c r="GVN33" s="536"/>
      <c r="GVO33" s="536"/>
      <c r="GVP33" s="536"/>
      <c r="GVQ33" s="536"/>
      <c r="GVR33" s="536"/>
      <c r="GVS33" s="536"/>
      <c r="GVT33" s="536"/>
      <c r="GVU33" s="536"/>
      <c r="GVV33" s="536"/>
      <c r="GVW33" s="536"/>
      <c r="GVX33" s="536"/>
      <c r="GVY33" s="536"/>
      <c r="GVZ33" s="536"/>
      <c r="GWA33" s="536"/>
      <c r="GWB33" s="536"/>
      <c r="GWC33" s="536"/>
      <c r="GWD33" s="536"/>
      <c r="GWE33" s="536"/>
      <c r="GWF33" s="536"/>
      <c r="GWG33" s="536"/>
      <c r="GWH33" s="536"/>
      <c r="GWI33" s="536"/>
      <c r="GWJ33" s="536"/>
      <c r="GWK33" s="536"/>
      <c r="GWL33" s="536"/>
      <c r="GWM33" s="536"/>
      <c r="GWN33" s="536"/>
      <c r="GWO33" s="536"/>
      <c r="GWP33" s="536"/>
      <c r="GWQ33" s="536"/>
      <c r="GWR33" s="536"/>
      <c r="GWS33" s="536"/>
      <c r="GWT33" s="536"/>
      <c r="GWU33" s="536"/>
      <c r="GWV33" s="536"/>
      <c r="GWW33" s="536"/>
      <c r="GWX33" s="536"/>
      <c r="GWY33" s="536"/>
      <c r="GWZ33" s="536"/>
      <c r="GXA33" s="536"/>
      <c r="GXB33" s="536"/>
      <c r="GXC33" s="536"/>
      <c r="GXD33" s="536"/>
      <c r="GXE33" s="536"/>
      <c r="GXF33" s="536"/>
      <c r="GXG33" s="536"/>
      <c r="GXH33" s="536"/>
      <c r="GXI33" s="536"/>
      <c r="GXJ33" s="536"/>
      <c r="GXK33" s="536"/>
      <c r="GXL33" s="536"/>
      <c r="GXM33" s="536"/>
      <c r="GXN33" s="536"/>
      <c r="GXO33" s="536"/>
      <c r="GXP33" s="536"/>
      <c r="GXQ33" s="536"/>
      <c r="GXR33" s="536"/>
      <c r="GXS33" s="536"/>
      <c r="GXT33" s="536"/>
      <c r="GXU33" s="536"/>
      <c r="GXV33" s="536"/>
      <c r="GXW33" s="536"/>
      <c r="GXX33" s="536"/>
      <c r="GXY33" s="536"/>
      <c r="GXZ33" s="536"/>
      <c r="GYA33" s="536"/>
      <c r="GYB33" s="536"/>
      <c r="GYC33" s="536"/>
      <c r="GYD33" s="536"/>
      <c r="GYE33" s="536"/>
      <c r="GYF33" s="536"/>
      <c r="GYG33" s="536"/>
      <c r="GYH33" s="536"/>
      <c r="GYI33" s="536"/>
      <c r="GYJ33" s="536"/>
      <c r="GYK33" s="536"/>
      <c r="GYL33" s="536"/>
      <c r="GYM33" s="536"/>
      <c r="GYN33" s="536"/>
      <c r="GYO33" s="536"/>
      <c r="GYP33" s="536"/>
      <c r="GYQ33" s="536"/>
      <c r="GYR33" s="536"/>
      <c r="GYS33" s="536"/>
      <c r="GYT33" s="536"/>
      <c r="GYU33" s="536"/>
      <c r="GYV33" s="536"/>
      <c r="GYW33" s="536"/>
      <c r="GYX33" s="536"/>
      <c r="GYY33" s="536"/>
      <c r="GYZ33" s="536"/>
      <c r="GZA33" s="536"/>
      <c r="GZB33" s="536"/>
      <c r="GZC33" s="536"/>
      <c r="GZD33" s="536"/>
      <c r="GZE33" s="536"/>
      <c r="GZF33" s="536"/>
      <c r="GZG33" s="536"/>
      <c r="GZH33" s="536"/>
      <c r="GZI33" s="536"/>
      <c r="GZJ33" s="536"/>
      <c r="GZK33" s="536"/>
      <c r="GZL33" s="536"/>
      <c r="GZM33" s="536"/>
      <c r="GZN33" s="536"/>
      <c r="GZO33" s="536"/>
      <c r="GZP33" s="536"/>
      <c r="GZQ33" s="536"/>
      <c r="GZR33" s="536"/>
      <c r="GZS33" s="536"/>
      <c r="GZT33" s="536"/>
      <c r="GZU33" s="536"/>
      <c r="GZV33" s="536"/>
      <c r="GZW33" s="536"/>
      <c r="GZX33" s="536"/>
      <c r="GZY33" s="536"/>
      <c r="GZZ33" s="536"/>
      <c r="HAA33" s="536"/>
      <c r="HAB33" s="536"/>
      <c r="HAC33" s="536"/>
      <c r="HAD33" s="536"/>
      <c r="HAE33" s="536"/>
      <c r="HAF33" s="536"/>
      <c r="HAG33" s="536"/>
      <c r="HAH33" s="536"/>
      <c r="HAI33" s="536"/>
      <c r="HAJ33" s="536"/>
      <c r="HAK33" s="536"/>
      <c r="HAL33" s="536"/>
      <c r="HAM33" s="536"/>
      <c r="HAN33" s="536"/>
      <c r="HAO33" s="536"/>
      <c r="HAP33" s="536"/>
      <c r="HAQ33" s="536"/>
      <c r="HAR33" s="536"/>
      <c r="HAS33" s="536"/>
      <c r="HAT33" s="536"/>
      <c r="HAU33" s="536"/>
      <c r="HAV33" s="536"/>
      <c r="HAW33" s="536"/>
      <c r="HAX33" s="536"/>
      <c r="HAY33" s="536"/>
      <c r="HAZ33" s="536"/>
      <c r="HBA33" s="536"/>
      <c r="HBB33" s="536"/>
      <c r="HBC33" s="536"/>
      <c r="HBD33" s="536"/>
      <c r="HBE33" s="536"/>
      <c r="HBF33" s="536"/>
      <c r="HBG33" s="536"/>
      <c r="HBH33" s="536"/>
      <c r="HBI33" s="536"/>
      <c r="HBJ33" s="536"/>
      <c r="HBK33" s="536"/>
      <c r="HBL33" s="536"/>
      <c r="HBM33" s="536"/>
      <c r="HBN33" s="536"/>
      <c r="HBO33" s="536"/>
      <c r="HBP33" s="536"/>
      <c r="HBQ33" s="536"/>
      <c r="HBR33" s="536"/>
      <c r="HBS33" s="536"/>
      <c r="HBT33" s="536"/>
      <c r="HBU33" s="536"/>
      <c r="HBV33" s="536"/>
      <c r="HBW33" s="536"/>
      <c r="HBX33" s="536"/>
      <c r="HBY33" s="536"/>
      <c r="HBZ33" s="536"/>
      <c r="HCA33" s="536"/>
      <c r="HCB33" s="536"/>
      <c r="HCC33" s="536"/>
      <c r="HCD33" s="536"/>
      <c r="HCE33" s="536"/>
      <c r="HCF33" s="536"/>
      <c r="HCG33" s="536"/>
      <c r="HCH33" s="536"/>
      <c r="HCI33" s="536"/>
      <c r="HCJ33" s="536"/>
      <c r="HCK33" s="536"/>
      <c r="HCL33" s="536"/>
      <c r="HCM33" s="536"/>
      <c r="HCN33" s="536"/>
      <c r="HCO33" s="536"/>
      <c r="HCP33" s="536"/>
      <c r="HCQ33" s="536"/>
      <c r="HCR33" s="536"/>
      <c r="HCS33" s="536"/>
      <c r="HCT33" s="536"/>
      <c r="HCU33" s="536"/>
      <c r="HCV33" s="536"/>
      <c r="HCW33" s="536"/>
      <c r="HCX33" s="536"/>
      <c r="HCY33" s="536"/>
      <c r="HCZ33" s="536"/>
      <c r="HDA33" s="536"/>
      <c r="HDB33" s="536"/>
      <c r="HDC33" s="536"/>
      <c r="HDD33" s="536"/>
      <c r="HDE33" s="536"/>
      <c r="HDF33" s="536"/>
      <c r="HDG33" s="536"/>
      <c r="HDH33" s="536"/>
      <c r="HDI33" s="536"/>
      <c r="HDJ33" s="536"/>
      <c r="HDK33" s="536"/>
      <c r="HDL33" s="536"/>
      <c r="HDM33" s="536"/>
      <c r="HDN33" s="536"/>
      <c r="HDO33" s="536"/>
      <c r="HDP33" s="536"/>
      <c r="HDQ33" s="536"/>
      <c r="HDR33" s="536"/>
      <c r="HDS33" s="536"/>
      <c r="HDT33" s="536"/>
      <c r="HDU33" s="536"/>
      <c r="HDV33" s="536"/>
      <c r="HDW33" s="536"/>
      <c r="HDX33" s="536"/>
      <c r="HDY33" s="536"/>
      <c r="HDZ33" s="536"/>
      <c r="HEA33" s="536"/>
      <c r="HEB33" s="536"/>
      <c r="HEC33" s="536"/>
      <c r="HED33" s="536"/>
      <c r="HEE33" s="536"/>
      <c r="HEF33" s="536"/>
      <c r="HEG33" s="536"/>
      <c r="HEH33" s="536"/>
      <c r="HEI33" s="536"/>
      <c r="HEJ33" s="536"/>
      <c r="HEK33" s="536"/>
      <c r="HEL33" s="536"/>
      <c r="HEM33" s="536"/>
      <c r="HEN33" s="536"/>
      <c r="HEO33" s="536"/>
      <c r="HEP33" s="536"/>
      <c r="HEQ33" s="536"/>
      <c r="HER33" s="536"/>
      <c r="HES33" s="536"/>
      <c r="HET33" s="536"/>
      <c r="HEU33" s="536"/>
      <c r="HEV33" s="536"/>
      <c r="HEW33" s="536"/>
      <c r="HEX33" s="536"/>
      <c r="HEY33" s="536"/>
      <c r="HEZ33" s="536"/>
      <c r="HFA33" s="536"/>
      <c r="HFB33" s="536"/>
      <c r="HFC33" s="536"/>
      <c r="HFD33" s="536"/>
      <c r="HFE33" s="536"/>
      <c r="HFF33" s="536"/>
      <c r="HFG33" s="536"/>
      <c r="HFH33" s="536"/>
      <c r="HFI33" s="536"/>
      <c r="HFJ33" s="536"/>
      <c r="HFK33" s="536"/>
      <c r="HFL33" s="536"/>
      <c r="HFM33" s="536"/>
      <c r="HFN33" s="536"/>
      <c r="HFO33" s="536"/>
      <c r="HFP33" s="536"/>
      <c r="HFQ33" s="536"/>
      <c r="HFR33" s="536"/>
      <c r="HFS33" s="536"/>
      <c r="HFT33" s="536"/>
      <c r="HFU33" s="536"/>
      <c r="HFV33" s="536"/>
      <c r="HFW33" s="536"/>
      <c r="HFX33" s="536"/>
      <c r="HFY33" s="536"/>
      <c r="HFZ33" s="536"/>
      <c r="HGA33" s="536"/>
      <c r="HGB33" s="536"/>
      <c r="HGC33" s="536"/>
      <c r="HGD33" s="536"/>
      <c r="HGE33" s="536"/>
      <c r="HGF33" s="536"/>
      <c r="HGG33" s="536"/>
      <c r="HGH33" s="536"/>
      <c r="HGI33" s="536"/>
      <c r="HGJ33" s="536"/>
      <c r="HGK33" s="536"/>
      <c r="HGL33" s="536"/>
      <c r="HGM33" s="536"/>
      <c r="HGN33" s="536"/>
      <c r="HGO33" s="536"/>
      <c r="HGP33" s="536"/>
      <c r="HGQ33" s="536"/>
      <c r="HGR33" s="536"/>
      <c r="HGS33" s="536"/>
      <c r="HGT33" s="536"/>
      <c r="HGU33" s="536"/>
      <c r="HGV33" s="536"/>
      <c r="HGW33" s="536"/>
      <c r="HGX33" s="536"/>
      <c r="HGY33" s="536"/>
      <c r="HGZ33" s="536"/>
      <c r="HHA33" s="536"/>
      <c r="HHB33" s="536"/>
      <c r="HHC33" s="536"/>
      <c r="HHD33" s="536"/>
      <c r="HHE33" s="536"/>
      <c r="HHF33" s="536"/>
      <c r="HHG33" s="536"/>
      <c r="HHH33" s="536"/>
      <c r="HHI33" s="536"/>
      <c r="HHJ33" s="536"/>
      <c r="HHK33" s="536"/>
      <c r="HHL33" s="536"/>
      <c r="HHM33" s="536"/>
      <c r="HHN33" s="536"/>
      <c r="HHO33" s="536"/>
      <c r="HHP33" s="536"/>
      <c r="HHQ33" s="536"/>
      <c r="HHR33" s="536"/>
      <c r="HHS33" s="536"/>
      <c r="HHT33" s="536"/>
      <c r="HHU33" s="536"/>
      <c r="HHV33" s="536"/>
      <c r="HHW33" s="536"/>
      <c r="HHX33" s="536"/>
      <c r="HHY33" s="536"/>
      <c r="HHZ33" s="536"/>
      <c r="HIA33" s="536"/>
      <c r="HIB33" s="536"/>
      <c r="HIC33" s="536"/>
      <c r="HID33" s="536"/>
      <c r="HIE33" s="536"/>
      <c r="HIF33" s="536"/>
      <c r="HIG33" s="536"/>
      <c r="HIH33" s="536"/>
      <c r="HII33" s="536"/>
      <c r="HIJ33" s="536"/>
      <c r="HIK33" s="536"/>
      <c r="HIL33" s="536"/>
      <c r="HIM33" s="536"/>
      <c r="HIN33" s="536"/>
      <c r="HIO33" s="536"/>
      <c r="HIP33" s="536"/>
      <c r="HIQ33" s="536"/>
      <c r="HIR33" s="536"/>
      <c r="HIS33" s="536"/>
      <c r="HIT33" s="536"/>
      <c r="HIU33" s="536"/>
      <c r="HIV33" s="536"/>
      <c r="HIW33" s="536"/>
      <c r="HIX33" s="536"/>
      <c r="HIY33" s="536"/>
      <c r="HIZ33" s="536"/>
      <c r="HJA33" s="536"/>
      <c r="HJB33" s="536"/>
      <c r="HJC33" s="536"/>
      <c r="HJD33" s="536"/>
      <c r="HJE33" s="536"/>
      <c r="HJF33" s="536"/>
      <c r="HJG33" s="536"/>
      <c r="HJH33" s="536"/>
      <c r="HJI33" s="536"/>
      <c r="HJJ33" s="536"/>
      <c r="HJK33" s="536"/>
      <c r="HJL33" s="536"/>
      <c r="HJM33" s="536"/>
      <c r="HJN33" s="536"/>
      <c r="HJO33" s="536"/>
      <c r="HJP33" s="536"/>
      <c r="HJQ33" s="536"/>
      <c r="HJR33" s="536"/>
      <c r="HJS33" s="536"/>
      <c r="HJT33" s="536"/>
      <c r="HJU33" s="536"/>
      <c r="HJV33" s="536"/>
      <c r="HJW33" s="536"/>
      <c r="HJX33" s="536"/>
      <c r="HJY33" s="536"/>
      <c r="HJZ33" s="536"/>
      <c r="HKA33" s="536"/>
      <c r="HKB33" s="536"/>
      <c r="HKC33" s="536"/>
      <c r="HKD33" s="536"/>
      <c r="HKE33" s="536"/>
      <c r="HKF33" s="536"/>
      <c r="HKG33" s="536"/>
      <c r="HKH33" s="536"/>
      <c r="HKI33" s="536"/>
      <c r="HKJ33" s="536"/>
      <c r="HKK33" s="536"/>
      <c r="HKL33" s="536"/>
      <c r="HKM33" s="536"/>
      <c r="HKN33" s="536"/>
      <c r="HKO33" s="536"/>
      <c r="HKP33" s="536"/>
      <c r="HKQ33" s="536"/>
      <c r="HKR33" s="536"/>
      <c r="HKS33" s="536"/>
      <c r="HKT33" s="536"/>
      <c r="HKU33" s="536"/>
      <c r="HKV33" s="536"/>
      <c r="HKW33" s="536"/>
      <c r="HKX33" s="536"/>
      <c r="HKY33" s="536"/>
      <c r="HKZ33" s="536"/>
      <c r="HLA33" s="536"/>
      <c r="HLB33" s="536"/>
      <c r="HLC33" s="536"/>
      <c r="HLD33" s="536"/>
      <c r="HLE33" s="536"/>
      <c r="HLF33" s="536"/>
      <c r="HLG33" s="536"/>
      <c r="HLH33" s="536"/>
      <c r="HLI33" s="536"/>
      <c r="HLJ33" s="536"/>
      <c r="HLK33" s="536"/>
      <c r="HLL33" s="536"/>
      <c r="HLM33" s="536"/>
      <c r="HLN33" s="536"/>
      <c r="HLO33" s="536"/>
      <c r="HLP33" s="536"/>
      <c r="HLQ33" s="536"/>
      <c r="HLR33" s="536"/>
      <c r="HLS33" s="536"/>
      <c r="HLT33" s="536"/>
      <c r="HLU33" s="536"/>
      <c r="HLV33" s="536"/>
      <c r="HLW33" s="536"/>
      <c r="HLX33" s="536"/>
      <c r="HLY33" s="536"/>
      <c r="HLZ33" s="536"/>
      <c r="HMA33" s="536"/>
      <c r="HMB33" s="536"/>
      <c r="HMC33" s="536"/>
      <c r="HMD33" s="536"/>
      <c r="HME33" s="536"/>
      <c r="HMF33" s="536"/>
      <c r="HMG33" s="536"/>
      <c r="HMH33" s="536"/>
      <c r="HMI33" s="536"/>
      <c r="HMJ33" s="536"/>
      <c r="HMK33" s="536"/>
      <c r="HML33" s="536"/>
      <c r="HMM33" s="536"/>
      <c r="HMN33" s="536"/>
      <c r="HMO33" s="536"/>
      <c r="HMP33" s="536"/>
      <c r="HMQ33" s="536"/>
      <c r="HMR33" s="536"/>
      <c r="HMS33" s="536"/>
      <c r="HMT33" s="536"/>
      <c r="HMU33" s="536"/>
      <c r="HMV33" s="536"/>
      <c r="HMW33" s="536"/>
      <c r="HMX33" s="536"/>
      <c r="HMY33" s="536"/>
      <c r="HMZ33" s="536"/>
      <c r="HNA33" s="536"/>
      <c r="HNB33" s="536"/>
      <c r="HNC33" s="536"/>
      <c r="HND33" s="536"/>
      <c r="HNE33" s="536"/>
      <c r="HNF33" s="536"/>
      <c r="HNG33" s="536"/>
      <c r="HNH33" s="536"/>
      <c r="HNI33" s="536"/>
      <c r="HNJ33" s="536"/>
      <c r="HNK33" s="536"/>
      <c r="HNL33" s="536"/>
      <c r="HNM33" s="536"/>
      <c r="HNN33" s="536"/>
      <c r="HNO33" s="536"/>
      <c r="HNP33" s="536"/>
      <c r="HNQ33" s="536"/>
      <c r="HNR33" s="536"/>
      <c r="HNS33" s="536"/>
      <c r="HNT33" s="536"/>
      <c r="HNU33" s="536"/>
      <c r="HNV33" s="536"/>
      <c r="HNW33" s="536"/>
      <c r="HNX33" s="536"/>
      <c r="HNY33" s="536"/>
      <c r="HNZ33" s="536"/>
      <c r="HOA33" s="536"/>
      <c r="HOB33" s="536"/>
      <c r="HOC33" s="536"/>
      <c r="HOD33" s="536"/>
      <c r="HOE33" s="536"/>
      <c r="HOF33" s="536"/>
      <c r="HOG33" s="536"/>
      <c r="HOH33" s="536"/>
      <c r="HOI33" s="536"/>
      <c r="HOJ33" s="536"/>
      <c r="HOK33" s="536"/>
      <c r="HOL33" s="536"/>
      <c r="HOM33" s="536"/>
      <c r="HON33" s="536"/>
      <c r="HOO33" s="536"/>
      <c r="HOP33" s="536"/>
      <c r="HOQ33" s="536"/>
      <c r="HOR33" s="536"/>
      <c r="HOS33" s="536"/>
      <c r="HOT33" s="536"/>
      <c r="HOU33" s="536"/>
      <c r="HOV33" s="536"/>
      <c r="HOW33" s="536"/>
      <c r="HOX33" s="536"/>
      <c r="HOY33" s="536"/>
      <c r="HOZ33" s="536"/>
      <c r="HPA33" s="536"/>
      <c r="HPB33" s="536"/>
      <c r="HPC33" s="536"/>
      <c r="HPD33" s="536"/>
      <c r="HPE33" s="536"/>
      <c r="HPF33" s="536"/>
      <c r="HPG33" s="536"/>
      <c r="HPH33" s="536"/>
      <c r="HPI33" s="536"/>
      <c r="HPJ33" s="536"/>
      <c r="HPK33" s="536"/>
      <c r="HPL33" s="536"/>
      <c r="HPM33" s="536"/>
      <c r="HPN33" s="536"/>
      <c r="HPO33" s="536"/>
      <c r="HPP33" s="536"/>
      <c r="HPQ33" s="536"/>
      <c r="HPR33" s="536"/>
      <c r="HPS33" s="536"/>
      <c r="HPT33" s="536"/>
      <c r="HPU33" s="536"/>
      <c r="HPV33" s="536"/>
      <c r="HPW33" s="536"/>
      <c r="HPX33" s="536"/>
      <c r="HPY33" s="536"/>
      <c r="HPZ33" s="536"/>
      <c r="HQA33" s="536"/>
      <c r="HQB33" s="536"/>
      <c r="HQC33" s="536"/>
      <c r="HQD33" s="536"/>
      <c r="HQE33" s="536"/>
      <c r="HQF33" s="536"/>
      <c r="HQG33" s="536"/>
      <c r="HQH33" s="536"/>
      <c r="HQI33" s="536"/>
      <c r="HQJ33" s="536"/>
      <c r="HQK33" s="536"/>
      <c r="HQL33" s="536"/>
      <c r="HQM33" s="536"/>
      <c r="HQN33" s="536"/>
      <c r="HQO33" s="536"/>
      <c r="HQP33" s="536"/>
      <c r="HQQ33" s="536"/>
      <c r="HQR33" s="536"/>
      <c r="HQS33" s="536"/>
      <c r="HQT33" s="536"/>
      <c r="HQU33" s="536"/>
      <c r="HQV33" s="536"/>
      <c r="HQW33" s="536"/>
      <c r="HQX33" s="536"/>
      <c r="HQY33" s="536"/>
      <c r="HQZ33" s="536"/>
      <c r="HRA33" s="536"/>
      <c r="HRB33" s="536"/>
      <c r="HRC33" s="536"/>
      <c r="HRD33" s="536"/>
      <c r="HRE33" s="536"/>
      <c r="HRF33" s="536"/>
      <c r="HRG33" s="536"/>
      <c r="HRH33" s="536"/>
      <c r="HRI33" s="536"/>
      <c r="HRJ33" s="536"/>
      <c r="HRK33" s="536"/>
      <c r="HRL33" s="536"/>
      <c r="HRM33" s="536"/>
      <c r="HRN33" s="536"/>
      <c r="HRO33" s="536"/>
      <c r="HRP33" s="536"/>
      <c r="HRQ33" s="536"/>
      <c r="HRR33" s="536"/>
      <c r="HRS33" s="536"/>
      <c r="HRT33" s="536"/>
      <c r="HRU33" s="536"/>
      <c r="HRV33" s="536"/>
      <c r="HRW33" s="536"/>
      <c r="HRX33" s="536"/>
      <c r="HRY33" s="536"/>
      <c r="HRZ33" s="536"/>
      <c r="HSA33" s="536"/>
      <c r="HSB33" s="536"/>
      <c r="HSC33" s="536"/>
      <c r="HSD33" s="536"/>
      <c r="HSE33" s="536"/>
      <c r="HSF33" s="536"/>
      <c r="HSG33" s="536"/>
      <c r="HSH33" s="536"/>
      <c r="HSI33" s="536"/>
      <c r="HSJ33" s="536"/>
      <c r="HSK33" s="536"/>
      <c r="HSL33" s="536"/>
      <c r="HSM33" s="536"/>
      <c r="HSN33" s="536"/>
      <c r="HSO33" s="536"/>
      <c r="HSP33" s="536"/>
      <c r="HSQ33" s="536"/>
      <c r="HSR33" s="536"/>
      <c r="HSS33" s="536"/>
      <c r="HST33" s="536"/>
      <c r="HSU33" s="536"/>
      <c r="HSV33" s="536"/>
      <c r="HSW33" s="536"/>
      <c r="HSX33" s="536"/>
      <c r="HSY33" s="536"/>
      <c r="HSZ33" s="536"/>
      <c r="HTA33" s="536"/>
      <c r="HTB33" s="536"/>
      <c r="HTC33" s="536"/>
      <c r="HTD33" s="536"/>
      <c r="HTE33" s="536"/>
      <c r="HTF33" s="536"/>
      <c r="HTG33" s="536"/>
      <c r="HTH33" s="536"/>
      <c r="HTI33" s="536"/>
      <c r="HTJ33" s="536"/>
      <c r="HTK33" s="536"/>
      <c r="HTL33" s="536"/>
      <c r="HTM33" s="536"/>
      <c r="HTN33" s="536"/>
      <c r="HTO33" s="536"/>
      <c r="HTP33" s="536"/>
      <c r="HTQ33" s="536"/>
      <c r="HTR33" s="536"/>
      <c r="HTS33" s="536"/>
      <c r="HTT33" s="536"/>
      <c r="HTU33" s="536"/>
      <c r="HTV33" s="536"/>
      <c r="HTW33" s="536"/>
      <c r="HTX33" s="536"/>
      <c r="HTY33" s="536"/>
      <c r="HTZ33" s="536"/>
      <c r="HUA33" s="536"/>
      <c r="HUB33" s="536"/>
      <c r="HUC33" s="536"/>
      <c r="HUD33" s="536"/>
      <c r="HUE33" s="536"/>
      <c r="HUF33" s="536"/>
      <c r="HUG33" s="536"/>
      <c r="HUH33" s="536"/>
      <c r="HUI33" s="536"/>
      <c r="HUJ33" s="536"/>
      <c r="HUK33" s="536"/>
      <c r="HUL33" s="536"/>
      <c r="HUM33" s="536"/>
      <c r="HUN33" s="536"/>
      <c r="HUO33" s="536"/>
      <c r="HUP33" s="536"/>
      <c r="HUQ33" s="536"/>
      <c r="HUR33" s="536"/>
      <c r="HUS33" s="536"/>
      <c r="HUT33" s="536"/>
      <c r="HUU33" s="536"/>
      <c r="HUV33" s="536"/>
      <c r="HUW33" s="536"/>
      <c r="HUX33" s="536"/>
      <c r="HUY33" s="536"/>
      <c r="HUZ33" s="536"/>
      <c r="HVA33" s="536"/>
      <c r="HVB33" s="536"/>
      <c r="HVC33" s="536"/>
      <c r="HVD33" s="536"/>
      <c r="HVE33" s="536"/>
      <c r="HVF33" s="536"/>
      <c r="HVG33" s="536"/>
      <c r="HVH33" s="536"/>
      <c r="HVI33" s="536"/>
      <c r="HVJ33" s="536"/>
      <c r="HVK33" s="536"/>
      <c r="HVL33" s="536"/>
      <c r="HVM33" s="536"/>
      <c r="HVN33" s="536"/>
      <c r="HVO33" s="536"/>
      <c r="HVP33" s="536"/>
      <c r="HVQ33" s="536"/>
      <c r="HVR33" s="536"/>
      <c r="HVS33" s="536"/>
      <c r="HVT33" s="536"/>
      <c r="HVU33" s="536"/>
      <c r="HVV33" s="536"/>
      <c r="HVW33" s="536"/>
      <c r="HVX33" s="536"/>
      <c r="HVY33" s="536"/>
      <c r="HVZ33" s="536"/>
      <c r="HWA33" s="536"/>
      <c r="HWB33" s="536"/>
      <c r="HWC33" s="536"/>
      <c r="HWD33" s="536"/>
      <c r="HWE33" s="536"/>
      <c r="HWF33" s="536"/>
      <c r="HWG33" s="536"/>
      <c r="HWH33" s="536"/>
      <c r="HWI33" s="536"/>
      <c r="HWJ33" s="536"/>
      <c r="HWK33" s="536"/>
      <c r="HWL33" s="536"/>
      <c r="HWM33" s="536"/>
      <c r="HWN33" s="536"/>
      <c r="HWO33" s="536"/>
      <c r="HWP33" s="536"/>
      <c r="HWQ33" s="536"/>
      <c r="HWR33" s="536"/>
      <c r="HWS33" s="536"/>
      <c r="HWT33" s="536"/>
      <c r="HWU33" s="536"/>
      <c r="HWV33" s="536"/>
      <c r="HWW33" s="536"/>
      <c r="HWX33" s="536"/>
      <c r="HWY33" s="536"/>
      <c r="HWZ33" s="536"/>
      <c r="HXA33" s="536"/>
      <c r="HXB33" s="536"/>
      <c r="HXC33" s="536"/>
      <c r="HXD33" s="536"/>
      <c r="HXE33" s="536"/>
      <c r="HXF33" s="536"/>
      <c r="HXG33" s="536"/>
      <c r="HXH33" s="536"/>
      <c r="HXI33" s="536"/>
      <c r="HXJ33" s="536"/>
      <c r="HXK33" s="536"/>
      <c r="HXL33" s="536"/>
      <c r="HXM33" s="536"/>
      <c r="HXN33" s="536"/>
      <c r="HXO33" s="536"/>
      <c r="HXP33" s="536"/>
      <c r="HXQ33" s="536"/>
      <c r="HXR33" s="536"/>
      <c r="HXS33" s="536"/>
      <c r="HXT33" s="536"/>
      <c r="HXU33" s="536"/>
      <c r="HXV33" s="536"/>
      <c r="HXW33" s="536"/>
      <c r="HXX33" s="536"/>
      <c r="HXY33" s="536"/>
      <c r="HXZ33" s="536"/>
      <c r="HYA33" s="536"/>
      <c r="HYB33" s="536"/>
      <c r="HYC33" s="536"/>
      <c r="HYD33" s="536"/>
      <c r="HYE33" s="536"/>
      <c r="HYF33" s="536"/>
      <c r="HYG33" s="536"/>
      <c r="HYH33" s="536"/>
      <c r="HYI33" s="536"/>
      <c r="HYJ33" s="536"/>
      <c r="HYK33" s="536"/>
      <c r="HYL33" s="536"/>
      <c r="HYM33" s="536"/>
      <c r="HYN33" s="536"/>
      <c r="HYO33" s="536"/>
      <c r="HYP33" s="536"/>
      <c r="HYQ33" s="536"/>
      <c r="HYR33" s="536"/>
      <c r="HYS33" s="536"/>
      <c r="HYT33" s="536"/>
      <c r="HYU33" s="536"/>
      <c r="HYV33" s="536"/>
      <c r="HYW33" s="536"/>
      <c r="HYX33" s="536"/>
      <c r="HYY33" s="536"/>
      <c r="HYZ33" s="536"/>
      <c r="HZA33" s="536"/>
      <c r="HZB33" s="536"/>
      <c r="HZC33" s="536"/>
      <c r="HZD33" s="536"/>
      <c r="HZE33" s="536"/>
      <c r="HZF33" s="536"/>
      <c r="HZG33" s="536"/>
      <c r="HZH33" s="536"/>
      <c r="HZI33" s="536"/>
      <c r="HZJ33" s="536"/>
      <c r="HZK33" s="536"/>
      <c r="HZL33" s="536"/>
      <c r="HZM33" s="536"/>
      <c r="HZN33" s="536"/>
      <c r="HZO33" s="536"/>
      <c r="HZP33" s="536"/>
      <c r="HZQ33" s="536"/>
      <c r="HZR33" s="536"/>
      <c r="HZS33" s="536"/>
      <c r="HZT33" s="536"/>
      <c r="HZU33" s="536"/>
      <c r="HZV33" s="536"/>
      <c r="HZW33" s="536"/>
      <c r="HZX33" s="536"/>
      <c r="HZY33" s="536"/>
      <c r="HZZ33" s="536"/>
      <c r="IAA33" s="536"/>
      <c r="IAB33" s="536"/>
      <c r="IAC33" s="536"/>
      <c r="IAD33" s="536"/>
      <c r="IAE33" s="536"/>
      <c r="IAF33" s="536"/>
      <c r="IAG33" s="536"/>
      <c r="IAH33" s="536"/>
      <c r="IAI33" s="536"/>
      <c r="IAJ33" s="536"/>
      <c r="IAK33" s="536"/>
      <c r="IAL33" s="536"/>
      <c r="IAM33" s="536"/>
      <c r="IAN33" s="536"/>
      <c r="IAO33" s="536"/>
      <c r="IAP33" s="536"/>
      <c r="IAQ33" s="536"/>
      <c r="IAR33" s="536"/>
      <c r="IAS33" s="536"/>
      <c r="IAT33" s="536"/>
      <c r="IAU33" s="536"/>
      <c r="IAV33" s="536"/>
      <c r="IAW33" s="536"/>
      <c r="IAX33" s="536"/>
      <c r="IAY33" s="536"/>
      <c r="IAZ33" s="536"/>
      <c r="IBA33" s="536"/>
      <c r="IBB33" s="536"/>
      <c r="IBC33" s="536"/>
      <c r="IBD33" s="536"/>
      <c r="IBE33" s="536"/>
      <c r="IBF33" s="536"/>
      <c r="IBG33" s="536"/>
      <c r="IBH33" s="536"/>
      <c r="IBI33" s="536"/>
      <c r="IBJ33" s="536"/>
      <c r="IBK33" s="536"/>
      <c r="IBL33" s="536"/>
      <c r="IBM33" s="536"/>
      <c r="IBN33" s="536"/>
      <c r="IBO33" s="536"/>
      <c r="IBP33" s="536"/>
      <c r="IBQ33" s="536"/>
      <c r="IBR33" s="536"/>
      <c r="IBS33" s="536"/>
      <c r="IBT33" s="536"/>
      <c r="IBU33" s="536"/>
      <c r="IBV33" s="536"/>
      <c r="IBW33" s="536"/>
      <c r="IBX33" s="536"/>
      <c r="IBY33" s="536"/>
      <c r="IBZ33" s="536"/>
      <c r="ICA33" s="536"/>
      <c r="ICB33" s="536"/>
      <c r="ICC33" s="536"/>
      <c r="ICD33" s="536"/>
      <c r="ICE33" s="536"/>
      <c r="ICF33" s="536"/>
      <c r="ICG33" s="536"/>
      <c r="ICH33" s="536"/>
      <c r="ICI33" s="536"/>
      <c r="ICJ33" s="536"/>
      <c r="ICK33" s="536"/>
      <c r="ICL33" s="536"/>
      <c r="ICM33" s="536"/>
      <c r="ICN33" s="536"/>
      <c r="ICO33" s="536"/>
      <c r="ICP33" s="536"/>
      <c r="ICQ33" s="536"/>
      <c r="ICR33" s="536"/>
      <c r="ICS33" s="536"/>
      <c r="ICT33" s="536"/>
      <c r="ICU33" s="536"/>
      <c r="ICV33" s="536"/>
      <c r="ICW33" s="536"/>
      <c r="ICX33" s="536"/>
      <c r="ICY33" s="536"/>
      <c r="ICZ33" s="536"/>
      <c r="IDA33" s="536"/>
      <c r="IDB33" s="536"/>
      <c r="IDC33" s="536"/>
      <c r="IDD33" s="536"/>
      <c r="IDE33" s="536"/>
      <c r="IDF33" s="536"/>
      <c r="IDG33" s="536"/>
      <c r="IDH33" s="536"/>
      <c r="IDI33" s="536"/>
      <c r="IDJ33" s="536"/>
      <c r="IDK33" s="536"/>
      <c r="IDL33" s="536"/>
      <c r="IDM33" s="536"/>
      <c r="IDN33" s="536"/>
      <c r="IDO33" s="536"/>
      <c r="IDP33" s="536"/>
      <c r="IDQ33" s="536"/>
      <c r="IDR33" s="536"/>
      <c r="IDS33" s="536"/>
      <c r="IDT33" s="536"/>
      <c r="IDU33" s="536"/>
      <c r="IDV33" s="536"/>
      <c r="IDW33" s="536"/>
      <c r="IDX33" s="536"/>
      <c r="IDY33" s="536"/>
      <c r="IDZ33" s="536"/>
      <c r="IEA33" s="536"/>
      <c r="IEB33" s="536"/>
      <c r="IEC33" s="536"/>
      <c r="IED33" s="536"/>
      <c r="IEE33" s="536"/>
      <c r="IEF33" s="536"/>
      <c r="IEG33" s="536"/>
      <c r="IEH33" s="536"/>
      <c r="IEI33" s="536"/>
      <c r="IEJ33" s="536"/>
      <c r="IEK33" s="536"/>
      <c r="IEL33" s="536"/>
      <c r="IEM33" s="536"/>
      <c r="IEN33" s="536"/>
      <c r="IEO33" s="536"/>
      <c r="IEP33" s="536"/>
      <c r="IEQ33" s="536"/>
      <c r="IER33" s="536"/>
      <c r="IES33" s="536"/>
      <c r="IET33" s="536"/>
      <c r="IEU33" s="536"/>
      <c r="IEV33" s="536"/>
      <c r="IEW33" s="536"/>
      <c r="IEX33" s="536"/>
      <c r="IEY33" s="536"/>
      <c r="IEZ33" s="536"/>
      <c r="IFA33" s="536"/>
      <c r="IFB33" s="536"/>
      <c r="IFC33" s="536"/>
      <c r="IFD33" s="536"/>
      <c r="IFE33" s="536"/>
      <c r="IFF33" s="536"/>
      <c r="IFG33" s="536"/>
      <c r="IFH33" s="536"/>
      <c r="IFI33" s="536"/>
      <c r="IFJ33" s="536"/>
      <c r="IFK33" s="536"/>
      <c r="IFL33" s="536"/>
      <c r="IFM33" s="536"/>
      <c r="IFN33" s="536"/>
      <c r="IFO33" s="536"/>
      <c r="IFP33" s="536"/>
      <c r="IFQ33" s="536"/>
      <c r="IFR33" s="536"/>
      <c r="IFS33" s="536"/>
      <c r="IFT33" s="536"/>
      <c r="IFU33" s="536"/>
      <c r="IFV33" s="536"/>
      <c r="IFW33" s="536"/>
      <c r="IFX33" s="536"/>
      <c r="IFY33" s="536"/>
      <c r="IFZ33" s="536"/>
      <c r="IGA33" s="536"/>
      <c r="IGB33" s="536"/>
      <c r="IGC33" s="536"/>
      <c r="IGD33" s="536"/>
      <c r="IGE33" s="536"/>
      <c r="IGF33" s="536"/>
      <c r="IGG33" s="536"/>
      <c r="IGH33" s="536"/>
      <c r="IGI33" s="536"/>
      <c r="IGJ33" s="536"/>
      <c r="IGK33" s="536"/>
      <c r="IGL33" s="536"/>
      <c r="IGM33" s="536"/>
      <c r="IGN33" s="536"/>
      <c r="IGO33" s="536"/>
      <c r="IGP33" s="536"/>
      <c r="IGQ33" s="536"/>
      <c r="IGR33" s="536"/>
      <c r="IGS33" s="536"/>
      <c r="IGT33" s="536"/>
      <c r="IGU33" s="536"/>
      <c r="IGV33" s="536"/>
      <c r="IGW33" s="536"/>
      <c r="IGX33" s="536"/>
      <c r="IGY33" s="536"/>
      <c r="IGZ33" s="536"/>
      <c r="IHA33" s="536"/>
      <c r="IHB33" s="536"/>
      <c r="IHC33" s="536"/>
      <c r="IHD33" s="536"/>
      <c r="IHE33" s="536"/>
      <c r="IHF33" s="536"/>
      <c r="IHG33" s="536"/>
      <c r="IHH33" s="536"/>
      <c r="IHI33" s="536"/>
      <c r="IHJ33" s="536"/>
      <c r="IHK33" s="536"/>
      <c r="IHL33" s="536"/>
      <c r="IHM33" s="536"/>
      <c r="IHN33" s="536"/>
      <c r="IHO33" s="536"/>
      <c r="IHP33" s="536"/>
      <c r="IHQ33" s="536"/>
      <c r="IHR33" s="536"/>
      <c r="IHS33" s="536"/>
      <c r="IHT33" s="536"/>
      <c r="IHU33" s="536"/>
      <c r="IHV33" s="536"/>
      <c r="IHW33" s="536"/>
      <c r="IHX33" s="536"/>
      <c r="IHY33" s="536"/>
      <c r="IHZ33" s="536"/>
      <c r="IIA33" s="536"/>
      <c r="IIB33" s="536"/>
      <c r="IIC33" s="536"/>
      <c r="IID33" s="536"/>
      <c r="IIE33" s="536"/>
      <c r="IIF33" s="536"/>
      <c r="IIG33" s="536"/>
      <c r="IIH33" s="536"/>
      <c r="III33" s="536"/>
      <c r="IIJ33" s="536"/>
      <c r="IIK33" s="536"/>
      <c r="IIL33" s="536"/>
      <c r="IIM33" s="536"/>
      <c r="IIN33" s="536"/>
      <c r="IIO33" s="536"/>
      <c r="IIP33" s="536"/>
      <c r="IIQ33" s="536"/>
      <c r="IIR33" s="536"/>
      <c r="IIS33" s="536"/>
      <c r="IIT33" s="536"/>
      <c r="IIU33" s="536"/>
      <c r="IIV33" s="536"/>
      <c r="IIW33" s="536"/>
      <c r="IIX33" s="536"/>
      <c r="IIY33" s="536"/>
      <c r="IIZ33" s="536"/>
      <c r="IJA33" s="536"/>
      <c r="IJB33" s="536"/>
      <c r="IJC33" s="536"/>
      <c r="IJD33" s="536"/>
      <c r="IJE33" s="536"/>
      <c r="IJF33" s="536"/>
      <c r="IJG33" s="536"/>
      <c r="IJH33" s="536"/>
      <c r="IJI33" s="536"/>
      <c r="IJJ33" s="536"/>
      <c r="IJK33" s="536"/>
      <c r="IJL33" s="536"/>
      <c r="IJM33" s="536"/>
      <c r="IJN33" s="536"/>
      <c r="IJO33" s="536"/>
      <c r="IJP33" s="536"/>
      <c r="IJQ33" s="536"/>
      <c r="IJR33" s="536"/>
      <c r="IJS33" s="536"/>
      <c r="IJT33" s="536"/>
      <c r="IJU33" s="536"/>
      <c r="IJV33" s="536"/>
      <c r="IJW33" s="536"/>
      <c r="IJX33" s="536"/>
      <c r="IJY33" s="536"/>
      <c r="IJZ33" s="536"/>
      <c r="IKA33" s="536"/>
      <c r="IKB33" s="536"/>
      <c r="IKC33" s="536"/>
      <c r="IKD33" s="536"/>
      <c r="IKE33" s="536"/>
      <c r="IKF33" s="536"/>
      <c r="IKG33" s="536"/>
      <c r="IKH33" s="536"/>
      <c r="IKI33" s="536"/>
      <c r="IKJ33" s="536"/>
      <c r="IKK33" s="536"/>
      <c r="IKL33" s="536"/>
      <c r="IKM33" s="536"/>
      <c r="IKN33" s="536"/>
      <c r="IKO33" s="536"/>
      <c r="IKP33" s="536"/>
      <c r="IKQ33" s="536"/>
      <c r="IKR33" s="536"/>
      <c r="IKS33" s="536"/>
      <c r="IKT33" s="536"/>
      <c r="IKU33" s="536"/>
      <c r="IKV33" s="536"/>
      <c r="IKW33" s="536"/>
      <c r="IKX33" s="536"/>
      <c r="IKY33" s="536"/>
      <c r="IKZ33" s="536"/>
      <c r="ILA33" s="536"/>
      <c r="ILB33" s="536"/>
      <c r="ILC33" s="536"/>
      <c r="ILD33" s="536"/>
      <c r="ILE33" s="536"/>
      <c r="ILF33" s="536"/>
      <c r="ILG33" s="536"/>
      <c r="ILH33" s="536"/>
      <c r="ILI33" s="536"/>
      <c r="ILJ33" s="536"/>
      <c r="ILK33" s="536"/>
      <c r="ILL33" s="536"/>
      <c r="ILM33" s="536"/>
      <c r="ILN33" s="536"/>
      <c r="ILO33" s="536"/>
      <c r="ILP33" s="536"/>
      <c r="ILQ33" s="536"/>
      <c r="ILR33" s="536"/>
      <c r="ILS33" s="536"/>
      <c r="ILT33" s="536"/>
      <c r="ILU33" s="536"/>
      <c r="ILV33" s="536"/>
      <c r="ILW33" s="536"/>
      <c r="ILX33" s="536"/>
      <c r="ILY33" s="536"/>
      <c r="ILZ33" s="536"/>
      <c r="IMA33" s="536"/>
      <c r="IMB33" s="536"/>
      <c r="IMC33" s="536"/>
      <c r="IMD33" s="536"/>
      <c r="IME33" s="536"/>
      <c r="IMF33" s="536"/>
      <c r="IMG33" s="536"/>
      <c r="IMH33" s="536"/>
      <c r="IMI33" s="536"/>
      <c r="IMJ33" s="536"/>
      <c r="IMK33" s="536"/>
      <c r="IML33" s="536"/>
      <c r="IMM33" s="536"/>
      <c r="IMN33" s="536"/>
      <c r="IMO33" s="536"/>
      <c r="IMP33" s="536"/>
      <c r="IMQ33" s="536"/>
      <c r="IMR33" s="536"/>
      <c r="IMS33" s="536"/>
      <c r="IMT33" s="536"/>
      <c r="IMU33" s="536"/>
      <c r="IMV33" s="536"/>
      <c r="IMW33" s="536"/>
      <c r="IMX33" s="536"/>
      <c r="IMY33" s="536"/>
      <c r="IMZ33" s="536"/>
      <c r="INA33" s="536"/>
      <c r="INB33" s="536"/>
      <c r="INC33" s="536"/>
      <c r="IND33" s="536"/>
      <c r="INE33" s="536"/>
      <c r="INF33" s="536"/>
      <c r="ING33" s="536"/>
      <c r="INH33" s="536"/>
      <c r="INI33" s="536"/>
      <c r="INJ33" s="536"/>
      <c r="INK33" s="536"/>
      <c r="INL33" s="536"/>
      <c r="INM33" s="536"/>
      <c r="INN33" s="536"/>
      <c r="INO33" s="536"/>
      <c r="INP33" s="536"/>
      <c r="INQ33" s="536"/>
      <c r="INR33" s="536"/>
      <c r="INS33" s="536"/>
      <c r="INT33" s="536"/>
      <c r="INU33" s="536"/>
      <c r="INV33" s="536"/>
      <c r="INW33" s="536"/>
      <c r="INX33" s="536"/>
      <c r="INY33" s="536"/>
      <c r="INZ33" s="536"/>
      <c r="IOA33" s="536"/>
      <c r="IOB33" s="536"/>
      <c r="IOC33" s="536"/>
      <c r="IOD33" s="536"/>
      <c r="IOE33" s="536"/>
      <c r="IOF33" s="536"/>
      <c r="IOG33" s="536"/>
      <c r="IOH33" s="536"/>
      <c r="IOI33" s="536"/>
      <c r="IOJ33" s="536"/>
      <c r="IOK33" s="536"/>
      <c r="IOL33" s="536"/>
      <c r="IOM33" s="536"/>
      <c r="ION33" s="536"/>
      <c r="IOO33" s="536"/>
      <c r="IOP33" s="536"/>
      <c r="IOQ33" s="536"/>
      <c r="IOR33" s="536"/>
      <c r="IOS33" s="536"/>
      <c r="IOT33" s="536"/>
      <c r="IOU33" s="536"/>
      <c r="IOV33" s="536"/>
      <c r="IOW33" s="536"/>
      <c r="IOX33" s="536"/>
      <c r="IOY33" s="536"/>
      <c r="IOZ33" s="536"/>
      <c r="IPA33" s="536"/>
      <c r="IPB33" s="536"/>
      <c r="IPC33" s="536"/>
      <c r="IPD33" s="536"/>
      <c r="IPE33" s="536"/>
      <c r="IPF33" s="536"/>
      <c r="IPG33" s="536"/>
      <c r="IPH33" s="536"/>
      <c r="IPI33" s="536"/>
      <c r="IPJ33" s="536"/>
      <c r="IPK33" s="536"/>
      <c r="IPL33" s="536"/>
      <c r="IPM33" s="536"/>
      <c r="IPN33" s="536"/>
      <c r="IPO33" s="536"/>
      <c r="IPP33" s="536"/>
      <c r="IPQ33" s="536"/>
      <c r="IPR33" s="536"/>
      <c r="IPS33" s="536"/>
      <c r="IPT33" s="536"/>
      <c r="IPU33" s="536"/>
      <c r="IPV33" s="536"/>
      <c r="IPW33" s="536"/>
      <c r="IPX33" s="536"/>
      <c r="IPY33" s="536"/>
      <c r="IPZ33" s="536"/>
      <c r="IQA33" s="536"/>
      <c r="IQB33" s="536"/>
      <c r="IQC33" s="536"/>
      <c r="IQD33" s="536"/>
      <c r="IQE33" s="536"/>
      <c r="IQF33" s="536"/>
      <c r="IQG33" s="536"/>
      <c r="IQH33" s="536"/>
      <c r="IQI33" s="536"/>
      <c r="IQJ33" s="536"/>
      <c r="IQK33" s="536"/>
      <c r="IQL33" s="536"/>
      <c r="IQM33" s="536"/>
      <c r="IQN33" s="536"/>
      <c r="IQO33" s="536"/>
      <c r="IQP33" s="536"/>
      <c r="IQQ33" s="536"/>
      <c r="IQR33" s="536"/>
      <c r="IQS33" s="536"/>
      <c r="IQT33" s="536"/>
      <c r="IQU33" s="536"/>
      <c r="IQV33" s="536"/>
      <c r="IQW33" s="536"/>
      <c r="IQX33" s="536"/>
      <c r="IQY33" s="536"/>
      <c r="IQZ33" s="536"/>
      <c r="IRA33" s="536"/>
      <c r="IRB33" s="536"/>
      <c r="IRC33" s="536"/>
      <c r="IRD33" s="536"/>
      <c r="IRE33" s="536"/>
      <c r="IRF33" s="536"/>
      <c r="IRG33" s="536"/>
      <c r="IRH33" s="536"/>
      <c r="IRI33" s="536"/>
      <c r="IRJ33" s="536"/>
      <c r="IRK33" s="536"/>
      <c r="IRL33" s="536"/>
      <c r="IRM33" s="536"/>
      <c r="IRN33" s="536"/>
      <c r="IRO33" s="536"/>
      <c r="IRP33" s="536"/>
      <c r="IRQ33" s="536"/>
      <c r="IRR33" s="536"/>
      <c r="IRS33" s="536"/>
      <c r="IRT33" s="536"/>
      <c r="IRU33" s="536"/>
      <c r="IRV33" s="536"/>
      <c r="IRW33" s="536"/>
      <c r="IRX33" s="536"/>
      <c r="IRY33" s="536"/>
      <c r="IRZ33" s="536"/>
      <c r="ISA33" s="536"/>
      <c r="ISB33" s="536"/>
      <c r="ISC33" s="536"/>
      <c r="ISD33" s="536"/>
      <c r="ISE33" s="536"/>
      <c r="ISF33" s="536"/>
      <c r="ISG33" s="536"/>
      <c r="ISH33" s="536"/>
      <c r="ISI33" s="536"/>
      <c r="ISJ33" s="536"/>
      <c r="ISK33" s="536"/>
      <c r="ISL33" s="536"/>
      <c r="ISM33" s="536"/>
      <c r="ISN33" s="536"/>
      <c r="ISO33" s="536"/>
      <c r="ISP33" s="536"/>
      <c r="ISQ33" s="536"/>
      <c r="ISR33" s="536"/>
      <c r="ISS33" s="536"/>
      <c r="IST33" s="536"/>
      <c r="ISU33" s="536"/>
      <c r="ISV33" s="536"/>
      <c r="ISW33" s="536"/>
      <c r="ISX33" s="536"/>
      <c r="ISY33" s="536"/>
      <c r="ISZ33" s="536"/>
      <c r="ITA33" s="536"/>
      <c r="ITB33" s="536"/>
      <c r="ITC33" s="536"/>
      <c r="ITD33" s="536"/>
      <c r="ITE33" s="536"/>
      <c r="ITF33" s="536"/>
      <c r="ITG33" s="536"/>
      <c r="ITH33" s="536"/>
      <c r="ITI33" s="536"/>
      <c r="ITJ33" s="536"/>
      <c r="ITK33" s="536"/>
      <c r="ITL33" s="536"/>
      <c r="ITM33" s="536"/>
      <c r="ITN33" s="536"/>
      <c r="ITO33" s="536"/>
      <c r="ITP33" s="536"/>
      <c r="ITQ33" s="536"/>
      <c r="ITR33" s="536"/>
      <c r="ITS33" s="536"/>
      <c r="ITT33" s="536"/>
      <c r="ITU33" s="536"/>
      <c r="ITV33" s="536"/>
      <c r="ITW33" s="536"/>
      <c r="ITX33" s="536"/>
      <c r="ITY33" s="536"/>
      <c r="ITZ33" s="536"/>
      <c r="IUA33" s="536"/>
      <c r="IUB33" s="536"/>
      <c r="IUC33" s="536"/>
      <c r="IUD33" s="536"/>
      <c r="IUE33" s="536"/>
      <c r="IUF33" s="536"/>
      <c r="IUG33" s="536"/>
      <c r="IUH33" s="536"/>
      <c r="IUI33" s="536"/>
      <c r="IUJ33" s="536"/>
      <c r="IUK33" s="536"/>
      <c r="IUL33" s="536"/>
      <c r="IUM33" s="536"/>
      <c r="IUN33" s="536"/>
      <c r="IUO33" s="536"/>
      <c r="IUP33" s="536"/>
      <c r="IUQ33" s="536"/>
      <c r="IUR33" s="536"/>
      <c r="IUS33" s="536"/>
      <c r="IUT33" s="536"/>
      <c r="IUU33" s="536"/>
      <c r="IUV33" s="536"/>
      <c r="IUW33" s="536"/>
      <c r="IUX33" s="536"/>
      <c r="IUY33" s="536"/>
      <c r="IUZ33" s="536"/>
      <c r="IVA33" s="536"/>
      <c r="IVB33" s="536"/>
      <c r="IVC33" s="536"/>
      <c r="IVD33" s="536"/>
      <c r="IVE33" s="536"/>
      <c r="IVF33" s="536"/>
      <c r="IVG33" s="536"/>
      <c r="IVH33" s="536"/>
      <c r="IVI33" s="536"/>
      <c r="IVJ33" s="536"/>
      <c r="IVK33" s="536"/>
      <c r="IVL33" s="536"/>
      <c r="IVM33" s="536"/>
      <c r="IVN33" s="536"/>
      <c r="IVO33" s="536"/>
      <c r="IVP33" s="536"/>
      <c r="IVQ33" s="536"/>
      <c r="IVR33" s="536"/>
      <c r="IVS33" s="536"/>
      <c r="IVT33" s="536"/>
      <c r="IVU33" s="536"/>
      <c r="IVV33" s="536"/>
      <c r="IVW33" s="536"/>
      <c r="IVX33" s="536"/>
      <c r="IVY33" s="536"/>
      <c r="IVZ33" s="536"/>
      <c r="IWA33" s="536"/>
      <c r="IWB33" s="536"/>
      <c r="IWC33" s="536"/>
      <c r="IWD33" s="536"/>
      <c r="IWE33" s="536"/>
      <c r="IWF33" s="536"/>
      <c r="IWG33" s="536"/>
      <c r="IWH33" s="536"/>
      <c r="IWI33" s="536"/>
      <c r="IWJ33" s="536"/>
      <c r="IWK33" s="536"/>
      <c r="IWL33" s="536"/>
      <c r="IWM33" s="536"/>
      <c r="IWN33" s="536"/>
      <c r="IWO33" s="536"/>
      <c r="IWP33" s="536"/>
      <c r="IWQ33" s="536"/>
      <c r="IWR33" s="536"/>
      <c r="IWS33" s="536"/>
      <c r="IWT33" s="536"/>
      <c r="IWU33" s="536"/>
      <c r="IWV33" s="536"/>
      <c r="IWW33" s="536"/>
      <c r="IWX33" s="536"/>
      <c r="IWY33" s="536"/>
      <c r="IWZ33" s="536"/>
      <c r="IXA33" s="536"/>
      <c r="IXB33" s="536"/>
      <c r="IXC33" s="536"/>
      <c r="IXD33" s="536"/>
      <c r="IXE33" s="536"/>
      <c r="IXF33" s="536"/>
      <c r="IXG33" s="536"/>
      <c r="IXH33" s="536"/>
      <c r="IXI33" s="536"/>
      <c r="IXJ33" s="536"/>
      <c r="IXK33" s="536"/>
      <c r="IXL33" s="536"/>
      <c r="IXM33" s="536"/>
      <c r="IXN33" s="536"/>
      <c r="IXO33" s="536"/>
      <c r="IXP33" s="536"/>
      <c r="IXQ33" s="536"/>
      <c r="IXR33" s="536"/>
      <c r="IXS33" s="536"/>
      <c r="IXT33" s="536"/>
      <c r="IXU33" s="536"/>
      <c r="IXV33" s="536"/>
      <c r="IXW33" s="536"/>
      <c r="IXX33" s="536"/>
      <c r="IXY33" s="536"/>
      <c r="IXZ33" s="536"/>
      <c r="IYA33" s="536"/>
      <c r="IYB33" s="536"/>
      <c r="IYC33" s="536"/>
      <c r="IYD33" s="536"/>
      <c r="IYE33" s="536"/>
      <c r="IYF33" s="536"/>
      <c r="IYG33" s="536"/>
      <c r="IYH33" s="536"/>
      <c r="IYI33" s="536"/>
      <c r="IYJ33" s="536"/>
      <c r="IYK33" s="536"/>
      <c r="IYL33" s="536"/>
      <c r="IYM33" s="536"/>
      <c r="IYN33" s="536"/>
      <c r="IYO33" s="536"/>
      <c r="IYP33" s="536"/>
      <c r="IYQ33" s="536"/>
      <c r="IYR33" s="536"/>
      <c r="IYS33" s="536"/>
      <c r="IYT33" s="536"/>
      <c r="IYU33" s="536"/>
      <c r="IYV33" s="536"/>
      <c r="IYW33" s="536"/>
      <c r="IYX33" s="536"/>
      <c r="IYY33" s="536"/>
      <c r="IYZ33" s="536"/>
      <c r="IZA33" s="536"/>
      <c r="IZB33" s="536"/>
      <c r="IZC33" s="536"/>
      <c r="IZD33" s="536"/>
      <c r="IZE33" s="536"/>
      <c r="IZF33" s="536"/>
      <c r="IZG33" s="536"/>
      <c r="IZH33" s="536"/>
      <c r="IZI33" s="536"/>
      <c r="IZJ33" s="536"/>
      <c r="IZK33" s="536"/>
      <c r="IZL33" s="536"/>
      <c r="IZM33" s="536"/>
      <c r="IZN33" s="536"/>
      <c r="IZO33" s="536"/>
      <c r="IZP33" s="536"/>
      <c r="IZQ33" s="536"/>
      <c r="IZR33" s="536"/>
      <c r="IZS33" s="536"/>
      <c r="IZT33" s="536"/>
      <c r="IZU33" s="536"/>
      <c r="IZV33" s="536"/>
      <c r="IZW33" s="536"/>
      <c r="IZX33" s="536"/>
      <c r="IZY33" s="536"/>
      <c r="IZZ33" s="536"/>
      <c r="JAA33" s="536"/>
      <c r="JAB33" s="536"/>
      <c r="JAC33" s="536"/>
      <c r="JAD33" s="536"/>
      <c r="JAE33" s="536"/>
      <c r="JAF33" s="536"/>
      <c r="JAG33" s="536"/>
      <c r="JAH33" s="536"/>
      <c r="JAI33" s="536"/>
      <c r="JAJ33" s="536"/>
      <c r="JAK33" s="536"/>
      <c r="JAL33" s="536"/>
      <c r="JAM33" s="536"/>
      <c r="JAN33" s="536"/>
      <c r="JAO33" s="536"/>
      <c r="JAP33" s="536"/>
      <c r="JAQ33" s="536"/>
      <c r="JAR33" s="536"/>
      <c r="JAS33" s="536"/>
      <c r="JAT33" s="536"/>
      <c r="JAU33" s="536"/>
      <c r="JAV33" s="536"/>
      <c r="JAW33" s="536"/>
      <c r="JAX33" s="536"/>
      <c r="JAY33" s="536"/>
      <c r="JAZ33" s="536"/>
      <c r="JBA33" s="536"/>
      <c r="JBB33" s="536"/>
      <c r="JBC33" s="536"/>
      <c r="JBD33" s="536"/>
      <c r="JBE33" s="536"/>
      <c r="JBF33" s="536"/>
      <c r="JBG33" s="536"/>
      <c r="JBH33" s="536"/>
      <c r="JBI33" s="536"/>
      <c r="JBJ33" s="536"/>
      <c r="JBK33" s="536"/>
      <c r="JBL33" s="536"/>
      <c r="JBM33" s="536"/>
      <c r="JBN33" s="536"/>
      <c r="JBO33" s="536"/>
      <c r="JBP33" s="536"/>
      <c r="JBQ33" s="536"/>
      <c r="JBR33" s="536"/>
      <c r="JBS33" s="536"/>
      <c r="JBT33" s="536"/>
      <c r="JBU33" s="536"/>
      <c r="JBV33" s="536"/>
      <c r="JBW33" s="536"/>
      <c r="JBX33" s="536"/>
      <c r="JBY33" s="536"/>
      <c r="JBZ33" s="536"/>
      <c r="JCA33" s="536"/>
      <c r="JCB33" s="536"/>
      <c r="JCC33" s="536"/>
      <c r="JCD33" s="536"/>
      <c r="JCE33" s="536"/>
      <c r="JCF33" s="536"/>
      <c r="JCG33" s="536"/>
      <c r="JCH33" s="536"/>
      <c r="JCI33" s="536"/>
      <c r="JCJ33" s="536"/>
      <c r="JCK33" s="536"/>
      <c r="JCL33" s="536"/>
      <c r="JCM33" s="536"/>
      <c r="JCN33" s="536"/>
      <c r="JCO33" s="536"/>
      <c r="JCP33" s="536"/>
      <c r="JCQ33" s="536"/>
      <c r="JCR33" s="536"/>
      <c r="JCS33" s="536"/>
      <c r="JCT33" s="536"/>
      <c r="JCU33" s="536"/>
      <c r="JCV33" s="536"/>
      <c r="JCW33" s="536"/>
      <c r="JCX33" s="536"/>
      <c r="JCY33" s="536"/>
      <c r="JCZ33" s="536"/>
      <c r="JDA33" s="536"/>
      <c r="JDB33" s="536"/>
      <c r="JDC33" s="536"/>
      <c r="JDD33" s="536"/>
      <c r="JDE33" s="536"/>
      <c r="JDF33" s="536"/>
      <c r="JDG33" s="536"/>
      <c r="JDH33" s="536"/>
      <c r="JDI33" s="536"/>
      <c r="JDJ33" s="536"/>
      <c r="JDK33" s="536"/>
      <c r="JDL33" s="536"/>
      <c r="JDM33" s="536"/>
      <c r="JDN33" s="536"/>
      <c r="JDO33" s="536"/>
      <c r="JDP33" s="536"/>
      <c r="JDQ33" s="536"/>
      <c r="JDR33" s="536"/>
      <c r="JDS33" s="536"/>
      <c r="JDT33" s="536"/>
      <c r="JDU33" s="536"/>
      <c r="JDV33" s="536"/>
      <c r="JDW33" s="536"/>
      <c r="JDX33" s="536"/>
      <c r="JDY33" s="536"/>
      <c r="JDZ33" s="536"/>
      <c r="JEA33" s="536"/>
      <c r="JEB33" s="536"/>
      <c r="JEC33" s="536"/>
      <c r="JED33" s="536"/>
      <c r="JEE33" s="536"/>
      <c r="JEF33" s="536"/>
      <c r="JEG33" s="536"/>
      <c r="JEH33" s="536"/>
      <c r="JEI33" s="536"/>
      <c r="JEJ33" s="536"/>
      <c r="JEK33" s="536"/>
      <c r="JEL33" s="536"/>
      <c r="JEM33" s="536"/>
      <c r="JEN33" s="536"/>
      <c r="JEO33" s="536"/>
      <c r="JEP33" s="536"/>
      <c r="JEQ33" s="536"/>
      <c r="JER33" s="536"/>
      <c r="JES33" s="536"/>
      <c r="JET33" s="536"/>
      <c r="JEU33" s="536"/>
      <c r="JEV33" s="536"/>
      <c r="JEW33" s="536"/>
      <c r="JEX33" s="536"/>
      <c r="JEY33" s="536"/>
      <c r="JEZ33" s="536"/>
      <c r="JFA33" s="536"/>
      <c r="JFB33" s="536"/>
      <c r="JFC33" s="536"/>
      <c r="JFD33" s="536"/>
      <c r="JFE33" s="536"/>
      <c r="JFF33" s="536"/>
      <c r="JFG33" s="536"/>
      <c r="JFH33" s="536"/>
      <c r="JFI33" s="536"/>
      <c r="JFJ33" s="536"/>
      <c r="JFK33" s="536"/>
      <c r="JFL33" s="536"/>
      <c r="JFM33" s="536"/>
      <c r="JFN33" s="536"/>
      <c r="JFO33" s="536"/>
      <c r="JFP33" s="536"/>
      <c r="JFQ33" s="536"/>
      <c r="JFR33" s="536"/>
      <c r="JFS33" s="536"/>
      <c r="JFT33" s="536"/>
      <c r="JFU33" s="536"/>
      <c r="JFV33" s="536"/>
      <c r="JFW33" s="536"/>
      <c r="JFX33" s="536"/>
      <c r="JFY33" s="536"/>
      <c r="JFZ33" s="536"/>
      <c r="JGA33" s="536"/>
      <c r="JGB33" s="536"/>
      <c r="JGC33" s="536"/>
      <c r="JGD33" s="536"/>
      <c r="JGE33" s="536"/>
      <c r="JGF33" s="536"/>
      <c r="JGG33" s="536"/>
      <c r="JGH33" s="536"/>
      <c r="JGI33" s="536"/>
      <c r="JGJ33" s="536"/>
      <c r="JGK33" s="536"/>
      <c r="JGL33" s="536"/>
      <c r="JGM33" s="536"/>
      <c r="JGN33" s="536"/>
      <c r="JGO33" s="536"/>
      <c r="JGP33" s="536"/>
      <c r="JGQ33" s="536"/>
      <c r="JGR33" s="536"/>
      <c r="JGS33" s="536"/>
      <c r="JGT33" s="536"/>
      <c r="JGU33" s="536"/>
      <c r="JGV33" s="536"/>
      <c r="JGW33" s="536"/>
      <c r="JGX33" s="536"/>
      <c r="JGY33" s="536"/>
      <c r="JGZ33" s="536"/>
      <c r="JHA33" s="536"/>
      <c r="JHB33" s="536"/>
      <c r="JHC33" s="536"/>
      <c r="JHD33" s="536"/>
      <c r="JHE33" s="536"/>
      <c r="JHF33" s="536"/>
      <c r="JHG33" s="536"/>
      <c r="JHH33" s="536"/>
      <c r="JHI33" s="536"/>
      <c r="JHJ33" s="536"/>
      <c r="JHK33" s="536"/>
      <c r="JHL33" s="536"/>
      <c r="JHM33" s="536"/>
      <c r="JHN33" s="536"/>
      <c r="JHO33" s="536"/>
      <c r="JHP33" s="536"/>
      <c r="JHQ33" s="536"/>
      <c r="JHR33" s="536"/>
      <c r="JHS33" s="536"/>
      <c r="JHT33" s="536"/>
      <c r="JHU33" s="536"/>
      <c r="JHV33" s="536"/>
      <c r="JHW33" s="536"/>
      <c r="JHX33" s="536"/>
      <c r="JHY33" s="536"/>
      <c r="JHZ33" s="536"/>
      <c r="JIA33" s="536"/>
      <c r="JIB33" s="536"/>
      <c r="JIC33" s="536"/>
      <c r="JID33" s="536"/>
      <c r="JIE33" s="536"/>
      <c r="JIF33" s="536"/>
      <c r="JIG33" s="536"/>
      <c r="JIH33" s="536"/>
      <c r="JII33" s="536"/>
      <c r="JIJ33" s="536"/>
      <c r="JIK33" s="536"/>
      <c r="JIL33" s="536"/>
      <c r="JIM33" s="536"/>
      <c r="JIN33" s="536"/>
      <c r="JIO33" s="536"/>
      <c r="JIP33" s="536"/>
      <c r="JIQ33" s="536"/>
      <c r="JIR33" s="536"/>
      <c r="JIS33" s="536"/>
      <c r="JIT33" s="536"/>
      <c r="JIU33" s="536"/>
      <c r="JIV33" s="536"/>
      <c r="JIW33" s="536"/>
      <c r="JIX33" s="536"/>
      <c r="JIY33" s="536"/>
      <c r="JIZ33" s="536"/>
      <c r="JJA33" s="536"/>
      <c r="JJB33" s="536"/>
      <c r="JJC33" s="536"/>
      <c r="JJD33" s="536"/>
      <c r="JJE33" s="536"/>
      <c r="JJF33" s="536"/>
      <c r="JJG33" s="536"/>
      <c r="JJH33" s="536"/>
      <c r="JJI33" s="536"/>
      <c r="JJJ33" s="536"/>
      <c r="JJK33" s="536"/>
      <c r="JJL33" s="536"/>
      <c r="JJM33" s="536"/>
      <c r="JJN33" s="536"/>
      <c r="JJO33" s="536"/>
      <c r="JJP33" s="536"/>
      <c r="JJQ33" s="536"/>
      <c r="JJR33" s="536"/>
      <c r="JJS33" s="536"/>
      <c r="JJT33" s="536"/>
      <c r="JJU33" s="536"/>
      <c r="JJV33" s="536"/>
      <c r="JJW33" s="536"/>
      <c r="JJX33" s="536"/>
      <c r="JJY33" s="536"/>
      <c r="JJZ33" s="536"/>
      <c r="JKA33" s="536"/>
      <c r="JKB33" s="536"/>
      <c r="JKC33" s="536"/>
      <c r="JKD33" s="536"/>
      <c r="JKE33" s="536"/>
      <c r="JKF33" s="536"/>
      <c r="JKG33" s="536"/>
      <c r="JKH33" s="536"/>
      <c r="JKI33" s="536"/>
      <c r="JKJ33" s="536"/>
      <c r="JKK33" s="536"/>
      <c r="JKL33" s="536"/>
      <c r="JKM33" s="536"/>
      <c r="JKN33" s="536"/>
      <c r="JKO33" s="536"/>
      <c r="JKP33" s="536"/>
      <c r="JKQ33" s="536"/>
      <c r="JKR33" s="536"/>
      <c r="JKS33" s="536"/>
      <c r="JKT33" s="536"/>
      <c r="JKU33" s="536"/>
      <c r="JKV33" s="536"/>
      <c r="JKW33" s="536"/>
      <c r="JKX33" s="536"/>
      <c r="JKY33" s="536"/>
      <c r="JKZ33" s="536"/>
      <c r="JLA33" s="536"/>
      <c r="JLB33" s="536"/>
      <c r="JLC33" s="536"/>
      <c r="JLD33" s="536"/>
      <c r="JLE33" s="536"/>
      <c r="JLF33" s="536"/>
      <c r="JLG33" s="536"/>
      <c r="JLH33" s="536"/>
      <c r="JLI33" s="536"/>
      <c r="JLJ33" s="536"/>
      <c r="JLK33" s="536"/>
      <c r="JLL33" s="536"/>
      <c r="JLM33" s="536"/>
      <c r="JLN33" s="536"/>
      <c r="JLO33" s="536"/>
      <c r="JLP33" s="536"/>
      <c r="JLQ33" s="536"/>
      <c r="JLR33" s="536"/>
      <c r="JLS33" s="536"/>
      <c r="JLT33" s="536"/>
      <c r="JLU33" s="536"/>
      <c r="JLV33" s="536"/>
      <c r="JLW33" s="536"/>
      <c r="JLX33" s="536"/>
      <c r="JLY33" s="536"/>
      <c r="JLZ33" s="536"/>
      <c r="JMA33" s="536"/>
      <c r="JMB33" s="536"/>
      <c r="JMC33" s="536"/>
      <c r="JMD33" s="536"/>
      <c r="JME33" s="536"/>
      <c r="JMF33" s="536"/>
      <c r="JMG33" s="536"/>
      <c r="JMH33" s="536"/>
      <c r="JMI33" s="536"/>
      <c r="JMJ33" s="536"/>
      <c r="JMK33" s="536"/>
      <c r="JML33" s="536"/>
      <c r="JMM33" s="536"/>
      <c r="JMN33" s="536"/>
      <c r="JMO33" s="536"/>
      <c r="JMP33" s="536"/>
      <c r="JMQ33" s="536"/>
      <c r="JMR33" s="536"/>
      <c r="JMS33" s="536"/>
      <c r="JMT33" s="536"/>
      <c r="JMU33" s="536"/>
      <c r="JMV33" s="536"/>
      <c r="JMW33" s="536"/>
      <c r="JMX33" s="536"/>
      <c r="JMY33" s="536"/>
      <c r="JMZ33" s="536"/>
      <c r="JNA33" s="536"/>
      <c r="JNB33" s="536"/>
      <c r="JNC33" s="536"/>
      <c r="JND33" s="536"/>
      <c r="JNE33" s="536"/>
      <c r="JNF33" s="536"/>
      <c r="JNG33" s="536"/>
      <c r="JNH33" s="536"/>
      <c r="JNI33" s="536"/>
      <c r="JNJ33" s="536"/>
      <c r="JNK33" s="536"/>
      <c r="JNL33" s="536"/>
      <c r="JNM33" s="536"/>
      <c r="JNN33" s="536"/>
      <c r="JNO33" s="536"/>
      <c r="JNP33" s="536"/>
      <c r="JNQ33" s="536"/>
      <c r="JNR33" s="536"/>
      <c r="JNS33" s="536"/>
      <c r="JNT33" s="536"/>
      <c r="JNU33" s="536"/>
      <c r="JNV33" s="536"/>
      <c r="JNW33" s="536"/>
      <c r="JNX33" s="536"/>
      <c r="JNY33" s="536"/>
      <c r="JNZ33" s="536"/>
      <c r="JOA33" s="536"/>
      <c r="JOB33" s="536"/>
      <c r="JOC33" s="536"/>
      <c r="JOD33" s="536"/>
      <c r="JOE33" s="536"/>
      <c r="JOF33" s="536"/>
      <c r="JOG33" s="536"/>
      <c r="JOH33" s="536"/>
      <c r="JOI33" s="536"/>
      <c r="JOJ33" s="536"/>
      <c r="JOK33" s="536"/>
      <c r="JOL33" s="536"/>
      <c r="JOM33" s="536"/>
      <c r="JON33" s="536"/>
      <c r="JOO33" s="536"/>
      <c r="JOP33" s="536"/>
      <c r="JOQ33" s="536"/>
      <c r="JOR33" s="536"/>
      <c r="JOS33" s="536"/>
      <c r="JOT33" s="536"/>
      <c r="JOU33" s="536"/>
      <c r="JOV33" s="536"/>
      <c r="JOW33" s="536"/>
      <c r="JOX33" s="536"/>
      <c r="JOY33" s="536"/>
      <c r="JOZ33" s="536"/>
      <c r="JPA33" s="536"/>
      <c r="JPB33" s="536"/>
      <c r="JPC33" s="536"/>
      <c r="JPD33" s="536"/>
      <c r="JPE33" s="536"/>
      <c r="JPF33" s="536"/>
      <c r="JPG33" s="536"/>
      <c r="JPH33" s="536"/>
      <c r="JPI33" s="536"/>
      <c r="JPJ33" s="536"/>
      <c r="JPK33" s="536"/>
      <c r="JPL33" s="536"/>
      <c r="JPM33" s="536"/>
      <c r="JPN33" s="536"/>
      <c r="JPO33" s="536"/>
      <c r="JPP33" s="536"/>
      <c r="JPQ33" s="536"/>
      <c r="JPR33" s="536"/>
      <c r="JPS33" s="536"/>
      <c r="JPT33" s="536"/>
      <c r="JPU33" s="536"/>
      <c r="JPV33" s="536"/>
      <c r="JPW33" s="536"/>
      <c r="JPX33" s="536"/>
      <c r="JPY33" s="536"/>
      <c r="JPZ33" s="536"/>
      <c r="JQA33" s="536"/>
      <c r="JQB33" s="536"/>
      <c r="JQC33" s="536"/>
      <c r="JQD33" s="536"/>
      <c r="JQE33" s="536"/>
      <c r="JQF33" s="536"/>
      <c r="JQG33" s="536"/>
      <c r="JQH33" s="536"/>
      <c r="JQI33" s="536"/>
      <c r="JQJ33" s="536"/>
      <c r="JQK33" s="536"/>
      <c r="JQL33" s="536"/>
      <c r="JQM33" s="536"/>
      <c r="JQN33" s="536"/>
      <c r="JQO33" s="536"/>
      <c r="JQP33" s="536"/>
      <c r="JQQ33" s="536"/>
      <c r="JQR33" s="536"/>
      <c r="JQS33" s="536"/>
      <c r="JQT33" s="536"/>
      <c r="JQU33" s="536"/>
      <c r="JQV33" s="536"/>
      <c r="JQW33" s="536"/>
      <c r="JQX33" s="536"/>
      <c r="JQY33" s="536"/>
      <c r="JQZ33" s="536"/>
      <c r="JRA33" s="536"/>
      <c r="JRB33" s="536"/>
      <c r="JRC33" s="536"/>
      <c r="JRD33" s="536"/>
      <c r="JRE33" s="536"/>
      <c r="JRF33" s="536"/>
      <c r="JRG33" s="536"/>
      <c r="JRH33" s="536"/>
      <c r="JRI33" s="536"/>
      <c r="JRJ33" s="536"/>
      <c r="JRK33" s="536"/>
      <c r="JRL33" s="536"/>
      <c r="JRM33" s="536"/>
      <c r="JRN33" s="536"/>
      <c r="JRO33" s="536"/>
      <c r="JRP33" s="536"/>
      <c r="JRQ33" s="536"/>
      <c r="JRR33" s="536"/>
      <c r="JRS33" s="536"/>
      <c r="JRT33" s="536"/>
      <c r="JRU33" s="536"/>
      <c r="JRV33" s="536"/>
      <c r="JRW33" s="536"/>
      <c r="JRX33" s="536"/>
      <c r="JRY33" s="536"/>
      <c r="JRZ33" s="536"/>
      <c r="JSA33" s="536"/>
      <c r="JSB33" s="536"/>
      <c r="JSC33" s="536"/>
      <c r="JSD33" s="536"/>
      <c r="JSE33" s="536"/>
      <c r="JSF33" s="536"/>
      <c r="JSG33" s="536"/>
      <c r="JSH33" s="536"/>
      <c r="JSI33" s="536"/>
      <c r="JSJ33" s="536"/>
      <c r="JSK33" s="536"/>
      <c r="JSL33" s="536"/>
      <c r="JSM33" s="536"/>
      <c r="JSN33" s="536"/>
      <c r="JSO33" s="536"/>
      <c r="JSP33" s="536"/>
      <c r="JSQ33" s="536"/>
      <c r="JSR33" s="536"/>
      <c r="JSS33" s="536"/>
      <c r="JST33" s="536"/>
      <c r="JSU33" s="536"/>
      <c r="JSV33" s="536"/>
      <c r="JSW33" s="536"/>
      <c r="JSX33" s="536"/>
      <c r="JSY33" s="536"/>
      <c r="JSZ33" s="536"/>
      <c r="JTA33" s="536"/>
      <c r="JTB33" s="536"/>
      <c r="JTC33" s="536"/>
      <c r="JTD33" s="536"/>
      <c r="JTE33" s="536"/>
      <c r="JTF33" s="536"/>
      <c r="JTG33" s="536"/>
      <c r="JTH33" s="536"/>
      <c r="JTI33" s="536"/>
      <c r="JTJ33" s="536"/>
      <c r="JTK33" s="536"/>
      <c r="JTL33" s="536"/>
      <c r="JTM33" s="536"/>
      <c r="JTN33" s="536"/>
      <c r="JTO33" s="536"/>
      <c r="JTP33" s="536"/>
      <c r="JTQ33" s="536"/>
      <c r="JTR33" s="536"/>
      <c r="JTS33" s="536"/>
      <c r="JTT33" s="536"/>
      <c r="JTU33" s="536"/>
      <c r="JTV33" s="536"/>
      <c r="JTW33" s="536"/>
      <c r="JTX33" s="536"/>
      <c r="JTY33" s="536"/>
      <c r="JTZ33" s="536"/>
      <c r="JUA33" s="536"/>
      <c r="JUB33" s="536"/>
      <c r="JUC33" s="536"/>
      <c r="JUD33" s="536"/>
      <c r="JUE33" s="536"/>
      <c r="JUF33" s="536"/>
      <c r="JUG33" s="536"/>
      <c r="JUH33" s="536"/>
      <c r="JUI33" s="536"/>
      <c r="JUJ33" s="536"/>
      <c r="JUK33" s="536"/>
      <c r="JUL33" s="536"/>
      <c r="JUM33" s="536"/>
      <c r="JUN33" s="536"/>
      <c r="JUO33" s="536"/>
      <c r="JUP33" s="536"/>
      <c r="JUQ33" s="536"/>
      <c r="JUR33" s="536"/>
      <c r="JUS33" s="536"/>
      <c r="JUT33" s="536"/>
      <c r="JUU33" s="536"/>
      <c r="JUV33" s="536"/>
      <c r="JUW33" s="536"/>
      <c r="JUX33" s="536"/>
      <c r="JUY33" s="536"/>
      <c r="JUZ33" s="536"/>
      <c r="JVA33" s="536"/>
      <c r="JVB33" s="536"/>
      <c r="JVC33" s="536"/>
      <c r="JVD33" s="536"/>
      <c r="JVE33" s="536"/>
      <c r="JVF33" s="536"/>
      <c r="JVG33" s="536"/>
      <c r="JVH33" s="536"/>
      <c r="JVI33" s="536"/>
      <c r="JVJ33" s="536"/>
      <c r="JVK33" s="536"/>
      <c r="JVL33" s="536"/>
      <c r="JVM33" s="536"/>
      <c r="JVN33" s="536"/>
      <c r="JVO33" s="536"/>
      <c r="JVP33" s="536"/>
      <c r="JVQ33" s="536"/>
      <c r="JVR33" s="536"/>
      <c r="JVS33" s="536"/>
      <c r="JVT33" s="536"/>
      <c r="JVU33" s="536"/>
      <c r="JVV33" s="536"/>
      <c r="JVW33" s="536"/>
      <c r="JVX33" s="536"/>
      <c r="JVY33" s="536"/>
      <c r="JVZ33" s="536"/>
      <c r="JWA33" s="536"/>
      <c r="JWB33" s="536"/>
      <c r="JWC33" s="536"/>
      <c r="JWD33" s="536"/>
      <c r="JWE33" s="536"/>
      <c r="JWF33" s="536"/>
      <c r="JWG33" s="536"/>
      <c r="JWH33" s="536"/>
      <c r="JWI33" s="536"/>
      <c r="JWJ33" s="536"/>
      <c r="JWK33" s="536"/>
      <c r="JWL33" s="536"/>
      <c r="JWM33" s="536"/>
      <c r="JWN33" s="536"/>
      <c r="JWO33" s="536"/>
      <c r="JWP33" s="536"/>
      <c r="JWQ33" s="536"/>
      <c r="JWR33" s="536"/>
      <c r="JWS33" s="536"/>
      <c r="JWT33" s="536"/>
      <c r="JWU33" s="536"/>
      <c r="JWV33" s="536"/>
      <c r="JWW33" s="536"/>
      <c r="JWX33" s="536"/>
      <c r="JWY33" s="536"/>
      <c r="JWZ33" s="536"/>
      <c r="JXA33" s="536"/>
      <c r="JXB33" s="536"/>
      <c r="JXC33" s="536"/>
      <c r="JXD33" s="536"/>
      <c r="JXE33" s="536"/>
      <c r="JXF33" s="536"/>
      <c r="JXG33" s="536"/>
      <c r="JXH33" s="536"/>
      <c r="JXI33" s="536"/>
      <c r="JXJ33" s="536"/>
      <c r="JXK33" s="536"/>
      <c r="JXL33" s="536"/>
      <c r="JXM33" s="536"/>
      <c r="JXN33" s="536"/>
      <c r="JXO33" s="536"/>
      <c r="JXP33" s="536"/>
      <c r="JXQ33" s="536"/>
      <c r="JXR33" s="536"/>
      <c r="JXS33" s="536"/>
      <c r="JXT33" s="536"/>
      <c r="JXU33" s="536"/>
      <c r="JXV33" s="536"/>
      <c r="JXW33" s="536"/>
      <c r="JXX33" s="536"/>
      <c r="JXY33" s="536"/>
      <c r="JXZ33" s="536"/>
      <c r="JYA33" s="536"/>
      <c r="JYB33" s="536"/>
      <c r="JYC33" s="536"/>
      <c r="JYD33" s="536"/>
      <c r="JYE33" s="536"/>
      <c r="JYF33" s="536"/>
      <c r="JYG33" s="536"/>
      <c r="JYH33" s="536"/>
      <c r="JYI33" s="536"/>
      <c r="JYJ33" s="536"/>
      <c r="JYK33" s="536"/>
      <c r="JYL33" s="536"/>
      <c r="JYM33" s="536"/>
      <c r="JYN33" s="536"/>
      <c r="JYO33" s="536"/>
      <c r="JYP33" s="536"/>
      <c r="JYQ33" s="536"/>
      <c r="JYR33" s="536"/>
      <c r="JYS33" s="536"/>
      <c r="JYT33" s="536"/>
      <c r="JYU33" s="536"/>
      <c r="JYV33" s="536"/>
      <c r="JYW33" s="536"/>
      <c r="JYX33" s="536"/>
      <c r="JYY33" s="536"/>
      <c r="JYZ33" s="536"/>
      <c r="JZA33" s="536"/>
      <c r="JZB33" s="536"/>
      <c r="JZC33" s="536"/>
      <c r="JZD33" s="536"/>
      <c r="JZE33" s="536"/>
      <c r="JZF33" s="536"/>
      <c r="JZG33" s="536"/>
      <c r="JZH33" s="536"/>
      <c r="JZI33" s="536"/>
      <c r="JZJ33" s="536"/>
      <c r="JZK33" s="536"/>
      <c r="JZL33" s="536"/>
      <c r="JZM33" s="536"/>
      <c r="JZN33" s="536"/>
      <c r="JZO33" s="536"/>
      <c r="JZP33" s="536"/>
      <c r="JZQ33" s="536"/>
      <c r="JZR33" s="536"/>
      <c r="JZS33" s="536"/>
      <c r="JZT33" s="536"/>
      <c r="JZU33" s="536"/>
      <c r="JZV33" s="536"/>
      <c r="JZW33" s="536"/>
      <c r="JZX33" s="536"/>
      <c r="JZY33" s="536"/>
      <c r="JZZ33" s="536"/>
      <c r="KAA33" s="536"/>
      <c r="KAB33" s="536"/>
      <c r="KAC33" s="536"/>
      <c r="KAD33" s="536"/>
      <c r="KAE33" s="536"/>
      <c r="KAF33" s="536"/>
      <c r="KAG33" s="536"/>
      <c r="KAH33" s="536"/>
      <c r="KAI33" s="536"/>
      <c r="KAJ33" s="536"/>
      <c r="KAK33" s="536"/>
      <c r="KAL33" s="536"/>
      <c r="KAM33" s="536"/>
      <c r="KAN33" s="536"/>
      <c r="KAO33" s="536"/>
      <c r="KAP33" s="536"/>
      <c r="KAQ33" s="536"/>
      <c r="KAR33" s="536"/>
      <c r="KAS33" s="536"/>
      <c r="KAT33" s="536"/>
      <c r="KAU33" s="536"/>
      <c r="KAV33" s="536"/>
      <c r="KAW33" s="536"/>
      <c r="KAX33" s="536"/>
      <c r="KAY33" s="536"/>
      <c r="KAZ33" s="536"/>
      <c r="KBA33" s="536"/>
      <c r="KBB33" s="536"/>
      <c r="KBC33" s="536"/>
      <c r="KBD33" s="536"/>
      <c r="KBE33" s="536"/>
      <c r="KBF33" s="536"/>
      <c r="KBG33" s="536"/>
      <c r="KBH33" s="536"/>
      <c r="KBI33" s="536"/>
      <c r="KBJ33" s="536"/>
      <c r="KBK33" s="536"/>
      <c r="KBL33" s="536"/>
      <c r="KBM33" s="536"/>
      <c r="KBN33" s="536"/>
      <c r="KBO33" s="536"/>
      <c r="KBP33" s="536"/>
      <c r="KBQ33" s="536"/>
      <c r="KBR33" s="536"/>
      <c r="KBS33" s="536"/>
      <c r="KBT33" s="536"/>
      <c r="KBU33" s="536"/>
      <c r="KBV33" s="536"/>
      <c r="KBW33" s="536"/>
      <c r="KBX33" s="536"/>
      <c r="KBY33" s="536"/>
      <c r="KBZ33" s="536"/>
      <c r="KCA33" s="536"/>
      <c r="KCB33" s="536"/>
      <c r="KCC33" s="536"/>
      <c r="KCD33" s="536"/>
      <c r="KCE33" s="536"/>
      <c r="KCF33" s="536"/>
      <c r="KCG33" s="536"/>
      <c r="KCH33" s="536"/>
      <c r="KCI33" s="536"/>
      <c r="KCJ33" s="536"/>
      <c r="KCK33" s="536"/>
      <c r="KCL33" s="536"/>
      <c r="KCM33" s="536"/>
      <c r="KCN33" s="536"/>
      <c r="KCO33" s="536"/>
      <c r="KCP33" s="536"/>
      <c r="KCQ33" s="536"/>
      <c r="KCR33" s="536"/>
      <c r="KCS33" s="536"/>
      <c r="KCT33" s="536"/>
      <c r="KCU33" s="536"/>
      <c r="KCV33" s="536"/>
      <c r="KCW33" s="536"/>
      <c r="KCX33" s="536"/>
      <c r="KCY33" s="536"/>
      <c r="KCZ33" s="536"/>
      <c r="KDA33" s="536"/>
      <c r="KDB33" s="536"/>
      <c r="KDC33" s="536"/>
      <c r="KDD33" s="536"/>
      <c r="KDE33" s="536"/>
      <c r="KDF33" s="536"/>
      <c r="KDG33" s="536"/>
      <c r="KDH33" s="536"/>
      <c r="KDI33" s="536"/>
      <c r="KDJ33" s="536"/>
      <c r="KDK33" s="536"/>
      <c r="KDL33" s="536"/>
      <c r="KDM33" s="536"/>
      <c r="KDN33" s="536"/>
      <c r="KDO33" s="536"/>
      <c r="KDP33" s="536"/>
      <c r="KDQ33" s="536"/>
      <c r="KDR33" s="536"/>
      <c r="KDS33" s="536"/>
      <c r="KDT33" s="536"/>
      <c r="KDU33" s="536"/>
      <c r="KDV33" s="536"/>
      <c r="KDW33" s="536"/>
      <c r="KDX33" s="536"/>
      <c r="KDY33" s="536"/>
      <c r="KDZ33" s="536"/>
      <c r="KEA33" s="536"/>
      <c r="KEB33" s="536"/>
      <c r="KEC33" s="536"/>
      <c r="KED33" s="536"/>
      <c r="KEE33" s="536"/>
      <c r="KEF33" s="536"/>
      <c r="KEG33" s="536"/>
      <c r="KEH33" s="536"/>
      <c r="KEI33" s="536"/>
      <c r="KEJ33" s="536"/>
      <c r="KEK33" s="536"/>
      <c r="KEL33" s="536"/>
      <c r="KEM33" s="536"/>
      <c r="KEN33" s="536"/>
      <c r="KEO33" s="536"/>
      <c r="KEP33" s="536"/>
      <c r="KEQ33" s="536"/>
      <c r="KER33" s="536"/>
      <c r="KES33" s="536"/>
      <c r="KET33" s="536"/>
      <c r="KEU33" s="536"/>
      <c r="KEV33" s="536"/>
      <c r="KEW33" s="536"/>
      <c r="KEX33" s="536"/>
      <c r="KEY33" s="536"/>
      <c r="KEZ33" s="536"/>
      <c r="KFA33" s="536"/>
      <c r="KFB33" s="536"/>
      <c r="KFC33" s="536"/>
      <c r="KFD33" s="536"/>
      <c r="KFE33" s="536"/>
      <c r="KFF33" s="536"/>
      <c r="KFG33" s="536"/>
      <c r="KFH33" s="536"/>
      <c r="KFI33" s="536"/>
      <c r="KFJ33" s="536"/>
      <c r="KFK33" s="536"/>
      <c r="KFL33" s="536"/>
      <c r="KFM33" s="536"/>
      <c r="KFN33" s="536"/>
      <c r="KFO33" s="536"/>
      <c r="KFP33" s="536"/>
      <c r="KFQ33" s="536"/>
      <c r="KFR33" s="536"/>
      <c r="KFS33" s="536"/>
      <c r="KFT33" s="536"/>
      <c r="KFU33" s="536"/>
      <c r="KFV33" s="536"/>
      <c r="KFW33" s="536"/>
      <c r="KFX33" s="536"/>
      <c r="KFY33" s="536"/>
      <c r="KFZ33" s="536"/>
      <c r="KGA33" s="536"/>
      <c r="KGB33" s="536"/>
      <c r="KGC33" s="536"/>
      <c r="KGD33" s="536"/>
      <c r="KGE33" s="536"/>
      <c r="KGF33" s="536"/>
      <c r="KGG33" s="536"/>
      <c r="KGH33" s="536"/>
      <c r="KGI33" s="536"/>
      <c r="KGJ33" s="536"/>
      <c r="KGK33" s="536"/>
      <c r="KGL33" s="536"/>
      <c r="KGM33" s="536"/>
      <c r="KGN33" s="536"/>
      <c r="KGO33" s="536"/>
      <c r="KGP33" s="536"/>
      <c r="KGQ33" s="536"/>
      <c r="KGR33" s="536"/>
      <c r="KGS33" s="536"/>
      <c r="KGT33" s="536"/>
      <c r="KGU33" s="536"/>
      <c r="KGV33" s="536"/>
      <c r="KGW33" s="536"/>
      <c r="KGX33" s="536"/>
      <c r="KGY33" s="536"/>
      <c r="KGZ33" s="536"/>
      <c r="KHA33" s="536"/>
      <c r="KHB33" s="536"/>
      <c r="KHC33" s="536"/>
      <c r="KHD33" s="536"/>
      <c r="KHE33" s="536"/>
      <c r="KHF33" s="536"/>
      <c r="KHG33" s="536"/>
      <c r="KHH33" s="536"/>
      <c r="KHI33" s="536"/>
      <c r="KHJ33" s="536"/>
      <c r="KHK33" s="536"/>
      <c r="KHL33" s="536"/>
      <c r="KHM33" s="536"/>
      <c r="KHN33" s="536"/>
      <c r="KHO33" s="536"/>
      <c r="KHP33" s="536"/>
      <c r="KHQ33" s="536"/>
      <c r="KHR33" s="536"/>
      <c r="KHS33" s="536"/>
      <c r="KHT33" s="536"/>
      <c r="KHU33" s="536"/>
      <c r="KHV33" s="536"/>
      <c r="KHW33" s="536"/>
      <c r="KHX33" s="536"/>
      <c r="KHY33" s="536"/>
      <c r="KHZ33" s="536"/>
      <c r="KIA33" s="536"/>
      <c r="KIB33" s="536"/>
      <c r="KIC33" s="536"/>
      <c r="KID33" s="536"/>
      <c r="KIE33" s="536"/>
      <c r="KIF33" s="536"/>
      <c r="KIG33" s="536"/>
      <c r="KIH33" s="536"/>
      <c r="KII33" s="536"/>
      <c r="KIJ33" s="536"/>
      <c r="KIK33" s="536"/>
      <c r="KIL33" s="536"/>
      <c r="KIM33" s="536"/>
      <c r="KIN33" s="536"/>
      <c r="KIO33" s="536"/>
      <c r="KIP33" s="536"/>
      <c r="KIQ33" s="536"/>
      <c r="KIR33" s="536"/>
      <c r="KIS33" s="536"/>
      <c r="KIT33" s="536"/>
      <c r="KIU33" s="536"/>
      <c r="KIV33" s="536"/>
      <c r="KIW33" s="536"/>
      <c r="KIX33" s="536"/>
      <c r="KIY33" s="536"/>
      <c r="KIZ33" s="536"/>
      <c r="KJA33" s="536"/>
      <c r="KJB33" s="536"/>
      <c r="KJC33" s="536"/>
      <c r="KJD33" s="536"/>
      <c r="KJE33" s="536"/>
      <c r="KJF33" s="536"/>
      <c r="KJG33" s="536"/>
      <c r="KJH33" s="536"/>
      <c r="KJI33" s="536"/>
      <c r="KJJ33" s="536"/>
      <c r="KJK33" s="536"/>
      <c r="KJL33" s="536"/>
      <c r="KJM33" s="536"/>
      <c r="KJN33" s="536"/>
      <c r="KJO33" s="536"/>
      <c r="KJP33" s="536"/>
      <c r="KJQ33" s="536"/>
      <c r="KJR33" s="536"/>
      <c r="KJS33" s="536"/>
      <c r="KJT33" s="536"/>
      <c r="KJU33" s="536"/>
      <c r="KJV33" s="536"/>
      <c r="KJW33" s="536"/>
      <c r="KJX33" s="536"/>
      <c r="KJY33" s="536"/>
      <c r="KJZ33" s="536"/>
      <c r="KKA33" s="536"/>
      <c r="KKB33" s="536"/>
      <c r="KKC33" s="536"/>
      <c r="KKD33" s="536"/>
      <c r="KKE33" s="536"/>
      <c r="KKF33" s="536"/>
      <c r="KKG33" s="536"/>
      <c r="KKH33" s="536"/>
      <c r="KKI33" s="536"/>
      <c r="KKJ33" s="536"/>
      <c r="KKK33" s="536"/>
      <c r="KKL33" s="536"/>
      <c r="KKM33" s="536"/>
      <c r="KKN33" s="536"/>
      <c r="KKO33" s="536"/>
      <c r="KKP33" s="536"/>
      <c r="KKQ33" s="536"/>
      <c r="KKR33" s="536"/>
      <c r="KKS33" s="536"/>
      <c r="KKT33" s="536"/>
      <c r="KKU33" s="536"/>
      <c r="KKV33" s="536"/>
      <c r="KKW33" s="536"/>
      <c r="KKX33" s="536"/>
      <c r="KKY33" s="536"/>
      <c r="KKZ33" s="536"/>
      <c r="KLA33" s="536"/>
      <c r="KLB33" s="536"/>
      <c r="KLC33" s="536"/>
      <c r="KLD33" s="536"/>
      <c r="KLE33" s="536"/>
      <c r="KLF33" s="536"/>
      <c r="KLG33" s="536"/>
      <c r="KLH33" s="536"/>
      <c r="KLI33" s="536"/>
      <c r="KLJ33" s="536"/>
      <c r="KLK33" s="536"/>
      <c r="KLL33" s="536"/>
      <c r="KLM33" s="536"/>
      <c r="KLN33" s="536"/>
      <c r="KLO33" s="536"/>
      <c r="KLP33" s="536"/>
      <c r="KLQ33" s="536"/>
      <c r="KLR33" s="536"/>
      <c r="KLS33" s="536"/>
      <c r="KLT33" s="536"/>
      <c r="KLU33" s="536"/>
      <c r="KLV33" s="536"/>
      <c r="KLW33" s="536"/>
      <c r="KLX33" s="536"/>
      <c r="KLY33" s="536"/>
      <c r="KLZ33" s="536"/>
      <c r="KMA33" s="536"/>
      <c r="KMB33" s="536"/>
      <c r="KMC33" s="536"/>
      <c r="KMD33" s="536"/>
      <c r="KME33" s="536"/>
      <c r="KMF33" s="536"/>
      <c r="KMG33" s="536"/>
      <c r="KMH33" s="536"/>
      <c r="KMI33" s="536"/>
      <c r="KMJ33" s="536"/>
      <c r="KMK33" s="536"/>
      <c r="KML33" s="536"/>
      <c r="KMM33" s="536"/>
      <c r="KMN33" s="536"/>
      <c r="KMO33" s="536"/>
      <c r="KMP33" s="536"/>
      <c r="KMQ33" s="536"/>
      <c r="KMR33" s="536"/>
      <c r="KMS33" s="536"/>
      <c r="KMT33" s="536"/>
      <c r="KMU33" s="536"/>
      <c r="KMV33" s="536"/>
      <c r="KMW33" s="536"/>
      <c r="KMX33" s="536"/>
      <c r="KMY33" s="536"/>
      <c r="KMZ33" s="536"/>
      <c r="KNA33" s="536"/>
      <c r="KNB33" s="536"/>
      <c r="KNC33" s="536"/>
      <c r="KND33" s="536"/>
      <c r="KNE33" s="536"/>
      <c r="KNF33" s="536"/>
      <c r="KNG33" s="536"/>
      <c r="KNH33" s="536"/>
      <c r="KNI33" s="536"/>
      <c r="KNJ33" s="536"/>
      <c r="KNK33" s="536"/>
      <c r="KNL33" s="536"/>
      <c r="KNM33" s="536"/>
      <c r="KNN33" s="536"/>
      <c r="KNO33" s="536"/>
      <c r="KNP33" s="536"/>
      <c r="KNQ33" s="536"/>
      <c r="KNR33" s="536"/>
      <c r="KNS33" s="536"/>
      <c r="KNT33" s="536"/>
      <c r="KNU33" s="536"/>
      <c r="KNV33" s="536"/>
      <c r="KNW33" s="536"/>
      <c r="KNX33" s="536"/>
      <c r="KNY33" s="536"/>
      <c r="KNZ33" s="536"/>
      <c r="KOA33" s="536"/>
      <c r="KOB33" s="536"/>
      <c r="KOC33" s="536"/>
      <c r="KOD33" s="536"/>
      <c r="KOE33" s="536"/>
      <c r="KOF33" s="536"/>
      <c r="KOG33" s="536"/>
      <c r="KOH33" s="536"/>
      <c r="KOI33" s="536"/>
      <c r="KOJ33" s="536"/>
      <c r="KOK33" s="536"/>
      <c r="KOL33" s="536"/>
      <c r="KOM33" s="536"/>
      <c r="KON33" s="536"/>
      <c r="KOO33" s="536"/>
      <c r="KOP33" s="536"/>
      <c r="KOQ33" s="536"/>
      <c r="KOR33" s="536"/>
      <c r="KOS33" s="536"/>
      <c r="KOT33" s="536"/>
      <c r="KOU33" s="536"/>
      <c r="KOV33" s="536"/>
      <c r="KOW33" s="536"/>
      <c r="KOX33" s="536"/>
      <c r="KOY33" s="536"/>
      <c r="KOZ33" s="536"/>
      <c r="KPA33" s="536"/>
      <c r="KPB33" s="536"/>
      <c r="KPC33" s="536"/>
      <c r="KPD33" s="536"/>
      <c r="KPE33" s="536"/>
      <c r="KPF33" s="536"/>
      <c r="KPG33" s="536"/>
      <c r="KPH33" s="536"/>
      <c r="KPI33" s="536"/>
      <c r="KPJ33" s="536"/>
      <c r="KPK33" s="536"/>
      <c r="KPL33" s="536"/>
      <c r="KPM33" s="536"/>
      <c r="KPN33" s="536"/>
      <c r="KPO33" s="536"/>
      <c r="KPP33" s="536"/>
      <c r="KPQ33" s="536"/>
      <c r="KPR33" s="536"/>
      <c r="KPS33" s="536"/>
      <c r="KPT33" s="536"/>
      <c r="KPU33" s="536"/>
      <c r="KPV33" s="536"/>
      <c r="KPW33" s="536"/>
      <c r="KPX33" s="536"/>
      <c r="KPY33" s="536"/>
      <c r="KPZ33" s="536"/>
      <c r="KQA33" s="536"/>
      <c r="KQB33" s="536"/>
      <c r="KQC33" s="536"/>
      <c r="KQD33" s="536"/>
      <c r="KQE33" s="536"/>
      <c r="KQF33" s="536"/>
      <c r="KQG33" s="536"/>
      <c r="KQH33" s="536"/>
      <c r="KQI33" s="536"/>
      <c r="KQJ33" s="536"/>
      <c r="KQK33" s="536"/>
      <c r="KQL33" s="536"/>
      <c r="KQM33" s="536"/>
      <c r="KQN33" s="536"/>
      <c r="KQO33" s="536"/>
      <c r="KQP33" s="536"/>
      <c r="KQQ33" s="536"/>
      <c r="KQR33" s="536"/>
      <c r="KQS33" s="536"/>
      <c r="KQT33" s="536"/>
      <c r="KQU33" s="536"/>
      <c r="KQV33" s="536"/>
      <c r="KQW33" s="536"/>
      <c r="KQX33" s="536"/>
      <c r="KQY33" s="536"/>
      <c r="KQZ33" s="536"/>
      <c r="KRA33" s="536"/>
      <c r="KRB33" s="536"/>
      <c r="KRC33" s="536"/>
      <c r="KRD33" s="536"/>
      <c r="KRE33" s="536"/>
      <c r="KRF33" s="536"/>
      <c r="KRG33" s="536"/>
      <c r="KRH33" s="536"/>
      <c r="KRI33" s="536"/>
      <c r="KRJ33" s="536"/>
      <c r="KRK33" s="536"/>
      <c r="KRL33" s="536"/>
      <c r="KRM33" s="536"/>
      <c r="KRN33" s="536"/>
      <c r="KRO33" s="536"/>
      <c r="KRP33" s="536"/>
      <c r="KRQ33" s="536"/>
      <c r="KRR33" s="536"/>
      <c r="KRS33" s="536"/>
      <c r="KRT33" s="536"/>
      <c r="KRU33" s="536"/>
      <c r="KRV33" s="536"/>
      <c r="KRW33" s="536"/>
      <c r="KRX33" s="536"/>
      <c r="KRY33" s="536"/>
      <c r="KRZ33" s="536"/>
      <c r="KSA33" s="536"/>
      <c r="KSB33" s="536"/>
      <c r="KSC33" s="536"/>
      <c r="KSD33" s="536"/>
      <c r="KSE33" s="536"/>
      <c r="KSF33" s="536"/>
      <c r="KSG33" s="536"/>
      <c r="KSH33" s="536"/>
      <c r="KSI33" s="536"/>
      <c r="KSJ33" s="536"/>
      <c r="KSK33" s="536"/>
      <c r="KSL33" s="536"/>
      <c r="KSM33" s="536"/>
      <c r="KSN33" s="536"/>
      <c r="KSO33" s="536"/>
      <c r="KSP33" s="536"/>
      <c r="KSQ33" s="536"/>
      <c r="KSR33" s="536"/>
      <c r="KSS33" s="536"/>
      <c r="KST33" s="536"/>
      <c r="KSU33" s="536"/>
      <c r="KSV33" s="536"/>
      <c r="KSW33" s="536"/>
      <c r="KSX33" s="536"/>
      <c r="KSY33" s="536"/>
      <c r="KSZ33" s="536"/>
      <c r="KTA33" s="536"/>
      <c r="KTB33" s="536"/>
      <c r="KTC33" s="536"/>
      <c r="KTD33" s="536"/>
      <c r="KTE33" s="536"/>
      <c r="KTF33" s="536"/>
      <c r="KTG33" s="536"/>
      <c r="KTH33" s="536"/>
      <c r="KTI33" s="536"/>
      <c r="KTJ33" s="536"/>
      <c r="KTK33" s="536"/>
      <c r="KTL33" s="536"/>
      <c r="KTM33" s="536"/>
      <c r="KTN33" s="536"/>
      <c r="KTO33" s="536"/>
      <c r="KTP33" s="536"/>
      <c r="KTQ33" s="536"/>
      <c r="KTR33" s="536"/>
      <c r="KTS33" s="536"/>
      <c r="KTT33" s="536"/>
      <c r="KTU33" s="536"/>
      <c r="KTV33" s="536"/>
      <c r="KTW33" s="536"/>
      <c r="KTX33" s="536"/>
      <c r="KTY33" s="536"/>
      <c r="KTZ33" s="536"/>
      <c r="KUA33" s="536"/>
      <c r="KUB33" s="536"/>
      <c r="KUC33" s="536"/>
      <c r="KUD33" s="536"/>
      <c r="KUE33" s="536"/>
      <c r="KUF33" s="536"/>
      <c r="KUG33" s="536"/>
      <c r="KUH33" s="536"/>
      <c r="KUI33" s="536"/>
      <c r="KUJ33" s="536"/>
      <c r="KUK33" s="536"/>
      <c r="KUL33" s="536"/>
      <c r="KUM33" s="536"/>
      <c r="KUN33" s="536"/>
      <c r="KUO33" s="536"/>
      <c r="KUP33" s="536"/>
      <c r="KUQ33" s="536"/>
      <c r="KUR33" s="536"/>
      <c r="KUS33" s="536"/>
      <c r="KUT33" s="536"/>
      <c r="KUU33" s="536"/>
      <c r="KUV33" s="536"/>
      <c r="KUW33" s="536"/>
      <c r="KUX33" s="536"/>
      <c r="KUY33" s="536"/>
      <c r="KUZ33" s="536"/>
      <c r="KVA33" s="536"/>
      <c r="KVB33" s="536"/>
      <c r="KVC33" s="536"/>
      <c r="KVD33" s="536"/>
      <c r="KVE33" s="536"/>
      <c r="KVF33" s="536"/>
      <c r="KVG33" s="536"/>
      <c r="KVH33" s="536"/>
      <c r="KVI33" s="536"/>
      <c r="KVJ33" s="536"/>
      <c r="KVK33" s="536"/>
      <c r="KVL33" s="536"/>
      <c r="KVM33" s="536"/>
      <c r="KVN33" s="536"/>
      <c r="KVO33" s="536"/>
      <c r="KVP33" s="536"/>
      <c r="KVQ33" s="536"/>
      <c r="KVR33" s="536"/>
      <c r="KVS33" s="536"/>
      <c r="KVT33" s="536"/>
      <c r="KVU33" s="536"/>
      <c r="KVV33" s="536"/>
      <c r="KVW33" s="536"/>
      <c r="KVX33" s="536"/>
      <c r="KVY33" s="536"/>
      <c r="KVZ33" s="536"/>
      <c r="KWA33" s="536"/>
      <c r="KWB33" s="536"/>
      <c r="KWC33" s="536"/>
      <c r="KWD33" s="536"/>
      <c r="KWE33" s="536"/>
      <c r="KWF33" s="536"/>
      <c r="KWG33" s="536"/>
      <c r="KWH33" s="536"/>
      <c r="KWI33" s="536"/>
      <c r="KWJ33" s="536"/>
      <c r="KWK33" s="536"/>
      <c r="KWL33" s="536"/>
      <c r="KWM33" s="536"/>
      <c r="KWN33" s="536"/>
      <c r="KWO33" s="536"/>
      <c r="KWP33" s="536"/>
      <c r="KWQ33" s="536"/>
      <c r="KWR33" s="536"/>
      <c r="KWS33" s="536"/>
      <c r="KWT33" s="536"/>
      <c r="KWU33" s="536"/>
      <c r="KWV33" s="536"/>
      <c r="KWW33" s="536"/>
      <c r="KWX33" s="536"/>
      <c r="KWY33" s="536"/>
      <c r="KWZ33" s="536"/>
      <c r="KXA33" s="536"/>
      <c r="KXB33" s="536"/>
      <c r="KXC33" s="536"/>
      <c r="KXD33" s="536"/>
      <c r="KXE33" s="536"/>
      <c r="KXF33" s="536"/>
      <c r="KXG33" s="536"/>
      <c r="KXH33" s="536"/>
      <c r="KXI33" s="536"/>
      <c r="KXJ33" s="536"/>
      <c r="KXK33" s="536"/>
      <c r="KXL33" s="536"/>
      <c r="KXM33" s="536"/>
      <c r="KXN33" s="536"/>
      <c r="KXO33" s="536"/>
      <c r="KXP33" s="536"/>
      <c r="KXQ33" s="536"/>
      <c r="KXR33" s="536"/>
      <c r="KXS33" s="536"/>
      <c r="KXT33" s="536"/>
      <c r="KXU33" s="536"/>
      <c r="KXV33" s="536"/>
      <c r="KXW33" s="536"/>
      <c r="KXX33" s="536"/>
      <c r="KXY33" s="536"/>
      <c r="KXZ33" s="536"/>
      <c r="KYA33" s="536"/>
      <c r="KYB33" s="536"/>
      <c r="KYC33" s="536"/>
      <c r="KYD33" s="536"/>
      <c r="KYE33" s="536"/>
      <c r="KYF33" s="536"/>
      <c r="KYG33" s="536"/>
      <c r="KYH33" s="536"/>
      <c r="KYI33" s="536"/>
      <c r="KYJ33" s="536"/>
      <c r="KYK33" s="536"/>
      <c r="KYL33" s="536"/>
      <c r="KYM33" s="536"/>
      <c r="KYN33" s="536"/>
      <c r="KYO33" s="536"/>
      <c r="KYP33" s="536"/>
      <c r="KYQ33" s="536"/>
      <c r="KYR33" s="536"/>
      <c r="KYS33" s="536"/>
      <c r="KYT33" s="536"/>
      <c r="KYU33" s="536"/>
      <c r="KYV33" s="536"/>
      <c r="KYW33" s="536"/>
      <c r="KYX33" s="536"/>
      <c r="KYY33" s="536"/>
      <c r="KYZ33" s="536"/>
      <c r="KZA33" s="536"/>
      <c r="KZB33" s="536"/>
      <c r="KZC33" s="536"/>
      <c r="KZD33" s="536"/>
      <c r="KZE33" s="536"/>
      <c r="KZF33" s="536"/>
      <c r="KZG33" s="536"/>
      <c r="KZH33" s="536"/>
      <c r="KZI33" s="536"/>
      <c r="KZJ33" s="536"/>
      <c r="KZK33" s="536"/>
      <c r="KZL33" s="536"/>
      <c r="KZM33" s="536"/>
      <c r="KZN33" s="536"/>
      <c r="KZO33" s="536"/>
      <c r="KZP33" s="536"/>
      <c r="KZQ33" s="536"/>
      <c r="KZR33" s="536"/>
      <c r="KZS33" s="536"/>
      <c r="KZT33" s="536"/>
      <c r="KZU33" s="536"/>
      <c r="KZV33" s="536"/>
      <c r="KZW33" s="536"/>
      <c r="KZX33" s="536"/>
      <c r="KZY33" s="536"/>
      <c r="KZZ33" s="536"/>
      <c r="LAA33" s="536"/>
      <c r="LAB33" s="536"/>
      <c r="LAC33" s="536"/>
      <c r="LAD33" s="536"/>
      <c r="LAE33" s="536"/>
      <c r="LAF33" s="536"/>
      <c r="LAG33" s="536"/>
      <c r="LAH33" s="536"/>
      <c r="LAI33" s="536"/>
      <c r="LAJ33" s="536"/>
      <c r="LAK33" s="536"/>
      <c r="LAL33" s="536"/>
      <c r="LAM33" s="536"/>
      <c r="LAN33" s="536"/>
      <c r="LAO33" s="536"/>
      <c r="LAP33" s="536"/>
      <c r="LAQ33" s="536"/>
      <c r="LAR33" s="536"/>
      <c r="LAS33" s="536"/>
      <c r="LAT33" s="536"/>
      <c r="LAU33" s="536"/>
      <c r="LAV33" s="536"/>
      <c r="LAW33" s="536"/>
      <c r="LAX33" s="536"/>
      <c r="LAY33" s="536"/>
      <c r="LAZ33" s="536"/>
      <c r="LBA33" s="536"/>
      <c r="LBB33" s="536"/>
      <c r="LBC33" s="536"/>
      <c r="LBD33" s="536"/>
      <c r="LBE33" s="536"/>
      <c r="LBF33" s="536"/>
      <c r="LBG33" s="536"/>
      <c r="LBH33" s="536"/>
      <c r="LBI33" s="536"/>
      <c r="LBJ33" s="536"/>
      <c r="LBK33" s="536"/>
      <c r="LBL33" s="536"/>
      <c r="LBM33" s="536"/>
      <c r="LBN33" s="536"/>
      <c r="LBO33" s="536"/>
      <c r="LBP33" s="536"/>
      <c r="LBQ33" s="536"/>
      <c r="LBR33" s="536"/>
      <c r="LBS33" s="536"/>
      <c r="LBT33" s="536"/>
      <c r="LBU33" s="536"/>
      <c r="LBV33" s="536"/>
      <c r="LBW33" s="536"/>
      <c r="LBX33" s="536"/>
      <c r="LBY33" s="536"/>
      <c r="LBZ33" s="536"/>
      <c r="LCA33" s="536"/>
      <c r="LCB33" s="536"/>
      <c r="LCC33" s="536"/>
      <c r="LCD33" s="536"/>
      <c r="LCE33" s="536"/>
      <c r="LCF33" s="536"/>
      <c r="LCG33" s="536"/>
      <c r="LCH33" s="536"/>
      <c r="LCI33" s="536"/>
      <c r="LCJ33" s="536"/>
      <c r="LCK33" s="536"/>
      <c r="LCL33" s="536"/>
      <c r="LCM33" s="536"/>
      <c r="LCN33" s="536"/>
      <c r="LCO33" s="536"/>
      <c r="LCP33" s="536"/>
      <c r="LCQ33" s="536"/>
      <c r="LCR33" s="536"/>
      <c r="LCS33" s="536"/>
      <c r="LCT33" s="536"/>
      <c r="LCU33" s="536"/>
      <c r="LCV33" s="536"/>
      <c r="LCW33" s="536"/>
      <c r="LCX33" s="536"/>
      <c r="LCY33" s="536"/>
      <c r="LCZ33" s="536"/>
      <c r="LDA33" s="536"/>
      <c r="LDB33" s="536"/>
      <c r="LDC33" s="536"/>
      <c r="LDD33" s="536"/>
      <c r="LDE33" s="536"/>
      <c r="LDF33" s="536"/>
      <c r="LDG33" s="536"/>
      <c r="LDH33" s="536"/>
      <c r="LDI33" s="536"/>
      <c r="LDJ33" s="536"/>
      <c r="LDK33" s="536"/>
      <c r="LDL33" s="536"/>
      <c r="LDM33" s="536"/>
      <c r="LDN33" s="536"/>
      <c r="LDO33" s="536"/>
      <c r="LDP33" s="536"/>
      <c r="LDQ33" s="536"/>
      <c r="LDR33" s="536"/>
      <c r="LDS33" s="536"/>
      <c r="LDT33" s="536"/>
      <c r="LDU33" s="536"/>
      <c r="LDV33" s="536"/>
      <c r="LDW33" s="536"/>
      <c r="LDX33" s="536"/>
      <c r="LDY33" s="536"/>
      <c r="LDZ33" s="536"/>
      <c r="LEA33" s="536"/>
      <c r="LEB33" s="536"/>
      <c r="LEC33" s="536"/>
      <c r="LED33" s="536"/>
      <c r="LEE33" s="536"/>
      <c r="LEF33" s="536"/>
      <c r="LEG33" s="536"/>
      <c r="LEH33" s="536"/>
      <c r="LEI33" s="536"/>
      <c r="LEJ33" s="536"/>
      <c r="LEK33" s="536"/>
      <c r="LEL33" s="536"/>
      <c r="LEM33" s="536"/>
      <c r="LEN33" s="536"/>
      <c r="LEO33" s="536"/>
      <c r="LEP33" s="536"/>
      <c r="LEQ33" s="536"/>
      <c r="LER33" s="536"/>
      <c r="LES33" s="536"/>
      <c r="LET33" s="536"/>
      <c r="LEU33" s="536"/>
      <c r="LEV33" s="536"/>
      <c r="LEW33" s="536"/>
      <c r="LEX33" s="536"/>
      <c r="LEY33" s="536"/>
      <c r="LEZ33" s="536"/>
      <c r="LFA33" s="536"/>
      <c r="LFB33" s="536"/>
      <c r="LFC33" s="536"/>
      <c r="LFD33" s="536"/>
      <c r="LFE33" s="536"/>
      <c r="LFF33" s="536"/>
      <c r="LFG33" s="536"/>
      <c r="LFH33" s="536"/>
      <c r="LFI33" s="536"/>
      <c r="LFJ33" s="536"/>
      <c r="LFK33" s="536"/>
      <c r="LFL33" s="536"/>
      <c r="LFM33" s="536"/>
      <c r="LFN33" s="536"/>
      <c r="LFO33" s="536"/>
      <c r="LFP33" s="536"/>
      <c r="LFQ33" s="536"/>
      <c r="LFR33" s="536"/>
      <c r="LFS33" s="536"/>
      <c r="LFT33" s="536"/>
      <c r="LFU33" s="536"/>
      <c r="LFV33" s="536"/>
      <c r="LFW33" s="536"/>
      <c r="LFX33" s="536"/>
      <c r="LFY33" s="536"/>
      <c r="LFZ33" s="536"/>
      <c r="LGA33" s="536"/>
      <c r="LGB33" s="536"/>
      <c r="LGC33" s="536"/>
      <c r="LGD33" s="536"/>
      <c r="LGE33" s="536"/>
      <c r="LGF33" s="536"/>
      <c r="LGG33" s="536"/>
      <c r="LGH33" s="536"/>
      <c r="LGI33" s="536"/>
      <c r="LGJ33" s="536"/>
      <c r="LGK33" s="536"/>
      <c r="LGL33" s="536"/>
      <c r="LGM33" s="536"/>
      <c r="LGN33" s="536"/>
      <c r="LGO33" s="536"/>
      <c r="LGP33" s="536"/>
      <c r="LGQ33" s="536"/>
      <c r="LGR33" s="536"/>
      <c r="LGS33" s="536"/>
      <c r="LGT33" s="536"/>
      <c r="LGU33" s="536"/>
      <c r="LGV33" s="536"/>
      <c r="LGW33" s="536"/>
      <c r="LGX33" s="536"/>
      <c r="LGY33" s="536"/>
      <c r="LGZ33" s="536"/>
      <c r="LHA33" s="536"/>
      <c r="LHB33" s="536"/>
      <c r="LHC33" s="536"/>
      <c r="LHD33" s="536"/>
      <c r="LHE33" s="536"/>
      <c r="LHF33" s="536"/>
      <c r="LHG33" s="536"/>
      <c r="LHH33" s="536"/>
      <c r="LHI33" s="536"/>
      <c r="LHJ33" s="536"/>
      <c r="LHK33" s="536"/>
      <c r="LHL33" s="536"/>
      <c r="LHM33" s="536"/>
      <c r="LHN33" s="536"/>
      <c r="LHO33" s="536"/>
      <c r="LHP33" s="536"/>
      <c r="LHQ33" s="536"/>
      <c r="LHR33" s="536"/>
      <c r="LHS33" s="536"/>
      <c r="LHT33" s="536"/>
      <c r="LHU33" s="536"/>
      <c r="LHV33" s="536"/>
      <c r="LHW33" s="536"/>
      <c r="LHX33" s="536"/>
      <c r="LHY33" s="536"/>
      <c r="LHZ33" s="536"/>
      <c r="LIA33" s="536"/>
      <c r="LIB33" s="536"/>
      <c r="LIC33" s="536"/>
      <c r="LID33" s="536"/>
      <c r="LIE33" s="536"/>
      <c r="LIF33" s="536"/>
      <c r="LIG33" s="536"/>
      <c r="LIH33" s="536"/>
      <c r="LII33" s="536"/>
      <c r="LIJ33" s="536"/>
      <c r="LIK33" s="536"/>
      <c r="LIL33" s="536"/>
      <c r="LIM33" s="536"/>
      <c r="LIN33" s="536"/>
      <c r="LIO33" s="536"/>
      <c r="LIP33" s="536"/>
      <c r="LIQ33" s="536"/>
      <c r="LIR33" s="536"/>
      <c r="LIS33" s="536"/>
      <c r="LIT33" s="536"/>
      <c r="LIU33" s="536"/>
      <c r="LIV33" s="536"/>
      <c r="LIW33" s="536"/>
      <c r="LIX33" s="536"/>
      <c r="LIY33" s="536"/>
      <c r="LIZ33" s="536"/>
      <c r="LJA33" s="536"/>
      <c r="LJB33" s="536"/>
      <c r="LJC33" s="536"/>
      <c r="LJD33" s="536"/>
      <c r="LJE33" s="536"/>
      <c r="LJF33" s="536"/>
      <c r="LJG33" s="536"/>
      <c r="LJH33" s="536"/>
      <c r="LJI33" s="536"/>
      <c r="LJJ33" s="536"/>
      <c r="LJK33" s="536"/>
      <c r="LJL33" s="536"/>
      <c r="LJM33" s="536"/>
      <c r="LJN33" s="536"/>
      <c r="LJO33" s="536"/>
      <c r="LJP33" s="536"/>
      <c r="LJQ33" s="536"/>
      <c r="LJR33" s="536"/>
      <c r="LJS33" s="536"/>
      <c r="LJT33" s="536"/>
      <c r="LJU33" s="536"/>
      <c r="LJV33" s="536"/>
      <c r="LJW33" s="536"/>
      <c r="LJX33" s="536"/>
      <c r="LJY33" s="536"/>
      <c r="LJZ33" s="536"/>
      <c r="LKA33" s="536"/>
      <c r="LKB33" s="536"/>
      <c r="LKC33" s="536"/>
      <c r="LKD33" s="536"/>
      <c r="LKE33" s="536"/>
      <c r="LKF33" s="536"/>
      <c r="LKG33" s="536"/>
      <c r="LKH33" s="536"/>
      <c r="LKI33" s="536"/>
      <c r="LKJ33" s="536"/>
      <c r="LKK33" s="536"/>
      <c r="LKL33" s="536"/>
      <c r="LKM33" s="536"/>
      <c r="LKN33" s="536"/>
      <c r="LKO33" s="536"/>
      <c r="LKP33" s="536"/>
      <c r="LKQ33" s="536"/>
      <c r="LKR33" s="536"/>
      <c r="LKS33" s="536"/>
      <c r="LKT33" s="536"/>
      <c r="LKU33" s="536"/>
      <c r="LKV33" s="536"/>
      <c r="LKW33" s="536"/>
      <c r="LKX33" s="536"/>
      <c r="LKY33" s="536"/>
      <c r="LKZ33" s="536"/>
      <c r="LLA33" s="536"/>
      <c r="LLB33" s="536"/>
      <c r="LLC33" s="536"/>
      <c r="LLD33" s="536"/>
      <c r="LLE33" s="536"/>
      <c r="LLF33" s="536"/>
      <c r="LLG33" s="536"/>
      <c r="LLH33" s="536"/>
      <c r="LLI33" s="536"/>
      <c r="LLJ33" s="536"/>
      <c r="LLK33" s="536"/>
      <c r="LLL33" s="536"/>
      <c r="LLM33" s="536"/>
      <c r="LLN33" s="536"/>
      <c r="LLO33" s="536"/>
      <c r="LLP33" s="536"/>
      <c r="LLQ33" s="536"/>
      <c r="LLR33" s="536"/>
      <c r="LLS33" s="536"/>
      <c r="LLT33" s="536"/>
      <c r="LLU33" s="536"/>
      <c r="LLV33" s="536"/>
      <c r="LLW33" s="536"/>
      <c r="LLX33" s="536"/>
      <c r="LLY33" s="536"/>
      <c r="LLZ33" s="536"/>
      <c r="LMA33" s="536"/>
      <c r="LMB33" s="536"/>
      <c r="LMC33" s="536"/>
      <c r="LMD33" s="536"/>
      <c r="LME33" s="536"/>
      <c r="LMF33" s="536"/>
      <c r="LMG33" s="536"/>
      <c r="LMH33" s="536"/>
      <c r="LMI33" s="536"/>
      <c r="LMJ33" s="536"/>
      <c r="LMK33" s="536"/>
      <c r="LML33" s="536"/>
      <c r="LMM33" s="536"/>
      <c r="LMN33" s="536"/>
      <c r="LMO33" s="536"/>
      <c r="LMP33" s="536"/>
      <c r="LMQ33" s="536"/>
      <c r="LMR33" s="536"/>
      <c r="LMS33" s="536"/>
      <c r="LMT33" s="536"/>
      <c r="LMU33" s="536"/>
      <c r="LMV33" s="536"/>
      <c r="LMW33" s="536"/>
      <c r="LMX33" s="536"/>
      <c r="LMY33" s="536"/>
      <c r="LMZ33" s="536"/>
      <c r="LNA33" s="536"/>
      <c r="LNB33" s="536"/>
      <c r="LNC33" s="536"/>
      <c r="LND33" s="536"/>
      <c r="LNE33" s="536"/>
      <c r="LNF33" s="536"/>
      <c r="LNG33" s="536"/>
      <c r="LNH33" s="536"/>
      <c r="LNI33" s="536"/>
      <c r="LNJ33" s="536"/>
      <c r="LNK33" s="536"/>
      <c r="LNL33" s="536"/>
      <c r="LNM33" s="536"/>
      <c r="LNN33" s="536"/>
      <c r="LNO33" s="536"/>
      <c r="LNP33" s="536"/>
      <c r="LNQ33" s="536"/>
      <c r="LNR33" s="536"/>
      <c r="LNS33" s="536"/>
      <c r="LNT33" s="536"/>
      <c r="LNU33" s="536"/>
      <c r="LNV33" s="536"/>
      <c r="LNW33" s="536"/>
      <c r="LNX33" s="536"/>
      <c r="LNY33" s="536"/>
      <c r="LNZ33" s="536"/>
      <c r="LOA33" s="536"/>
      <c r="LOB33" s="536"/>
      <c r="LOC33" s="536"/>
      <c r="LOD33" s="536"/>
      <c r="LOE33" s="536"/>
      <c r="LOF33" s="536"/>
      <c r="LOG33" s="536"/>
      <c r="LOH33" s="536"/>
      <c r="LOI33" s="536"/>
      <c r="LOJ33" s="536"/>
      <c r="LOK33" s="536"/>
      <c r="LOL33" s="536"/>
      <c r="LOM33" s="536"/>
      <c r="LON33" s="536"/>
      <c r="LOO33" s="536"/>
      <c r="LOP33" s="536"/>
      <c r="LOQ33" s="536"/>
      <c r="LOR33" s="536"/>
      <c r="LOS33" s="536"/>
      <c r="LOT33" s="536"/>
      <c r="LOU33" s="536"/>
      <c r="LOV33" s="536"/>
      <c r="LOW33" s="536"/>
      <c r="LOX33" s="536"/>
      <c r="LOY33" s="536"/>
      <c r="LOZ33" s="536"/>
      <c r="LPA33" s="536"/>
      <c r="LPB33" s="536"/>
      <c r="LPC33" s="536"/>
      <c r="LPD33" s="536"/>
      <c r="LPE33" s="536"/>
      <c r="LPF33" s="536"/>
      <c r="LPG33" s="536"/>
      <c r="LPH33" s="536"/>
      <c r="LPI33" s="536"/>
      <c r="LPJ33" s="536"/>
      <c r="LPK33" s="536"/>
      <c r="LPL33" s="536"/>
      <c r="LPM33" s="536"/>
      <c r="LPN33" s="536"/>
      <c r="LPO33" s="536"/>
      <c r="LPP33" s="536"/>
      <c r="LPQ33" s="536"/>
      <c r="LPR33" s="536"/>
      <c r="LPS33" s="536"/>
      <c r="LPT33" s="536"/>
      <c r="LPU33" s="536"/>
      <c r="LPV33" s="536"/>
      <c r="LPW33" s="536"/>
      <c r="LPX33" s="536"/>
      <c r="LPY33" s="536"/>
      <c r="LPZ33" s="536"/>
      <c r="LQA33" s="536"/>
      <c r="LQB33" s="536"/>
      <c r="LQC33" s="536"/>
      <c r="LQD33" s="536"/>
      <c r="LQE33" s="536"/>
      <c r="LQF33" s="536"/>
      <c r="LQG33" s="536"/>
      <c r="LQH33" s="536"/>
      <c r="LQI33" s="536"/>
      <c r="LQJ33" s="536"/>
      <c r="LQK33" s="536"/>
      <c r="LQL33" s="536"/>
      <c r="LQM33" s="536"/>
      <c r="LQN33" s="536"/>
      <c r="LQO33" s="536"/>
      <c r="LQP33" s="536"/>
      <c r="LQQ33" s="536"/>
      <c r="LQR33" s="536"/>
      <c r="LQS33" s="536"/>
      <c r="LQT33" s="536"/>
      <c r="LQU33" s="536"/>
      <c r="LQV33" s="536"/>
      <c r="LQW33" s="536"/>
      <c r="LQX33" s="536"/>
      <c r="LQY33" s="536"/>
      <c r="LQZ33" s="536"/>
      <c r="LRA33" s="536"/>
      <c r="LRB33" s="536"/>
      <c r="LRC33" s="536"/>
      <c r="LRD33" s="536"/>
      <c r="LRE33" s="536"/>
      <c r="LRF33" s="536"/>
      <c r="LRG33" s="536"/>
      <c r="LRH33" s="536"/>
      <c r="LRI33" s="536"/>
      <c r="LRJ33" s="536"/>
      <c r="LRK33" s="536"/>
      <c r="LRL33" s="536"/>
      <c r="LRM33" s="536"/>
      <c r="LRN33" s="536"/>
      <c r="LRO33" s="536"/>
      <c r="LRP33" s="536"/>
      <c r="LRQ33" s="536"/>
      <c r="LRR33" s="536"/>
      <c r="LRS33" s="536"/>
      <c r="LRT33" s="536"/>
      <c r="LRU33" s="536"/>
      <c r="LRV33" s="536"/>
      <c r="LRW33" s="536"/>
      <c r="LRX33" s="536"/>
      <c r="LRY33" s="536"/>
      <c r="LRZ33" s="536"/>
      <c r="LSA33" s="536"/>
      <c r="LSB33" s="536"/>
      <c r="LSC33" s="536"/>
      <c r="LSD33" s="536"/>
      <c r="LSE33" s="536"/>
      <c r="LSF33" s="536"/>
      <c r="LSG33" s="536"/>
      <c r="LSH33" s="536"/>
      <c r="LSI33" s="536"/>
      <c r="LSJ33" s="536"/>
      <c r="LSK33" s="536"/>
      <c r="LSL33" s="536"/>
      <c r="LSM33" s="536"/>
      <c r="LSN33" s="536"/>
      <c r="LSO33" s="536"/>
      <c r="LSP33" s="536"/>
      <c r="LSQ33" s="536"/>
      <c r="LSR33" s="536"/>
      <c r="LSS33" s="536"/>
      <c r="LST33" s="536"/>
      <c r="LSU33" s="536"/>
      <c r="LSV33" s="536"/>
      <c r="LSW33" s="536"/>
      <c r="LSX33" s="536"/>
      <c r="LSY33" s="536"/>
      <c r="LSZ33" s="536"/>
      <c r="LTA33" s="536"/>
      <c r="LTB33" s="536"/>
      <c r="LTC33" s="536"/>
      <c r="LTD33" s="536"/>
      <c r="LTE33" s="536"/>
      <c r="LTF33" s="536"/>
      <c r="LTG33" s="536"/>
      <c r="LTH33" s="536"/>
      <c r="LTI33" s="536"/>
      <c r="LTJ33" s="536"/>
      <c r="LTK33" s="536"/>
      <c r="LTL33" s="536"/>
      <c r="LTM33" s="536"/>
      <c r="LTN33" s="536"/>
      <c r="LTO33" s="536"/>
      <c r="LTP33" s="536"/>
      <c r="LTQ33" s="536"/>
      <c r="LTR33" s="536"/>
      <c r="LTS33" s="536"/>
      <c r="LTT33" s="536"/>
      <c r="LTU33" s="536"/>
      <c r="LTV33" s="536"/>
      <c r="LTW33" s="536"/>
      <c r="LTX33" s="536"/>
      <c r="LTY33" s="536"/>
      <c r="LTZ33" s="536"/>
      <c r="LUA33" s="536"/>
      <c r="LUB33" s="536"/>
      <c r="LUC33" s="536"/>
      <c r="LUD33" s="536"/>
      <c r="LUE33" s="536"/>
      <c r="LUF33" s="536"/>
      <c r="LUG33" s="536"/>
      <c r="LUH33" s="536"/>
      <c r="LUI33" s="536"/>
      <c r="LUJ33" s="536"/>
      <c r="LUK33" s="536"/>
      <c r="LUL33" s="536"/>
      <c r="LUM33" s="536"/>
      <c r="LUN33" s="536"/>
      <c r="LUO33" s="536"/>
      <c r="LUP33" s="536"/>
      <c r="LUQ33" s="536"/>
      <c r="LUR33" s="536"/>
      <c r="LUS33" s="536"/>
      <c r="LUT33" s="536"/>
      <c r="LUU33" s="536"/>
      <c r="LUV33" s="536"/>
      <c r="LUW33" s="536"/>
      <c r="LUX33" s="536"/>
      <c r="LUY33" s="536"/>
      <c r="LUZ33" s="536"/>
      <c r="LVA33" s="536"/>
      <c r="LVB33" s="536"/>
      <c r="LVC33" s="536"/>
      <c r="LVD33" s="536"/>
      <c r="LVE33" s="536"/>
      <c r="LVF33" s="536"/>
      <c r="LVG33" s="536"/>
      <c r="LVH33" s="536"/>
      <c r="LVI33" s="536"/>
      <c r="LVJ33" s="536"/>
      <c r="LVK33" s="536"/>
      <c r="LVL33" s="536"/>
      <c r="LVM33" s="536"/>
      <c r="LVN33" s="536"/>
      <c r="LVO33" s="536"/>
      <c r="LVP33" s="536"/>
      <c r="LVQ33" s="536"/>
      <c r="LVR33" s="536"/>
      <c r="LVS33" s="536"/>
      <c r="LVT33" s="536"/>
      <c r="LVU33" s="536"/>
      <c r="LVV33" s="536"/>
      <c r="LVW33" s="536"/>
      <c r="LVX33" s="536"/>
      <c r="LVY33" s="536"/>
      <c r="LVZ33" s="536"/>
      <c r="LWA33" s="536"/>
      <c r="LWB33" s="536"/>
      <c r="LWC33" s="536"/>
      <c r="LWD33" s="536"/>
      <c r="LWE33" s="536"/>
      <c r="LWF33" s="536"/>
      <c r="LWG33" s="536"/>
      <c r="LWH33" s="536"/>
      <c r="LWI33" s="536"/>
      <c r="LWJ33" s="536"/>
      <c r="LWK33" s="536"/>
      <c r="LWL33" s="536"/>
      <c r="LWM33" s="536"/>
      <c r="LWN33" s="536"/>
      <c r="LWO33" s="536"/>
      <c r="LWP33" s="536"/>
      <c r="LWQ33" s="536"/>
      <c r="LWR33" s="536"/>
      <c r="LWS33" s="536"/>
      <c r="LWT33" s="536"/>
      <c r="LWU33" s="536"/>
      <c r="LWV33" s="536"/>
      <c r="LWW33" s="536"/>
      <c r="LWX33" s="536"/>
      <c r="LWY33" s="536"/>
      <c r="LWZ33" s="536"/>
      <c r="LXA33" s="536"/>
      <c r="LXB33" s="536"/>
      <c r="LXC33" s="536"/>
      <c r="LXD33" s="536"/>
      <c r="LXE33" s="536"/>
      <c r="LXF33" s="536"/>
      <c r="LXG33" s="536"/>
      <c r="LXH33" s="536"/>
      <c r="LXI33" s="536"/>
      <c r="LXJ33" s="536"/>
      <c r="LXK33" s="536"/>
      <c r="LXL33" s="536"/>
      <c r="LXM33" s="536"/>
      <c r="LXN33" s="536"/>
      <c r="LXO33" s="536"/>
      <c r="LXP33" s="536"/>
      <c r="LXQ33" s="536"/>
      <c r="LXR33" s="536"/>
      <c r="LXS33" s="536"/>
      <c r="LXT33" s="536"/>
      <c r="LXU33" s="536"/>
      <c r="LXV33" s="536"/>
      <c r="LXW33" s="536"/>
      <c r="LXX33" s="536"/>
      <c r="LXY33" s="536"/>
      <c r="LXZ33" s="536"/>
      <c r="LYA33" s="536"/>
      <c r="LYB33" s="536"/>
      <c r="LYC33" s="536"/>
      <c r="LYD33" s="536"/>
      <c r="LYE33" s="536"/>
      <c r="LYF33" s="536"/>
      <c r="LYG33" s="536"/>
      <c r="LYH33" s="536"/>
      <c r="LYI33" s="536"/>
      <c r="LYJ33" s="536"/>
      <c r="LYK33" s="536"/>
      <c r="LYL33" s="536"/>
      <c r="LYM33" s="536"/>
      <c r="LYN33" s="536"/>
      <c r="LYO33" s="536"/>
      <c r="LYP33" s="536"/>
      <c r="LYQ33" s="536"/>
      <c r="LYR33" s="536"/>
      <c r="LYS33" s="536"/>
      <c r="LYT33" s="536"/>
      <c r="LYU33" s="536"/>
      <c r="LYV33" s="536"/>
      <c r="LYW33" s="536"/>
      <c r="LYX33" s="536"/>
      <c r="LYY33" s="536"/>
      <c r="LYZ33" s="536"/>
      <c r="LZA33" s="536"/>
      <c r="LZB33" s="536"/>
      <c r="LZC33" s="536"/>
      <c r="LZD33" s="536"/>
      <c r="LZE33" s="536"/>
      <c r="LZF33" s="536"/>
      <c r="LZG33" s="536"/>
      <c r="LZH33" s="536"/>
      <c r="LZI33" s="536"/>
      <c r="LZJ33" s="536"/>
      <c r="LZK33" s="536"/>
      <c r="LZL33" s="536"/>
      <c r="LZM33" s="536"/>
      <c r="LZN33" s="536"/>
      <c r="LZO33" s="536"/>
      <c r="LZP33" s="536"/>
      <c r="LZQ33" s="536"/>
      <c r="LZR33" s="536"/>
      <c r="LZS33" s="536"/>
      <c r="LZT33" s="536"/>
      <c r="LZU33" s="536"/>
      <c r="LZV33" s="536"/>
      <c r="LZW33" s="536"/>
      <c r="LZX33" s="536"/>
      <c r="LZY33" s="536"/>
      <c r="LZZ33" s="536"/>
      <c r="MAA33" s="536"/>
      <c r="MAB33" s="536"/>
      <c r="MAC33" s="536"/>
      <c r="MAD33" s="536"/>
      <c r="MAE33" s="536"/>
      <c r="MAF33" s="536"/>
      <c r="MAG33" s="536"/>
      <c r="MAH33" s="536"/>
      <c r="MAI33" s="536"/>
      <c r="MAJ33" s="536"/>
      <c r="MAK33" s="536"/>
      <c r="MAL33" s="536"/>
      <c r="MAM33" s="536"/>
      <c r="MAN33" s="536"/>
      <c r="MAO33" s="536"/>
      <c r="MAP33" s="536"/>
      <c r="MAQ33" s="536"/>
      <c r="MAR33" s="536"/>
      <c r="MAS33" s="536"/>
      <c r="MAT33" s="536"/>
      <c r="MAU33" s="536"/>
      <c r="MAV33" s="536"/>
      <c r="MAW33" s="536"/>
      <c r="MAX33" s="536"/>
      <c r="MAY33" s="536"/>
      <c r="MAZ33" s="536"/>
      <c r="MBA33" s="536"/>
      <c r="MBB33" s="536"/>
      <c r="MBC33" s="536"/>
      <c r="MBD33" s="536"/>
      <c r="MBE33" s="536"/>
      <c r="MBF33" s="536"/>
      <c r="MBG33" s="536"/>
      <c r="MBH33" s="536"/>
      <c r="MBI33" s="536"/>
      <c r="MBJ33" s="536"/>
      <c r="MBK33" s="536"/>
      <c r="MBL33" s="536"/>
      <c r="MBM33" s="536"/>
      <c r="MBN33" s="536"/>
      <c r="MBO33" s="536"/>
      <c r="MBP33" s="536"/>
      <c r="MBQ33" s="536"/>
      <c r="MBR33" s="536"/>
      <c r="MBS33" s="536"/>
      <c r="MBT33" s="536"/>
      <c r="MBU33" s="536"/>
      <c r="MBV33" s="536"/>
      <c r="MBW33" s="536"/>
      <c r="MBX33" s="536"/>
      <c r="MBY33" s="536"/>
      <c r="MBZ33" s="536"/>
      <c r="MCA33" s="536"/>
      <c r="MCB33" s="536"/>
      <c r="MCC33" s="536"/>
      <c r="MCD33" s="536"/>
      <c r="MCE33" s="536"/>
      <c r="MCF33" s="536"/>
      <c r="MCG33" s="536"/>
      <c r="MCH33" s="536"/>
      <c r="MCI33" s="536"/>
      <c r="MCJ33" s="536"/>
      <c r="MCK33" s="536"/>
      <c r="MCL33" s="536"/>
      <c r="MCM33" s="536"/>
      <c r="MCN33" s="536"/>
      <c r="MCO33" s="536"/>
      <c r="MCP33" s="536"/>
      <c r="MCQ33" s="536"/>
      <c r="MCR33" s="536"/>
      <c r="MCS33" s="536"/>
      <c r="MCT33" s="536"/>
      <c r="MCU33" s="536"/>
      <c r="MCV33" s="536"/>
      <c r="MCW33" s="536"/>
      <c r="MCX33" s="536"/>
      <c r="MCY33" s="536"/>
      <c r="MCZ33" s="536"/>
      <c r="MDA33" s="536"/>
      <c r="MDB33" s="536"/>
      <c r="MDC33" s="536"/>
      <c r="MDD33" s="536"/>
      <c r="MDE33" s="536"/>
      <c r="MDF33" s="536"/>
      <c r="MDG33" s="536"/>
      <c r="MDH33" s="536"/>
      <c r="MDI33" s="536"/>
      <c r="MDJ33" s="536"/>
      <c r="MDK33" s="536"/>
      <c r="MDL33" s="536"/>
      <c r="MDM33" s="536"/>
      <c r="MDN33" s="536"/>
      <c r="MDO33" s="536"/>
      <c r="MDP33" s="536"/>
      <c r="MDQ33" s="536"/>
      <c r="MDR33" s="536"/>
      <c r="MDS33" s="536"/>
      <c r="MDT33" s="536"/>
      <c r="MDU33" s="536"/>
      <c r="MDV33" s="536"/>
      <c r="MDW33" s="536"/>
      <c r="MDX33" s="536"/>
      <c r="MDY33" s="536"/>
      <c r="MDZ33" s="536"/>
      <c r="MEA33" s="536"/>
      <c r="MEB33" s="536"/>
      <c r="MEC33" s="536"/>
      <c r="MED33" s="536"/>
      <c r="MEE33" s="536"/>
      <c r="MEF33" s="536"/>
      <c r="MEG33" s="536"/>
      <c r="MEH33" s="536"/>
      <c r="MEI33" s="536"/>
      <c r="MEJ33" s="536"/>
      <c r="MEK33" s="536"/>
      <c r="MEL33" s="536"/>
      <c r="MEM33" s="536"/>
      <c r="MEN33" s="536"/>
      <c r="MEO33" s="536"/>
      <c r="MEP33" s="536"/>
      <c r="MEQ33" s="536"/>
      <c r="MER33" s="536"/>
      <c r="MES33" s="536"/>
      <c r="MET33" s="536"/>
      <c r="MEU33" s="536"/>
      <c r="MEV33" s="536"/>
      <c r="MEW33" s="536"/>
      <c r="MEX33" s="536"/>
      <c r="MEY33" s="536"/>
      <c r="MEZ33" s="536"/>
      <c r="MFA33" s="536"/>
      <c r="MFB33" s="536"/>
      <c r="MFC33" s="536"/>
      <c r="MFD33" s="536"/>
      <c r="MFE33" s="536"/>
      <c r="MFF33" s="536"/>
      <c r="MFG33" s="536"/>
      <c r="MFH33" s="536"/>
      <c r="MFI33" s="536"/>
      <c r="MFJ33" s="536"/>
      <c r="MFK33" s="536"/>
      <c r="MFL33" s="536"/>
      <c r="MFM33" s="536"/>
      <c r="MFN33" s="536"/>
      <c r="MFO33" s="536"/>
      <c r="MFP33" s="536"/>
      <c r="MFQ33" s="536"/>
      <c r="MFR33" s="536"/>
      <c r="MFS33" s="536"/>
      <c r="MFT33" s="536"/>
      <c r="MFU33" s="536"/>
      <c r="MFV33" s="536"/>
      <c r="MFW33" s="536"/>
      <c r="MFX33" s="536"/>
      <c r="MFY33" s="536"/>
      <c r="MFZ33" s="536"/>
      <c r="MGA33" s="536"/>
      <c r="MGB33" s="536"/>
      <c r="MGC33" s="536"/>
      <c r="MGD33" s="536"/>
      <c r="MGE33" s="536"/>
      <c r="MGF33" s="536"/>
      <c r="MGG33" s="536"/>
      <c r="MGH33" s="536"/>
      <c r="MGI33" s="536"/>
      <c r="MGJ33" s="536"/>
      <c r="MGK33" s="536"/>
      <c r="MGL33" s="536"/>
      <c r="MGM33" s="536"/>
      <c r="MGN33" s="536"/>
      <c r="MGO33" s="536"/>
      <c r="MGP33" s="536"/>
      <c r="MGQ33" s="536"/>
      <c r="MGR33" s="536"/>
      <c r="MGS33" s="536"/>
      <c r="MGT33" s="536"/>
      <c r="MGU33" s="536"/>
      <c r="MGV33" s="536"/>
      <c r="MGW33" s="536"/>
      <c r="MGX33" s="536"/>
      <c r="MGY33" s="536"/>
      <c r="MGZ33" s="536"/>
      <c r="MHA33" s="536"/>
      <c r="MHB33" s="536"/>
      <c r="MHC33" s="536"/>
      <c r="MHD33" s="536"/>
      <c r="MHE33" s="536"/>
      <c r="MHF33" s="536"/>
      <c r="MHG33" s="536"/>
      <c r="MHH33" s="536"/>
      <c r="MHI33" s="536"/>
      <c r="MHJ33" s="536"/>
      <c r="MHK33" s="536"/>
      <c r="MHL33" s="536"/>
      <c r="MHM33" s="536"/>
      <c r="MHN33" s="536"/>
      <c r="MHO33" s="536"/>
      <c r="MHP33" s="536"/>
      <c r="MHQ33" s="536"/>
      <c r="MHR33" s="536"/>
      <c r="MHS33" s="536"/>
      <c r="MHT33" s="536"/>
      <c r="MHU33" s="536"/>
      <c r="MHV33" s="536"/>
      <c r="MHW33" s="536"/>
      <c r="MHX33" s="536"/>
      <c r="MHY33" s="536"/>
      <c r="MHZ33" s="536"/>
      <c r="MIA33" s="536"/>
      <c r="MIB33" s="536"/>
      <c r="MIC33" s="536"/>
      <c r="MID33" s="536"/>
      <c r="MIE33" s="536"/>
      <c r="MIF33" s="536"/>
      <c r="MIG33" s="536"/>
      <c r="MIH33" s="536"/>
      <c r="MII33" s="536"/>
      <c r="MIJ33" s="536"/>
      <c r="MIK33" s="536"/>
      <c r="MIL33" s="536"/>
      <c r="MIM33" s="536"/>
      <c r="MIN33" s="536"/>
      <c r="MIO33" s="536"/>
      <c r="MIP33" s="536"/>
      <c r="MIQ33" s="536"/>
      <c r="MIR33" s="536"/>
      <c r="MIS33" s="536"/>
      <c r="MIT33" s="536"/>
      <c r="MIU33" s="536"/>
      <c r="MIV33" s="536"/>
      <c r="MIW33" s="536"/>
      <c r="MIX33" s="536"/>
      <c r="MIY33" s="536"/>
      <c r="MIZ33" s="536"/>
      <c r="MJA33" s="536"/>
      <c r="MJB33" s="536"/>
      <c r="MJC33" s="536"/>
      <c r="MJD33" s="536"/>
      <c r="MJE33" s="536"/>
      <c r="MJF33" s="536"/>
      <c r="MJG33" s="536"/>
      <c r="MJH33" s="536"/>
      <c r="MJI33" s="536"/>
      <c r="MJJ33" s="536"/>
      <c r="MJK33" s="536"/>
      <c r="MJL33" s="536"/>
      <c r="MJM33" s="536"/>
      <c r="MJN33" s="536"/>
      <c r="MJO33" s="536"/>
      <c r="MJP33" s="536"/>
      <c r="MJQ33" s="536"/>
      <c r="MJR33" s="536"/>
      <c r="MJS33" s="536"/>
      <c r="MJT33" s="536"/>
      <c r="MJU33" s="536"/>
      <c r="MJV33" s="536"/>
      <c r="MJW33" s="536"/>
      <c r="MJX33" s="536"/>
      <c r="MJY33" s="536"/>
      <c r="MJZ33" s="536"/>
      <c r="MKA33" s="536"/>
      <c r="MKB33" s="536"/>
      <c r="MKC33" s="536"/>
      <c r="MKD33" s="536"/>
      <c r="MKE33" s="536"/>
      <c r="MKF33" s="536"/>
      <c r="MKG33" s="536"/>
      <c r="MKH33" s="536"/>
      <c r="MKI33" s="536"/>
      <c r="MKJ33" s="536"/>
      <c r="MKK33" s="536"/>
      <c r="MKL33" s="536"/>
      <c r="MKM33" s="536"/>
      <c r="MKN33" s="536"/>
      <c r="MKO33" s="536"/>
      <c r="MKP33" s="536"/>
      <c r="MKQ33" s="536"/>
      <c r="MKR33" s="536"/>
      <c r="MKS33" s="536"/>
      <c r="MKT33" s="536"/>
      <c r="MKU33" s="536"/>
      <c r="MKV33" s="536"/>
      <c r="MKW33" s="536"/>
      <c r="MKX33" s="536"/>
      <c r="MKY33" s="536"/>
      <c r="MKZ33" s="536"/>
      <c r="MLA33" s="536"/>
      <c r="MLB33" s="536"/>
      <c r="MLC33" s="536"/>
      <c r="MLD33" s="536"/>
      <c r="MLE33" s="536"/>
      <c r="MLF33" s="536"/>
      <c r="MLG33" s="536"/>
      <c r="MLH33" s="536"/>
      <c r="MLI33" s="536"/>
      <c r="MLJ33" s="536"/>
      <c r="MLK33" s="536"/>
      <c r="MLL33" s="536"/>
      <c r="MLM33" s="536"/>
      <c r="MLN33" s="536"/>
      <c r="MLO33" s="536"/>
      <c r="MLP33" s="536"/>
      <c r="MLQ33" s="536"/>
      <c r="MLR33" s="536"/>
      <c r="MLS33" s="536"/>
      <c r="MLT33" s="536"/>
      <c r="MLU33" s="536"/>
      <c r="MLV33" s="536"/>
      <c r="MLW33" s="536"/>
      <c r="MLX33" s="536"/>
      <c r="MLY33" s="536"/>
      <c r="MLZ33" s="536"/>
      <c r="MMA33" s="536"/>
      <c r="MMB33" s="536"/>
      <c r="MMC33" s="536"/>
      <c r="MMD33" s="536"/>
      <c r="MME33" s="536"/>
      <c r="MMF33" s="536"/>
      <c r="MMG33" s="536"/>
      <c r="MMH33" s="536"/>
      <c r="MMI33" s="536"/>
      <c r="MMJ33" s="536"/>
      <c r="MMK33" s="536"/>
      <c r="MML33" s="536"/>
      <c r="MMM33" s="536"/>
      <c r="MMN33" s="536"/>
      <c r="MMO33" s="536"/>
      <c r="MMP33" s="536"/>
      <c r="MMQ33" s="536"/>
      <c r="MMR33" s="536"/>
      <c r="MMS33" s="536"/>
      <c r="MMT33" s="536"/>
      <c r="MMU33" s="536"/>
      <c r="MMV33" s="536"/>
      <c r="MMW33" s="536"/>
      <c r="MMX33" s="536"/>
      <c r="MMY33" s="536"/>
      <c r="MMZ33" s="536"/>
      <c r="MNA33" s="536"/>
      <c r="MNB33" s="536"/>
      <c r="MNC33" s="536"/>
      <c r="MND33" s="536"/>
      <c r="MNE33" s="536"/>
      <c r="MNF33" s="536"/>
      <c r="MNG33" s="536"/>
      <c r="MNH33" s="536"/>
      <c r="MNI33" s="536"/>
      <c r="MNJ33" s="536"/>
      <c r="MNK33" s="536"/>
      <c r="MNL33" s="536"/>
      <c r="MNM33" s="536"/>
      <c r="MNN33" s="536"/>
      <c r="MNO33" s="536"/>
      <c r="MNP33" s="536"/>
      <c r="MNQ33" s="536"/>
      <c r="MNR33" s="536"/>
      <c r="MNS33" s="536"/>
      <c r="MNT33" s="536"/>
      <c r="MNU33" s="536"/>
      <c r="MNV33" s="536"/>
      <c r="MNW33" s="536"/>
      <c r="MNX33" s="536"/>
      <c r="MNY33" s="536"/>
      <c r="MNZ33" s="536"/>
      <c r="MOA33" s="536"/>
      <c r="MOB33" s="536"/>
      <c r="MOC33" s="536"/>
      <c r="MOD33" s="536"/>
      <c r="MOE33" s="536"/>
      <c r="MOF33" s="536"/>
      <c r="MOG33" s="536"/>
      <c r="MOH33" s="536"/>
      <c r="MOI33" s="536"/>
      <c r="MOJ33" s="536"/>
      <c r="MOK33" s="536"/>
      <c r="MOL33" s="536"/>
      <c r="MOM33" s="536"/>
      <c r="MON33" s="536"/>
      <c r="MOO33" s="536"/>
      <c r="MOP33" s="536"/>
      <c r="MOQ33" s="536"/>
      <c r="MOR33" s="536"/>
      <c r="MOS33" s="536"/>
      <c r="MOT33" s="536"/>
      <c r="MOU33" s="536"/>
      <c r="MOV33" s="536"/>
      <c r="MOW33" s="536"/>
      <c r="MOX33" s="536"/>
      <c r="MOY33" s="536"/>
      <c r="MOZ33" s="536"/>
      <c r="MPA33" s="536"/>
      <c r="MPB33" s="536"/>
      <c r="MPC33" s="536"/>
      <c r="MPD33" s="536"/>
      <c r="MPE33" s="536"/>
      <c r="MPF33" s="536"/>
      <c r="MPG33" s="536"/>
      <c r="MPH33" s="536"/>
      <c r="MPI33" s="536"/>
      <c r="MPJ33" s="536"/>
      <c r="MPK33" s="536"/>
      <c r="MPL33" s="536"/>
      <c r="MPM33" s="536"/>
      <c r="MPN33" s="536"/>
      <c r="MPO33" s="536"/>
      <c r="MPP33" s="536"/>
      <c r="MPQ33" s="536"/>
      <c r="MPR33" s="536"/>
      <c r="MPS33" s="536"/>
      <c r="MPT33" s="536"/>
      <c r="MPU33" s="536"/>
      <c r="MPV33" s="536"/>
      <c r="MPW33" s="536"/>
      <c r="MPX33" s="536"/>
      <c r="MPY33" s="536"/>
      <c r="MPZ33" s="536"/>
      <c r="MQA33" s="536"/>
      <c r="MQB33" s="536"/>
      <c r="MQC33" s="536"/>
      <c r="MQD33" s="536"/>
      <c r="MQE33" s="536"/>
      <c r="MQF33" s="536"/>
      <c r="MQG33" s="536"/>
      <c r="MQH33" s="536"/>
      <c r="MQI33" s="536"/>
      <c r="MQJ33" s="536"/>
      <c r="MQK33" s="536"/>
      <c r="MQL33" s="536"/>
      <c r="MQM33" s="536"/>
      <c r="MQN33" s="536"/>
      <c r="MQO33" s="536"/>
      <c r="MQP33" s="536"/>
      <c r="MQQ33" s="536"/>
      <c r="MQR33" s="536"/>
      <c r="MQS33" s="536"/>
      <c r="MQT33" s="536"/>
      <c r="MQU33" s="536"/>
      <c r="MQV33" s="536"/>
      <c r="MQW33" s="536"/>
      <c r="MQX33" s="536"/>
      <c r="MQY33" s="536"/>
      <c r="MQZ33" s="536"/>
      <c r="MRA33" s="536"/>
      <c r="MRB33" s="536"/>
      <c r="MRC33" s="536"/>
      <c r="MRD33" s="536"/>
      <c r="MRE33" s="536"/>
      <c r="MRF33" s="536"/>
      <c r="MRG33" s="536"/>
      <c r="MRH33" s="536"/>
      <c r="MRI33" s="536"/>
      <c r="MRJ33" s="536"/>
      <c r="MRK33" s="536"/>
      <c r="MRL33" s="536"/>
      <c r="MRM33" s="536"/>
      <c r="MRN33" s="536"/>
      <c r="MRO33" s="536"/>
      <c r="MRP33" s="536"/>
      <c r="MRQ33" s="536"/>
      <c r="MRR33" s="536"/>
      <c r="MRS33" s="536"/>
      <c r="MRT33" s="536"/>
      <c r="MRU33" s="536"/>
      <c r="MRV33" s="536"/>
      <c r="MRW33" s="536"/>
      <c r="MRX33" s="536"/>
      <c r="MRY33" s="536"/>
      <c r="MRZ33" s="536"/>
      <c r="MSA33" s="536"/>
      <c r="MSB33" s="536"/>
      <c r="MSC33" s="536"/>
      <c r="MSD33" s="536"/>
      <c r="MSE33" s="536"/>
      <c r="MSF33" s="536"/>
      <c r="MSG33" s="536"/>
      <c r="MSH33" s="536"/>
      <c r="MSI33" s="536"/>
      <c r="MSJ33" s="536"/>
      <c r="MSK33" s="536"/>
      <c r="MSL33" s="536"/>
      <c r="MSM33" s="536"/>
      <c r="MSN33" s="536"/>
      <c r="MSO33" s="536"/>
      <c r="MSP33" s="536"/>
      <c r="MSQ33" s="536"/>
      <c r="MSR33" s="536"/>
      <c r="MSS33" s="536"/>
      <c r="MST33" s="536"/>
      <c r="MSU33" s="536"/>
      <c r="MSV33" s="536"/>
      <c r="MSW33" s="536"/>
      <c r="MSX33" s="536"/>
      <c r="MSY33" s="536"/>
      <c r="MSZ33" s="536"/>
      <c r="MTA33" s="536"/>
      <c r="MTB33" s="536"/>
      <c r="MTC33" s="536"/>
      <c r="MTD33" s="536"/>
      <c r="MTE33" s="536"/>
      <c r="MTF33" s="536"/>
      <c r="MTG33" s="536"/>
      <c r="MTH33" s="536"/>
      <c r="MTI33" s="536"/>
      <c r="MTJ33" s="536"/>
      <c r="MTK33" s="536"/>
      <c r="MTL33" s="536"/>
      <c r="MTM33" s="536"/>
      <c r="MTN33" s="536"/>
      <c r="MTO33" s="536"/>
      <c r="MTP33" s="536"/>
      <c r="MTQ33" s="536"/>
      <c r="MTR33" s="536"/>
      <c r="MTS33" s="536"/>
      <c r="MTT33" s="536"/>
      <c r="MTU33" s="536"/>
      <c r="MTV33" s="536"/>
      <c r="MTW33" s="536"/>
      <c r="MTX33" s="536"/>
      <c r="MTY33" s="536"/>
      <c r="MTZ33" s="536"/>
      <c r="MUA33" s="536"/>
      <c r="MUB33" s="536"/>
      <c r="MUC33" s="536"/>
      <c r="MUD33" s="536"/>
      <c r="MUE33" s="536"/>
      <c r="MUF33" s="536"/>
      <c r="MUG33" s="536"/>
      <c r="MUH33" s="536"/>
      <c r="MUI33" s="536"/>
      <c r="MUJ33" s="536"/>
      <c r="MUK33" s="536"/>
      <c r="MUL33" s="536"/>
      <c r="MUM33" s="536"/>
      <c r="MUN33" s="536"/>
      <c r="MUO33" s="536"/>
      <c r="MUP33" s="536"/>
      <c r="MUQ33" s="536"/>
      <c r="MUR33" s="536"/>
      <c r="MUS33" s="536"/>
      <c r="MUT33" s="536"/>
      <c r="MUU33" s="536"/>
      <c r="MUV33" s="536"/>
      <c r="MUW33" s="536"/>
      <c r="MUX33" s="536"/>
      <c r="MUY33" s="536"/>
      <c r="MUZ33" s="536"/>
      <c r="MVA33" s="536"/>
      <c r="MVB33" s="536"/>
      <c r="MVC33" s="536"/>
      <c r="MVD33" s="536"/>
      <c r="MVE33" s="536"/>
      <c r="MVF33" s="536"/>
      <c r="MVG33" s="536"/>
      <c r="MVH33" s="536"/>
      <c r="MVI33" s="536"/>
      <c r="MVJ33" s="536"/>
      <c r="MVK33" s="536"/>
      <c r="MVL33" s="536"/>
      <c r="MVM33" s="536"/>
      <c r="MVN33" s="536"/>
      <c r="MVO33" s="536"/>
      <c r="MVP33" s="536"/>
      <c r="MVQ33" s="536"/>
      <c r="MVR33" s="536"/>
      <c r="MVS33" s="536"/>
      <c r="MVT33" s="536"/>
      <c r="MVU33" s="536"/>
      <c r="MVV33" s="536"/>
      <c r="MVW33" s="536"/>
      <c r="MVX33" s="536"/>
      <c r="MVY33" s="536"/>
      <c r="MVZ33" s="536"/>
      <c r="MWA33" s="536"/>
      <c r="MWB33" s="536"/>
      <c r="MWC33" s="536"/>
      <c r="MWD33" s="536"/>
      <c r="MWE33" s="536"/>
      <c r="MWF33" s="536"/>
      <c r="MWG33" s="536"/>
      <c r="MWH33" s="536"/>
      <c r="MWI33" s="536"/>
      <c r="MWJ33" s="536"/>
      <c r="MWK33" s="536"/>
      <c r="MWL33" s="536"/>
      <c r="MWM33" s="536"/>
      <c r="MWN33" s="536"/>
      <c r="MWO33" s="536"/>
      <c r="MWP33" s="536"/>
      <c r="MWQ33" s="536"/>
      <c r="MWR33" s="536"/>
      <c r="MWS33" s="536"/>
      <c r="MWT33" s="536"/>
      <c r="MWU33" s="536"/>
      <c r="MWV33" s="536"/>
      <c r="MWW33" s="536"/>
      <c r="MWX33" s="536"/>
      <c r="MWY33" s="536"/>
      <c r="MWZ33" s="536"/>
      <c r="MXA33" s="536"/>
      <c r="MXB33" s="536"/>
      <c r="MXC33" s="536"/>
      <c r="MXD33" s="536"/>
      <c r="MXE33" s="536"/>
      <c r="MXF33" s="536"/>
      <c r="MXG33" s="536"/>
      <c r="MXH33" s="536"/>
      <c r="MXI33" s="536"/>
      <c r="MXJ33" s="536"/>
      <c r="MXK33" s="536"/>
      <c r="MXL33" s="536"/>
      <c r="MXM33" s="536"/>
      <c r="MXN33" s="536"/>
      <c r="MXO33" s="536"/>
      <c r="MXP33" s="536"/>
      <c r="MXQ33" s="536"/>
      <c r="MXR33" s="536"/>
      <c r="MXS33" s="536"/>
      <c r="MXT33" s="536"/>
      <c r="MXU33" s="536"/>
      <c r="MXV33" s="536"/>
      <c r="MXW33" s="536"/>
      <c r="MXX33" s="536"/>
      <c r="MXY33" s="536"/>
      <c r="MXZ33" s="536"/>
      <c r="MYA33" s="536"/>
      <c r="MYB33" s="536"/>
      <c r="MYC33" s="536"/>
      <c r="MYD33" s="536"/>
      <c r="MYE33" s="536"/>
      <c r="MYF33" s="536"/>
      <c r="MYG33" s="536"/>
      <c r="MYH33" s="536"/>
      <c r="MYI33" s="536"/>
      <c r="MYJ33" s="536"/>
      <c r="MYK33" s="536"/>
      <c r="MYL33" s="536"/>
      <c r="MYM33" s="536"/>
      <c r="MYN33" s="536"/>
      <c r="MYO33" s="536"/>
      <c r="MYP33" s="536"/>
      <c r="MYQ33" s="536"/>
      <c r="MYR33" s="536"/>
      <c r="MYS33" s="536"/>
      <c r="MYT33" s="536"/>
      <c r="MYU33" s="536"/>
      <c r="MYV33" s="536"/>
      <c r="MYW33" s="536"/>
      <c r="MYX33" s="536"/>
      <c r="MYY33" s="536"/>
      <c r="MYZ33" s="536"/>
      <c r="MZA33" s="536"/>
      <c r="MZB33" s="536"/>
      <c r="MZC33" s="536"/>
      <c r="MZD33" s="536"/>
      <c r="MZE33" s="536"/>
      <c r="MZF33" s="536"/>
      <c r="MZG33" s="536"/>
      <c r="MZH33" s="536"/>
      <c r="MZI33" s="536"/>
      <c r="MZJ33" s="536"/>
      <c r="MZK33" s="536"/>
      <c r="MZL33" s="536"/>
      <c r="MZM33" s="536"/>
      <c r="MZN33" s="536"/>
      <c r="MZO33" s="536"/>
      <c r="MZP33" s="536"/>
      <c r="MZQ33" s="536"/>
      <c r="MZR33" s="536"/>
      <c r="MZS33" s="536"/>
      <c r="MZT33" s="536"/>
      <c r="MZU33" s="536"/>
      <c r="MZV33" s="536"/>
      <c r="MZW33" s="536"/>
      <c r="MZX33" s="536"/>
      <c r="MZY33" s="536"/>
      <c r="MZZ33" s="536"/>
      <c r="NAA33" s="536"/>
      <c r="NAB33" s="536"/>
      <c r="NAC33" s="536"/>
      <c r="NAD33" s="536"/>
      <c r="NAE33" s="536"/>
      <c r="NAF33" s="536"/>
      <c r="NAG33" s="536"/>
      <c r="NAH33" s="536"/>
      <c r="NAI33" s="536"/>
      <c r="NAJ33" s="536"/>
      <c r="NAK33" s="536"/>
      <c r="NAL33" s="536"/>
      <c r="NAM33" s="536"/>
      <c r="NAN33" s="536"/>
      <c r="NAO33" s="536"/>
      <c r="NAP33" s="536"/>
      <c r="NAQ33" s="536"/>
      <c r="NAR33" s="536"/>
      <c r="NAS33" s="536"/>
      <c r="NAT33" s="536"/>
      <c r="NAU33" s="536"/>
      <c r="NAV33" s="536"/>
      <c r="NAW33" s="536"/>
      <c r="NAX33" s="536"/>
      <c r="NAY33" s="536"/>
      <c r="NAZ33" s="536"/>
      <c r="NBA33" s="536"/>
      <c r="NBB33" s="536"/>
      <c r="NBC33" s="536"/>
      <c r="NBD33" s="536"/>
      <c r="NBE33" s="536"/>
      <c r="NBF33" s="536"/>
      <c r="NBG33" s="536"/>
      <c r="NBH33" s="536"/>
      <c r="NBI33" s="536"/>
      <c r="NBJ33" s="536"/>
      <c r="NBK33" s="536"/>
      <c r="NBL33" s="536"/>
      <c r="NBM33" s="536"/>
      <c r="NBN33" s="536"/>
      <c r="NBO33" s="536"/>
      <c r="NBP33" s="536"/>
      <c r="NBQ33" s="536"/>
      <c r="NBR33" s="536"/>
      <c r="NBS33" s="536"/>
      <c r="NBT33" s="536"/>
      <c r="NBU33" s="536"/>
      <c r="NBV33" s="536"/>
      <c r="NBW33" s="536"/>
      <c r="NBX33" s="536"/>
      <c r="NBY33" s="536"/>
      <c r="NBZ33" s="536"/>
      <c r="NCA33" s="536"/>
      <c r="NCB33" s="536"/>
      <c r="NCC33" s="536"/>
      <c r="NCD33" s="536"/>
      <c r="NCE33" s="536"/>
      <c r="NCF33" s="536"/>
      <c r="NCG33" s="536"/>
      <c r="NCH33" s="536"/>
      <c r="NCI33" s="536"/>
      <c r="NCJ33" s="536"/>
      <c r="NCK33" s="536"/>
      <c r="NCL33" s="536"/>
      <c r="NCM33" s="536"/>
      <c r="NCN33" s="536"/>
      <c r="NCO33" s="536"/>
      <c r="NCP33" s="536"/>
      <c r="NCQ33" s="536"/>
      <c r="NCR33" s="536"/>
      <c r="NCS33" s="536"/>
      <c r="NCT33" s="536"/>
      <c r="NCU33" s="536"/>
      <c r="NCV33" s="536"/>
      <c r="NCW33" s="536"/>
      <c r="NCX33" s="536"/>
      <c r="NCY33" s="536"/>
      <c r="NCZ33" s="536"/>
      <c r="NDA33" s="536"/>
      <c r="NDB33" s="536"/>
      <c r="NDC33" s="536"/>
      <c r="NDD33" s="536"/>
      <c r="NDE33" s="536"/>
      <c r="NDF33" s="536"/>
      <c r="NDG33" s="536"/>
      <c r="NDH33" s="536"/>
      <c r="NDI33" s="536"/>
      <c r="NDJ33" s="536"/>
      <c r="NDK33" s="536"/>
      <c r="NDL33" s="536"/>
      <c r="NDM33" s="536"/>
      <c r="NDN33" s="536"/>
      <c r="NDO33" s="536"/>
      <c r="NDP33" s="536"/>
      <c r="NDQ33" s="536"/>
      <c r="NDR33" s="536"/>
      <c r="NDS33" s="536"/>
      <c r="NDT33" s="536"/>
      <c r="NDU33" s="536"/>
      <c r="NDV33" s="536"/>
      <c r="NDW33" s="536"/>
      <c r="NDX33" s="536"/>
      <c r="NDY33" s="536"/>
      <c r="NDZ33" s="536"/>
      <c r="NEA33" s="536"/>
      <c r="NEB33" s="536"/>
      <c r="NEC33" s="536"/>
      <c r="NED33" s="536"/>
      <c r="NEE33" s="536"/>
      <c r="NEF33" s="536"/>
      <c r="NEG33" s="536"/>
      <c r="NEH33" s="536"/>
      <c r="NEI33" s="536"/>
      <c r="NEJ33" s="536"/>
      <c r="NEK33" s="536"/>
      <c r="NEL33" s="536"/>
      <c r="NEM33" s="536"/>
      <c r="NEN33" s="536"/>
      <c r="NEO33" s="536"/>
      <c r="NEP33" s="536"/>
      <c r="NEQ33" s="536"/>
      <c r="NER33" s="536"/>
      <c r="NES33" s="536"/>
      <c r="NET33" s="536"/>
      <c r="NEU33" s="536"/>
      <c r="NEV33" s="536"/>
      <c r="NEW33" s="536"/>
      <c r="NEX33" s="536"/>
      <c r="NEY33" s="536"/>
      <c r="NEZ33" s="536"/>
      <c r="NFA33" s="536"/>
      <c r="NFB33" s="536"/>
      <c r="NFC33" s="536"/>
      <c r="NFD33" s="536"/>
      <c r="NFE33" s="536"/>
      <c r="NFF33" s="536"/>
      <c r="NFG33" s="536"/>
      <c r="NFH33" s="536"/>
      <c r="NFI33" s="536"/>
      <c r="NFJ33" s="536"/>
      <c r="NFK33" s="536"/>
      <c r="NFL33" s="536"/>
      <c r="NFM33" s="536"/>
      <c r="NFN33" s="536"/>
      <c r="NFO33" s="536"/>
      <c r="NFP33" s="536"/>
      <c r="NFQ33" s="536"/>
      <c r="NFR33" s="536"/>
      <c r="NFS33" s="536"/>
      <c r="NFT33" s="536"/>
      <c r="NFU33" s="536"/>
      <c r="NFV33" s="536"/>
      <c r="NFW33" s="536"/>
      <c r="NFX33" s="536"/>
      <c r="NFY33" s="536"/>
      <c r="NFZ33" s="536"/>
      <c r="NGA33" s="536"/>
      <c r="NGB33" s="536"/>
      <c r="NGC33" s="536"/>
      <c r="NGD33" s="536"/>
      <c r="NGE33" s="536"/>
      <c r="NGF33" s="536"/>
      <c r="NGG33" s="536"/>
      <c r="NGH33" s="536"/>
      <c r="NGI33" s="536"/>
      <c r="NGJ33" s="536"/>
      <c r="NGK33" s="536"/>
      <c r="NGL33" s="536"/>
      <c r="NGM33" s="536"/>
      <c r="NGN33" s="536"/>
      <c r="NGO33" s="536"/>
      <c r="NGP33" s="536"/>
      <c r="NGQ33" s="536"/>
      <c r="NGR33" s="536"/>
      <c r="NGS33" s="536"/>
      <c r="NGT33" s="536"/>
      <c r="NGU33" s="536"/>
      <c r="NGV33" s="536"/>
      <c r="NGW33" s="536"/>
      <c r="NGX33" s="536"/>
      <c r="NGY33" s="536"/>
      <c r="NGZ33" s="536"/>
      <c r="NHA33" s="536"/>
      <c r="NHB33" s="536"/>
      <c r="NHC33" s="536"/>
      <c r="NHD33" s="536"/>
      <c r="NHE33" s="536"/>
      <c r="NHF33" s="536"/>
      <c r="NHG33" s="536"/>
      <c r="NHH33" s="536"/>
      <c r="NHI33" s="536"/>
      <c r="NHJ33" s="536"/>
      <c r="NHK33" s="536"/>
      <c r="NHL33" s="536"/>
      <c r="NHM33" s="536"/>
      <c r="NHN33" s="536"/>
      <c r="NHO33" s="536"/>
      <c r="NHP33" s="536"/>
      <c r="NHQ33" s="536"/>
      <c r="NHR33" s="536"/>
      <c r="NHS33" s="536"/>
      <c r="NHT33" s="536"/>
      <c r="NHU33" s="536"/>
      <c r="NHV33" s="536"/>
      <c r="NHW33" s="536"/>
      <c r="NHX33" s="536"/>
      <c r="NHY33" s="536"/>
      <c r="NHZ33" s="536"/>
      <c r="NIA33" s="536"/>
      <c r="NIB33" s="536"/>
      <c r="NIC33" s="536"/>
      <c r="NID33" s="536"/>
      <c r="NIE33" s="536"/>
      <c r="NIF33" s="536"/>
      <c r="NIG33" s="536"/>
      <c r="NIH33" s="536"/>
      <c r="NII33" s="536"/>
      <c r="NIJ33" s="536"/>
      <c r="NIK33" s="536"/>
      <c r="NIL33" s="536"/>
      <c r="NIM33" s="536"/>
      <c r="NIN33" s="536"/>
      <c r="NIO33" s="536"/>
      <c r="NIP33" s="536"/>
      <c r="NIQ33" s="536"/>
      <c r="NIR33" s="536"/>
      <c r="NIS33" s="536"/>
      <c r="NIT33" s="536"/>
      <c r="NIU33" s="536"/>
      <c r="NIV33" s="536"/>
      <c r="NIW33" s="536"/>
      <c r="NIX33" s="536"/>
      <c r="NIY33" s="536"/>
      <c r="NIZ33" s="536"/>
      <c r="NJA33" s="536"/>
      <c r="NJB33" s="536"/>
      <c r="NJC33" s="536"/>
      <c r="NJD33" s="536"/>
      <c r="NJE33" s="536"/>
      <c r="NJF33" s="536"/>
      <c r="NJG33" s="536"/>
      <c r="NJH33" s="536"/>
      <c r="NJI33" s="536"/>
      <c r="NJJ33" s="536"/>
      <c r="NJK33" s="536"/>
      <c r="NJL33" s="536"/>
      <c r="NJM33" s="536"/>
      <c r="NJN33" s="536"/>
      <c r="NJO33" s="536"/>
      <c r="NJP33" s="536"/>
      <c r="NJQ33" s="536"/>
      <c r="NJR33" s="536"/>
      <c r="NJS33" s="536"/>
      <c r="NJT33" s="536"/>
      <c r="NJU33" s="536"/>
      <c r="NJV33" s="536"/>
      <c r="NJW33" s="536"/>
      <c r="NJX33" s="536"/>
      <c r="NJY33" s="536"/>
      <c r="NJZ33" s="536"/>
      <c r="NKA33" s="536"/>
      <c r="NKB33" s="536"/>
      <c r="NKC33" s="536"/>
      <c r="NKD33" s="536"/>
      <c r="NKE33" s="536"/>
      <c r="NKF33" s="536"/>
      <c r="NKG33" s="536"/>
      <c r="NKH33" s="536"/>
      <c r="NKI33" s="536"/>
      <c r="NKJ33" s="536"/>
      <c r="NKK33" s="536"/>
      <c r="NKL33" s="536"/>
      <c r="NKM33" s="536"/>
      <c r="NKN33" s="536"/>
      <c r="NKO33" s="536"/>
      <c r="NKP33" s="536"/>
      <c r="NKQ33" s="536"/>
      <c r="NKR33" s="536"/>
      <c r="NKS33" s="536"/>
      <c r="NKT33" s="536"/>
      <c r="NKU33" s="536"/>
      <c r="NKV33" s="536"/>
      <c r="NKW33" s="536"/>
      <c r="NKX33" s="536"/>
      <c r="NKY33" s="536"/>
      <c r="NKZ33" s="536"/>
      <c r="NLA33" s="536"/>
      <c r="NLB33" s="536"/>
      <c r="NLC33" s="536"/>
      <c r="NLD33" s="536"/>
      <c r="NLE33" s="536"/>
      <c r="NLF33" s="536"/>
      <c r="NLG33" s="536"/>
      <c r="NLH33" s="536"/>
      <c r="NLI33" s="536"/>
      <c r="NLJ33" s="536"/>
      <c r="NLK33" s="536"/>
      <c r="NLL33" s="536"/>
      <c r="NLM33" s="536"/>
      <c r="NLN33" s="536"/>
      <c r="NLO33" s="536"/>
      <c r="NLP33" s="536"/>
      <c r="NLQ33" s="536"/>
      <c r="NLR33" s="536"/>
      <c r="NLS33" s="536"/>
      <c r="NLT33" s="536"/>
      <c r="NLU33" s="536"/>
      <c r="NLV33" s="536"/>
      <c r="NLW33" s="536"/>
      <c r="NLX33" s="536"/>
      <c r="NLY33" s="536"/>
      <c r="NLZ33" s="536"/>
      <c r="NMA33" s="536"/>
      <c r="NMB33" s="536"/>
      <c r="NMC33" s="536"/>
      <c r="NMD33" s="536"/>
      <c r="NME33" s="536"/>
      <c r="NMF33" s="536"/>
      <c r="NMG33" s="536"/>
      <c r="NMH33" s="536"/>
      <c r="NMI33" s="536"/>
      <c r="NMJ33" s="536"/>
      <c r="NMK33" s="536"/>
      <c r="NML33" s="536"/>
      <c r="NMM33" s="536"/>
      <c r="NMN33" s="536"/>
      <c r="NMO33" s="536"/>
      <c r="NMP33" s="536"/>
      <c r="NMQ33" s="536"/>
      <c r="NMR33" s="536"/>
      <c r="NMS33" s="536"/>
      <c r="NMT33" s="536"/>
      <c r="NMU33" s="536"/>
      <c r="NMV33" s="536"/>
      <c r="NMW33" s="536"/>
      <c r="NMX33" s="536"/>
      <c r="NMY33" s="536"/>
      <c r="NMZ33" s="536"/>
      <c r="NNA33" s="536"/>
      <c r="NNB33" s="536"/>
      <c r="NNC33" s="536"/>
      <c r="NND33" s="536"/>
      <c r="NNE33" s="536"/>
      <c r="NNF33" s="536"/>
      <c r="NNG33" s="536"/>
      <c r="NNH33" s="536"/>
      <c r="NNI33" s="536"/>
      <c r="NNJ33" s="536"/>
      <c r="NNK33" s="536"/>
      <c r="NNL33" s="536"/>
      <c r="NNM33" s="536"/>
      <c r="NNN33" s="536"/>
      <c r="NNO33" s="536"/>
      <c r="NNP33" s="536"/>
      <c r="NNQ33" s="536"/>
      <c r="NNR33" s="536"/>
      <c r="NNS33" s="536"/>
      <c r="NNT33" s="536"/>
      <c r="NNU33" s="536"/>
      <c r="NNV33" s="536"/>
      <c r="NNW33" s="536"/>
      <c r="NNX33" s="536"/>
      <c r="NNY33" s="536"/>
      <c r="NNZ33" s="536"/>
      <c r="NOA33" s="536"/>
      <c r="NOB33" s="536"/>
      <c r="NOC33" s="536"/>
      <c r="NOD33" s="536"/>
      <c r="NOE33" s="536"/>
      <c r="NOF33" s="536"/>
      <c r="NOG33" s="536"/>
      <c r="NOH33" s="536"/>
      <c r="NOI33" s="536"/>
      <c r="NOJ33" s="536"/>
      <c r="NOK33" s="536"/>
      <c r="NOL33" s="536"/>
      <c r="NOM33" s="536"/>
      <c r="NON33" s="536"/>
      <c r="NOO33" s="536"/>
      <c r="NOP33" s="536"/>
      <c r="NOQ33" s="536"/>
      <c r="NOR33" s="536"/>
      <c r="NOS33" s="536"/>
      <c r="NOT33" s="536"/>
      <c r="NOU33" s="536"/>
      <c r="NOV33" s="536"/>
      <c r="NOW33" s="536"/>
      <c r="NOX33" s="536"/>
      <c r="NOY33" s="536"/>
      <c r="NOZ33" s="536"/>
      <c r="NPA33" s="536"/>
      <c r="NPB33" s="536"/>
      <c r="NPC33" s="536"/>
      <c r="NPD33" s="536"/>
      <c r="NPE33" s="536"/>
      <c r="NPF33" s="536"/>
      <c r="NPG33" s="536"/>
      <c r="NPH33" s="536"/>
      <c r="NPI33" s="536"/>
      <c r="NPJ33" s="536"/>
      <c r="NPK33" s="536"/>
      <c r="NPL33" s="536"/>
      <c r="NPM33" s="536"/>
      <c r="NPN33" s="536"/>
      <c r="NPO33" s="536"/>
      <c r="NPP33" s="536"/>
      <c r="NPQ33" s="536"/>
      <c r="NPR33" s="536"/>
      <c r="NPS33" s="536"/>
      <c r="NPT33" s="536"/>
      <c r="NPU33" s="536"/>
      <c r="NPV33" s="536"/>
      <c r="NPW33" s="536"/>
      <c r="NPX33" s="536"/>
      <c r="NPY33" s="536"/>
      <c r="NPZ33" s="536"/>
      <c r="NQA33" s="536"/>
      <c r="NQB33" s="536"/>
      <c r="NQC33" s="536"/>
      <c r="NQD33" s="536"/>
      <c r="NQE33" s="536"/>
      <c r="NQF33" s="536"/>
      <c r="NQG33" s="536"/>
      <c r="NQH33" s="536"/>
      <c r="NQI33" s="536"/>
      <c r="NQJ33" s="536"/>
      <c r="NQK33" s="536"/>
      <c r="NQL33" s="536"/>
      <c r="NQM33" s="536"/>
      <c r="NQN33" s="536"/>
      <c r="NQO33" s="536"/>
      <c r="NQP33" s="536"/>
      <c r="NQQ33" s="536"/>
      <c r="NQR33" s="536"/>
      <c r="NQS33" s="536"/>
      <c r="NQT33" s="536"/>
      <c r="NQU33" s="536"/>
      <c r="NQV33" s="536"/>
      <c r="NQW33" s="536"/>
      <c r="NQX33" s="536"/>
      <c r="NQY33" s="536"/>
      <c r="NQZ33" s="536"/>
      <c r="NRA33" s="536"/>
      <c r="NRB33" s="536"/>
      <c r="NRC33" s="536"/>
      <c r="NRD33" s="536"/>
      <c r="NRE33" s="536"/>
      <c r="NRF33" s="536"/>
      <c r="NRG33" s="536"/>
      <c r="NRH33" s="536"/>
      <c r="NRI33" s="536"/>
      <c r="NRJ33" s="536"/>
      <c r="NRK33" s="536"/>
      <c r="NRL33" s="536"/>
      <c r="NRM33" s="536"/>
      <c r="NRN33" s="536"/>
      <c r="NRO33" s="536"/>
      <c r="NRP33" s="536"/>
      <c r="NRQ33" s="536"/>
      <c r="NRR33" s="536"/>
      <c r="NRS33" s="536"/>
      <c r="NRT33" s="536"/>
      <c r="NRU33" s="536"/>
      <c r="NRV33" s="536"/>
      <c r="NRW33" s="536"/>
      <c r="NRX33" s="536"/>
      <c r="NRY33" s="536"/>
      <c r="NRZ33" s="536"/>
      <c r="NSA33" s="536"/>
      <c r="NSB33" s="536"/>
      <c r="NSC33" s="536"/>
      <c r="NSD33" s="536"/>
      <c r="NSE33" s="536"/>
      <c r="NSF33" s="536"/>
      <c r="NSG33" s="536"/>
      <c r="NSH33" s="536"/>
      <c r="NSI33" s="536"/>
      <c r="NSJ33" s="536"/>
      <c r="NSK33" s="536"/>
      <c r="NSL33" s="536"/>
      <c r="NSM33" s="536"/>
      <c r="NSN33" s="536"/>
      <c r="NSO33" s="536"/>
      <c r="NSP33" s="536"/>
      <c r="NSQ33" s="536"/>
      <c r="NSR33" s="536"/>
      <c r="NSS33" s="536"/>
      <c r="NST33" s="536"/>
      <c r="NSU33" s="536"/>
      <c r="NSV33" s="536"/>
      <c r="NSW33" s="536"/>
      <c r="NSX33" s="536"/>
      <c r="NSY33" s="536"/>
      <c r="NSZ33" s="536"/>
      <c r="NTA33" s="536"/>
      <c r="NTB33" s="536"/>
      <c r="NTC33" s="536"/>
      <c r="NTD33" s="536"/>
      <c r="NTE33" s="536"/>
      <c r="NTF33" s="536"/>
      <c r="NTG33" s="536"/>
      <c r="NTH33" s="536"/>
      <c r="NTI33" s="536"/>
      <c r="NTJ33" s="536"/>
      <c r="NTK33" s="536"/>
      <c r="NTL33" s="536"/>
      <c r="NTM33" s="536"/>
      <c r="NTN33" s="536"/>
      <c r="NTO33" s="536"/>
      <c r="NTP33" s="536"/>
      <c r="NTQ33" s="536"/>
      <c r="NTR33" s="536"/>
      <c r="NTS33" s="536"/>
      <c r="NTT33" s="536"/>
      <c r="NTU33" s="536"/>
      <c r="NTV33" s="536"/>
      <c r="NTW33" s="536"/>
      <c r="NTX33" s="536"/>
      <c r="NTY33" s="536"/>
      <c r="NTZ33" s="536"/>
      <c r="NUA33" s="536"/>
      <c r="NUB33" s="536"/>
      <c r="NUC33" s="536"/>
      <c r="NUD33" s="536"/>
      <c r="NUE33" s="536"/>
      <c r="NUF33" s="536"/>
      <c r="NUG33" s="536"/>
      <c r="NUH33" s="536"/>
      <c r="NUI33" s="536"/>
      <c r="NUJ33" s="536"/>
      <c r="NUK33" s="536"/>
      <c r="NUL33" s="536"/>
      <c r="NUM33" s="536"/>
      <c r="NUN33" s="536"/>
      <c r="NUO33" s="536"/>
      <c r="NUP33" s="536"/>
      <c r="NUQ33" s="536"/>
      <c r="NUR33" s="536"/>
      <c r="NUS33" s="536"/>
      <c r="NUT33" s="536"/>
      <c r="NUU33" s="536"/>
      <c r="NUV33" s="536"/>
      <c r="NUW33" s="536"/>
      <c r="NUX33" s="536"/>
      <c r="NUY33" s="536"/>
      <c r="NUZ33" s="536"/>
      <c r="NVA33" s="536"/>
      <c r="NVB33" s="536"/>
      <c r="NVC33" s="536"/>
      <c r="NVD33" s="536"/>
      <c r="NVE33" s="536"/>
      <c r="NVF33" s="536"/>
      <c r="NVG33" s="536"/>
      <c r="NVH33" s="536"/>
      <c r="NVI33" s="536"/>
      <c r="NVJ33" s="536"/>
      <c r="NVK33" s="536"/>
      <c r="NVL33" s="536"/>
      <c r="NVM33" s="536"/>
      <c r="NVN33" s="536"/>
      <c r="NVO33" s="536"/>
      <c r="NVP33" s="536"/>
      <c r="NVQ33" s="536"/>
      <c r="NVR33" s="536"/>
      <c r="NVS33" s="536"/>
      <c r="NVT33" s="536"/>
      <c r="NVU33" s="536"/>
      <c r="NVV33" s="536"/>
      <c r="NVW33" s="536"/>
      <c r="NVX33" s="536"/>
      <c r="NVY33" s="536"/>
      <c r="NVZ33" s="536"/>
      <c r="NWA33" s="536"/>
      <c r="NWB33" s="536"/>
      <c r="NWC33" s="536"/>
      <c r="NWD33" s="536"/>
      <c r="NWE33" s="536"/>
      <c r="NWF33" s="536"/>
      <c r="NWG33" s="536"/>
      <c r="NWH33" s="536"/>
      <c r="NWI33" s="536"/>
      <c r="NWJ33" s="536"/>
      <c r="NWK33" s="536"/>
      <c r="NWL33" s="536"/>
      <c r="NWM33" s="536"/>
      <c r="NWN33" s="536"/>
      <c r="NWO33" s="536"/>
      <c r="NWP33" s="536"/>
      <c r="NWQ33" s="536"/>
      <c r="NWR33" s="536"/>
      <c r="NWS33" s="536"/>
      <c r="NWT33" s="536"/>
      <c r="NWU33" s="536"/>
      <c r="NWV33" s="536"/>
      <c r="NWW33" s="536"/>
      <c r="NWX33" s="536"/>
      <c r="NWY33" s="536"/>
      <c r="NWZ33" s="536"/>
      <c r="NXA33" s="536"/>
      <c r="NXB33" s="536"/>
      <c r="NXC33" s="536"/>
      <c r="NXD33" s="536"/>
      <c r="NXE33" s="536"/>
      <c r="NXF33" s="536"/>
      <c r="NXG33" s="536"/>
      <c r="NXH33" s="536"/>
      <c r="NXI33" s="536"/>
      <c r="NXJ33" s="536"/>
      <c r="NXK33" s="536"/>
      <c r="NXL33" s="536"/>
      <c r="NXM33" s="536"/>
      <c r="NXN33" s="536"/>
      <c r="NXO33" s="536"/>
      <c r="NXP33" s="536"/>
      <c r="NXQ33" s="536"/>
      <c r="NXR33" s="536"/>
      <c r="NXS33" s="536"/>
      <c r="NXT33" s="536"/>
      <c r="NXU33" s="536"/>
      <c r="NXV33" s="536"/>
      <c r="NXW33" s="536"/>
      <c r="NXX33" s="536"/>
      <c r="NXY33" s="536"/>
      <c r="NXZ33" s="536"/>
      <c r="NYA33" s="536"/>
      <c r="NYB33" s="536"/>
      <c r="NYC33" s="536"/>
      <c r="NYD33" s="536"/>
      <c r="NYE33" s="536"/>
      <c r="NYF33" s="536"/>
      <c r="NYG33" s="536"/>
      <c r="NYH33" s="536"/>
      <c r="NYI33" s="536"/>
      <c r="NYJ33" s="536"/>
      <c r="NYK33" s="536"/>
      <c r="NYL33" s="536"/>
      <c r="NYM33" s="536"/>
      <c r="NYN33" s="536"/>
      <c r="NYO33" s="536"/>
      <c r="NYP33" s="536"/>
      <c r="NYQ33" s="536"/>
      <c r="NYR33" s="536"/>
      <c r="NYS33" s="536"/>
      <c r="NYT33" s="536"/>
      <c r="NYU33" s="536"/>
      <c r="NYV33" s="536"/>
      <c r="NYW33" s="536"/>
      <c r="NYX33" s="536"/>
      <c r="NYY33" s="536"/>
      <c r="NYZ33" s="536"/>
      <c r="NZA33" s="536"/>
      <c r="NZB33" s="536"/>
      <c r="NZC33" s="536"/>
      <c r="NZD33" s="536"/>
      <c r="NZE33" s="536"/>
      <c r="NZF33" s="536"/>
      <c r="NZG33" s="536"/>
      <c r="NZH33" s="536"/>
      <c r="NZI33" s="536"/>
      <c r="NZJ33" s="536"/>
      <c r="NZK33" s="536"/>
      <c r="NZL33" s="536"/>
      <c r="NZM33" s="536"/>
      <c r="NZN33" s="536"/>
      <c r="NZO33" s="536"/>
      <c r="NZP33" s="536"/>
      <c r="NZQ33" s="536"/>
      <c r="NZR33" s="536"/>
      <c r="NZS33" s="536"/>
      <c r="NZT33" s="536"/>
      <c r="NZU33" s="536"/>
      <c r="NZV33" s="536"/>
      <c r="NZW33" s="536"/>
      <c r="NZX33" s="536"/>
      <c r="NZY33" s="536"/>
      <c r="NZZ33" s="536"/>
      <c r="OAA33" s="536"/>
      <c r="OAB33" s="536"/>
      <c r="OAC33" s="536"/>
      <c r="OAD33" s="536"/>
      <c r="OAE33" s="536"/>
      <c r="OAF33" s="536"/>
      <c r="OAG33" s="536"/>
      <c r="OAH33" s="536"/>
      <c r="OAI33" s="536"/>
      <c r="OAJ33" s="536"/>
      <c r="OAK33" s="536"/>
      <c r="OAL33" s="536"/>
      <c r="OAM33" s="536"/>
      <c r="OAN33" s="536"/>
      <c r="OAO33" s="536"/>
      <c r="OAP33" s="536"/>
      <c r="OAQ33" s="536"/>
      <c r="OAR33" s="536"/>
      <c r="OAS33" s="536"/>
      <c r="OAT33" s="536"/>
      <c r="OAU33" s="536"/>
      <c r="OAV33" s="536"/>
      <c r="OAW33" s="536"/>
      <c r="OAX33" s="536"/>
      <c r="OAY33" s="536"/>
      <c r="OAZ33" s="536"/>
      <c r="OBA33" s="536"/>
      <c r="OBB33" s="536"/>
      <c r="OBC33" s="536"/>
      <c r="OBD33" s="536"/>
      <c r="OBE33" s="536"/>
      <c r="OBF33" s="536"/>
      <c r="OBG33" s="536"/>
      <c r="OBH33" s="536"/>
      <c r="OBI33" s="536"/>
      <c r="OBJ33" s="536"/>
      <c r="OBK33" s="536"/>
      <c r="OBL33" s="536"/>
      <c r="OBM33" s="536"/>
      <c r="OBN33" s="536"/>
      <c r="OBO33" s="536"/>
      <c r="OBP33" s="536"/>
      <c r="OBQ33" s="536"/>
      <c r="OBR33" s="536"/>
      <c r="OBS33" s="536"/>
      <c r="OBT33" s="536"/>
      <c r="OBU33" s="536"/>
      <c r="OBV33" s="536"/>
      <c r="OBW33" s="536"/>
      <c r="OBX33" s="536"/>
      <c r="OBY33" s="536"/>
      <c r="OBZ33" s="536"/>
      <c r="OCA33" s="536"/>
      <c r="OCB33" s="536"/>
      <c r="OCC33" s="536"/>
      <c r="OCD33" s="536"/>
      <c r="OCE33" s="536"/>
      <c r="OCF33" s="536"/>
      <c r="OCG33" s="536"/>
      <c r="OCH33" s="536"/>
      <c r="OCI33" s="536"/>
      <c r="OCJ33" s="536"/>
      <c r="OCK33" s="536"/>
      <c r="OCL33" s="536"/>
      <c r="OCM33" s="536"/>
      <c r="OCN33" s="536"/>
      <c r="OCO33" s="536"/>
      <c r="OCP33" s="536"/>
      <c r="OCQ33" s="536"/>
      <c r="OCR33" s="536"/>
      <c r="OCS33" s="536"/>
      <c r="OCT33" s="536"/>
      <c r="OCU33" s="536"/>
      <c r="OCV33" s="536"/>
      <c r="OCW33" s="536"/>
      <c r="OCX33" s="536"/>
      <c r="OCY33" s="536"/>
      <c r="OCZ33" s="536"/>
      <c r="ODA33" s="536"/>
      <c r="ODB33" s="536"/>
      <c r="ODC33" s="536"/>
      <c r="ODD33" s="536"/>
      <c r="ODE33" s="536"/>
      <c r="ODF33" s="536"/>
      <c r="ODG33" s="536"/>
      <c r="ODH33" s="536"/>
      <c r="ODI33" s="536"/>
      <c r="ODJ33" s="536"/>
      <c r="ODK33" s="536"/>
      <c r="ODL33" s="536"/>
      <c r="ODM33" s="536"/>
      <c r="ODN33" s="536"/>
      <c r="ODO33" s="536"/>
      <c r="ODP33" s="536"/>
      <c r="ODQ33" s="536"/>
      <c r="ODR33" s="536"/>
      <c r="ODS33" s="536"/>
      <c r="ODT33" s="536"/>
      <c r="ODU33" s="536"/>
      <c r="ODV33" s="536"/>
      <c r="ODW33" s="536"/>
      <c r="ODX33" s="536"/>
      <c r="ODY33" s="536"/>
      <c r="ODZ33" s="536"/>
      <c r="OEA33" s="536"/>
      <c r="OEB33" s="536"/>
      <c r="OEC33" s="536"/>
      <c r="OED33" s="536"/>
      <c r="OEE33" s="536"/>
      <c r="OEF33" s="536"/>
      <c r="OEG33" s="536"/>
      <c r="OEH33" s="536"/>
      <c r="OEI33" s="536"/>
      <c r="OEJ33" s="536"/>
      <c r="OEK33" s="536"/>
      <c r="OEL33" s="536"/>
      <c r="OEM33" s="536"/>
      <c r="OEN33" s="536"/>
      <c r="OEO33" s="536"/>
      <c r="OEP33" s="536"/>
      <c r="OEQ33" s="536"/>
      <c r="OER33" s="536"/>
      <c r="OES33" s="536"/>
      <c r="OET33" s="536"/>
      <c r="OEU33" s="536"/>
      <c r="OEV33" s="536"/>
      <c r="OEW33" s="536"/>
      <c r="OEX33" s="536"/>
      <c r="OEY33" s="536"/>
      <c r="OEZ33" s="536"/>
      <c r="OFA33" s="536"/>
      <c r="OFB33" s="536"/>
      <c r="OFC33" s="536"/>
      <c r="OFD33" s="536"/>
      <c r="OFE33" s="536"/>
      <c r="OFF33" s="536"/>
      <c r="OFG33" s="536"/>
      <c r="OFH33" s="536"/>
      <c r="OFI33" s="536"/>
      <c r="OFJ33" s="536"/>
      <c r="OFK33" s="536"/>
      <c r="OFL33" s="536"/>
      <c r="OFM33" s="536"/>
      <c r="OFN33" s="536"/>
      <c r="OFO33" s="536"/>
      <c r="OFP33" s="536"/>
      <c r="OFQ33" s="536"/>
      <c r="OFR33" s="536"/>
      <c r="OFS33" s="536"/>
      <c r="OFT33" s="536"/>
      <c r="OFU33" s="536"/>
      <c r="OFV33" s="536"/>
      <c r="OFW33" s="536"/>
      <c r="OFX33" s="536"/>
      <c r="OFY33" s="536"/>
      <c r="OFZ33" s="536"/>
      <c r="OGA33" s="536"/>
      <c r="OGB33" s="536"/>
      <c r="OGC33" s="536"/>
      <c r="OGD33" s="536"/>
      <c r="OGE33" s="536"/>
      <c r="OGF33" s="536"/>
      <c r="OGG33" s="536"/>
      <c r="OGH33" s="536"/>
      <c r="OGI33" s="536"/>
      <c r="OGJ33" s="536"/>
      <c r="OGK33" s="536"/>
      <c r="OGL33" s="536"/>
      <c r="OGM33" s="536"/>
      <c r="OGN33" s="536"/>
      <c r="OGO33" s="536"/>
      <c r="OGP33" s="536"/>
      <c r="OGQ33" s="536"/>
      <c r="OGR33" s="536"/>
      <c r="OGS33" s="536"/>
      <c r="OGT33" s="536"/>
      <c r="OGU33" s="536"/>
      <c r="OGV33" s="536"/>
      <c r="OGW33" s="536"/>
      <c r="OGX33" s="536"/>
      <c r="OGY33" s="536"/>
      <c r="OGZ33" s="536"/>
      <c r="OHA33" s="536"/>
      <c r="OHB33" s="536"/>
      <c r="OHC33" s="536"/>
      <c r="OHD33" s="536"/>
      <c r="OHE33" s="536"/>
      <c r="OHF33" s="536"/>
      <c r="OHG33" s="536"/>
      <c r="OHH33" s="536"/>
      <c r="OHI33" s="536"/>
      <c r="OHJ33" s="536"/>
      <c r="OHK33" s="536"/>
      <c r="OHL33" s="536"/>
      <c r="OHM33" s="536"/>
      <c r="OHN33" s="536"/>
      <c r="OHO33" s="536"/>
      <c r="OHP33" s="536"/>
      <c r="OHQ33" s="536"/>
      <c r="OHR33" s="536"/>
      <c r="OHS33" s="536"/>
      <c r="OHT33" s="536"/>
      <c r="OHU33" s="536"/>
      <c r="OHV33" s="536"/>
      <c r="OHW33" s="536"/>
      <c r="OHX33" s="536"/>
      <c r="OHY33" s="536"/>
      <c r="OHZ33" s="536"/>
      <c r="OIA33" s="536"/>
      <c r="OIB33" s="536"/>
      <c r="OIC33" s="536"/>
      <c r="OID33" s="536"/>
      <c r="OIE33" s="536"/>
      <c r="OIF33" s="536"/>
      <c r="OIG33" s="536"/>
      <c r="OIH33" s="536"/>
      <c r="OII33" s="536"/>
      <c r="OIJ33" s="536"/>
      <c r="OIK33" s="536"/>
      <c r="OIL33" s="536"/>
      <c r="OIM33" s="536"/>
      <c r="OIN33" s="536"/>
      <c r="OIO33" s="536"/>
      <c r="OIP33" s="536"/>
      <c r="OIQ33" s="536"/>
      <c r="OIR33" s="536"/>
      <c r="OIS33" s="536"/>
      <c r="OIT33" s="536"/>
      <c r="OIU33" s="536"/>
      <c r="OIV33" s="536"/>
      <c r="OIW33" s="536"/>
      <c r="OIX33" s="536"/>
      <c r="OIY33" s="536"/>
      <c r="OIZ33" s="536"/>
      <c r="OJA33" s="536"/>
      <c r="OJB33" s="536"/>
      <c r="OJC33" s="536"/>
      <c r="OJD33" s="536"/>
      <c r="OJE33" s="536"/>
      <c r="OJF33" s="536"/>
      <c r="OJG33" s="536"/>
      <c r="OJH33" s="536"/>
      <c r="OJI33" s="536"/>
      <c r="OJJ33" s="536"/>
      <c r="OJK33" s="536"/>
      <c r="OJL33" s="536"/>
      <c r="OJM33" s="536"/>
      <c r="OJN33" s="536"/>
      <c r="OJO33" s="536"/>
      <c r="OJP33" s="536"/>
      <c r="OJQ33" s="536"/>
      <c r="OJR33" s="536"/>
      <c r="OJS33" s="536"/>
      <c r="OJT33" s="536"/>
      <c r="OJU33" s="536"/>
      <c r="OJV33" s="536"/>
      <c r="OJW33" s="536"/>
      <c r="OJX33" s="536"/>
      <c r="OJY33" s="536"/>
      <c r="OJZ33" s="536"/>
      <c r="OKA33" s="536"/>
      <c r="OKB33" s="536"/>
      <c r="OKC33" s="536"/>
      <c r="OKD33" s="536"/>
      <c r="OKE33" s="536"/>
      <c r="OKF33" s="536"/>
      <c r="OKG33" s="536"/>
      <c r="OKH33" s="536"/>
      <c r="OKI33" s="536"/>
      <c r="OKJ33" s="536"/>
      <c r="OKK33" s="536"/>
      <c r="OKL33" s="536"/>
      <c r="OKM33" s="536"/>
      <c r="OKN33" s="536"/>
      <c r="OKO33" s="536"/>
      <c r="OKP33" s="536"/>
      <c r="OKQ33" s="536"/>
      <c r="OKR33" s="536"/>
      <c r="OKS33" s="536"/>
      <c r="OKT33" s="536"/>
      <c r="OKU33" s="536"/>
      <c r="OKV33" s="536"/>
      <c r="OKW33" s="536"/>
      <c r="OKX33" s="536"/>
      <c r="OKY33" s="536"/>
      <c r="OKZ33" s="536"/>
      <c r="OLA33" s="536"/>
      <c r="OLB33" s="536"/>
      <c r="OLC33" s="536"/>
      <c r="OLD33" s="536"/>
      <c r="OLE33" s="536"/>
      <c r="OLF33" s="536"/>
      <c r="OLG33" s="536"/>
      <c r="OLH33" s="536"/>
      <c r="OLI33" s="536"/>
      <c r="OLJ33" s="536"/>
      <c r="OLK33" s="536"/>
      <c r="OLL33" s="536"/>
      <c r="OLM33" s="536"/>
      <c r="OLN33" s="536"/>
      <c r="OLO33" s="536"/>
      <c r="OLP33" s="536"/>
      <c r="OLQ33" s="536"/>
      <c r="OLR33" s="536"/>
      <c r="OLS33" s="536"/>
      <c r="OLT33" s="536"/>
      <c r="OLU33" s="536"/>
      <c r="OLV33" s="536"/>
      <c r="OLW33" s="536"/>
      <c r="OLX33" s="536"/>
      <c r="OLY33" s="536"/>
      <c r="OLZ33" s="536"/>
      <c r="OMA33" s="536"/>
      <c r="OMB33" s="536"/>
      <c r="OMC33" s="536"/>
      <c r="OMD33" s="536"/>
      <c r="OME33" s="536"/>
      <c r="OMF33" s="536"/>
      <c r="OMG33" s="536"/>
      <c r="OMH33" s="536"/>
      <c r="OMI33" s="536"/>
      <c r="OMJ33" s="536"/>
      <c r="OMK33" s="536"/>
      <c r="OML33" s="536"/>
      <c r="OMM33" s="536"/>
      <c r="OMN33" s="536"/>
      <c r="OMO33" s="536"/>
      <c r="OMP33" s="536"/>
      <c r="OMQ33" s="536"/>
      <c r="OMR33" s="536"/>
      <c r="OMS33" s="536"/>
      <c r="OMT33" s="536"/>
      <c r="OMU33" s="536"/>
      <c r="OMV33" s="536"/>
      <c r="OMW33" s="536"/>
      <c r="OMX33" s="536"/>
      <c r="OMY33" s="536"/>
      <c r="OMZ33" s="536"/>
      <c r="ONA33" s="536"/>
      <c r="ONB33" s="536"/>
      <c r="ONC33" s="536"/>
      <c r="OND33" s="536"/>
      <c r="ONE33" s="536"/>
      <c r="ONF33" s="536"/>
      <c r="ONG33" s="536"/>
      <c r="ONH33" s="536"/>
      <c r="ONI33" s="536"/>
      <c r="ONJ33" s="536"/>
      <c r="ONK33" s="536"/>
      <c r="ONL33" s="536"/>
      <c r="ONM33" s="536"/>
      <c r="ONN33" s="536"/>
      <c r="ONO33" s="536"/>
      <c r="ONP33" s="536"/>
      <c r="ONQ33" s="536"/>
      <c r="ONR33" s="536"/>
      <c r="ONS33" s="536"/>
      <c r="ONT33" s="536"/>
      <c r="ONU33" s="536"/>
      <c r="ONV33" s="536"/>
      <c r="ONW33" s="536"/>
      <c r="ONX33" s="536"/>
      <c r="ONY33" s="536"/>
      <c r="ONZ33" s="536"/>
      <c r="OOA33" s="536"/>
      <c r="OOB33" s="536"/>
      <c r="OOC33" s="536"/>
      <c r="OOD33" s="536"/>
      <c r="OOE33" s="536"/>
      <c r="OOF33" s="536"/>
      <c r="OOG33" s="536"/>
      <c r="OOH33" s="536"/>
      <c r="OOI33" s="536"/>
      <c r="OOJ33" s="536"/>
      <c r="OOK33" s="536"/>
      <c r="OOL33" s="536"/>
      <c r="OOM33" s="536"/>
      <c r="OON33" s="536"/>
      <c r="OOO33" s="536"/>
      <c r="OOP33" s="536"/>
      <c r="OOQ33" s="536"/>
      <c r="OOR33" s="536"/>
      <c r="OOS33" s="536"/>
      <c r="OOT33" s="536"/>
      <c r="OOU33" s="536"/>
      <c r="OOV33" s="536"/>
      <c r="OOW33" s="536"/>
      <c r="OOX33" s="536"/>
      <c r="OOY33" s="536"/>
      <c r="OOZ33" s="536"/>
      <c r="OPA33" s="536"/>
      <c r="OPB33" s="536"/>
      <c r="OPC33" s="536"/>
      <c r="OPD33" s="536"/>
      <c r="OPE33" s="536"/>
      <c r="OPF33" s="536"/>
      <c r="OPG33" s="536"/>
      <c r="OPH33" s="536"/>
      <c r="OPI33" s="536"/>
      <c r="OPJ33" s="536"/>
      <c r="OPK33" s="536"/>
      <c r="OPL33" s="536"/>
      <c r="OPM33" s="536"/>
      <c r="OPN33" s="536"/>
      <c r="OPO33" s="536"/>
      <c r="OPP33" s="536"/>
      <c r="OPQ33" s="536"/>
      <c r="OPR33" s="536"/>
      <c r="OPS33" s="536"/>
      <c r="OPT33" s="536"/>
      <c r="OPU33" s="536"/>
      <c r="OPV33" s="536"/>
      <c r="OPW33" s="536"/>
      <c r="OPX33" s="536"/>
      <c r="OPY33" s="536"/>
      <c r="OPZ33" s="536"/>
      <c r="OQA33" s="536"/>
      <c r="OQB33" s="536"/>
      <c r="OQC33" s="536"/>
      <c r="OQD33" s="536"/>
      <c r="OQE33" s="536"/>
      <c r="OQF33" s="536"/>
      <c r="OQG33" s="536"/>
      <c r="OQH33" s="536"/>
      <c r="OQI33" s="536"/>
      <c r="OQJ33" s="536"/>
      <c r="OQK33" s="536"/>
      <c r="OQL33" s="536"/>
      <c r="OQM33" s="536"/>
      <c r="OQN33" s="536"/>
      <c r="OQO33" s="536"/>
      <c r="OQP33" s="536"/>
      <c r="OQQ33" s="536"/>
      <c r="OQR33" s="536"/>
      <c r="OQS33" s="536"/>
      <c r="OQT33" s="536"/>
      <c r="OQU33" s="536"/>
      <c r="OQV33" s="536"/>
      <c r="OQW33" s="536"/>
      <c r="OQX33" s="536"/>
      <c r="OQY33" s="536"/>
      <c r="OQZ33" s="536"/>
      <c r="ORA33" s="536"/>
      <c r="ORB33" s="536"/>
      <c r="ORC33" s="536"/>
      <c r="ORD33" s="536"/>
      <c r="ORE33" s="536"/>
      <c r="ORF33" s="536"/>
      <c r="ORG33" s="536"/>
      <c r="ORH33" s="536"/>
      <c r="ORI33" s="536"/>
      <c r="ORJ33" s="536"/>
      <c r="ORK33" s="536"/>
      <c r="ORL33" s="536"/>
      <c r="ORM33" s="536"/>
      <c r="ORN33" s="536"/>
      <c r="ORO33" s="536"/>
      <c r="ORP33" s="536"/>
      <c r="ORQ33" s="536"/>
      <c r="ORR33" s="536"/>
      <c r="ORS33" s="536"/>
      <c r="ORT33" s="536"/>
      <c r="ORU33" s="536"/>
      <c r="ORV33" s="536"/>
      <c r="ORW33" s="536"/>
      <c r="ORX33" s="536"/>
      <c r="ORY33" s="536"/>
      <c r="ORZ33" s="536"/>
      <c r="OSA33" s="536"/>
      <c r="OSB33" s="536"/>
      <c r="OSC33" s="536"/>
      <c r="OSD33" s="536"/>
      <c r="OSE33" s="536"/>
      <c r="OSF33" s="536"/>
      <c r="OSG33" s="536"/>
      <c r="OSH33" s="536"/>
      <c r="OSI33" s="536"/>
      <c r="OSJ33" s="536"/>
      <c r="OSK33" s="536"/>
      <c r="OSL33" s="536"/>
      <c r="OSM33" s="536"/>
      <c r="OSN33" s="536"/>
      <c r="OSO33" s="536"/>
      <c r="OSP33" s="536"/>
      <c r="OSQ33" s="536"/>
      <c r="OSR33" s="536"/>
      <c r="OSS33" s="536"/>
      <c r="OST33" s="536"/>
      <c r="OSU33" s="536"/>
      <c r="OSV33" s="536"/>
      <c r="OSW33" s="536"/>
      <c r="OSX33" s="536"/>
      <c r="OSY33" s="536"/>
      <c r="OSZ33" s="536"/>
      <c r="OTA33" s="536"/>
      <c r="OTB33" s="536"/>
      <c r="OTC33" s="536"/>
      <c r="OTD33" s="536"/>
      <c r="OTE33" s="536"/>
      <c r="OTF33" s="536"/>
      <c r="OTG33" s="536"/>
      <c r="OTH33" s="536"/>
      <c r="OTI33" s="536"/>
      <c r="OTJ33" s="536"/>
      <c r="OTK33" s="536"/>
      <c r="OTL33" s="536"/>
      <c r="OTM33" s="536"/>
      <c r="OTN33" s="536"/>
      <c r="OTO33" s="536"/>
      <c r="OTP33" s="536"/>
      <c r="OTQ33" s="536"/>
      <c r="OTR33" s="536"/>
      <c r="OTS33" s="536"/>
      <c r="OTT33" s="536"/>
      <c r="OTU33" s="536"/>
      <c r="OTV33" s="536"/>
      <c r="OTW33" s="536"/>
      <c r="OTX33" s="536"/>
      <c r="OTY33" s="536"/>
      <c r="OTZ33" s="536"/>
      <c r="OUA33" s="536"/>
      <c r="OUB33" s="536"/>
      <c r="OUC33" s="536"/>
      <c r="OUD33" s="536"/>
      <c r="OUE33" s="536"/>
      <c r="OUF33" s="536"/>
      <c r="OUG33" s="536"/>
      <c r="OUH33" s="536"/>
      <c r="OUI33" s="536"/>
      <c r="OUJ33" s="536"/>
      <c r="OUK33" s="536"/>
      <c r="OUL33" s="536"/>
      <c r="OUM33" s="536"/>
      <c r="OUN33" s="536"/>
      <c r="OUO33" s="536"/>
      <c r="OUP33" s="536"/>
      <c r="OUQ33" s="536"/>
      <c r="OUR33" s="536"/>
      <c r="OUS33" s="536"/>
      <c r="OUT33" s="536"/>
      <c r="OUU33" s="536"/>
      <c r="OUV33" s="536"/>
      <c r="OUW33" s="536"/>
      <c r="OUX33" s="536"/>
      <c r="OUY33" s="536"/>
      <c r="OUZ33" s="536"/>
      <c r="OVA33" s="536"/>
      <c r="OVB33" s="536"/>
      <c r="OVC33" s="536"/>
      <c r="OVD33" s="536"/>
      <c r="OVE33" s="536"/>
      <c r="OVF33" s="536"/>
      <c r="OVG33" s="536"/>
      <c r="OVH33" s="536"/>
      <c r="OVI33" s="536"/>
      <c r="OVJ33" s="536"/>
      <c r="OVK33" s="536"/>
      <c r="OVL33" s="536"/>
      <c r="OVM33" s="536"/>
      <c r="OVN33" s="536"/>
      <c r="OVO33" s="536"/>
      <c r="OVP33" s="536"/>
      <c r="OVQ33" s="536"/>
      <c r="OVR33" s="536"/>
      <c r="OVS33" s="536"/>
      <c r="OVT33" s="536"/>
      <c r="OVU33" s="536"/>
      <c r="OVV33" s="536"/>
      <c r="OVW33" s="536"/>
      <c r="OVX33" s="536"/>
      <c r="OVY33" s="536"/>
      <c r="OVZ33" s="536"/>
      <c r="OWA33" s="536"/>
      <c r="OWB33" s="536"/>
      <c r="OWC33" s="536"/>
      <c r="OWD33" s="536"/>
      <c r="OWE33" s="536"/>
      <c r="OWF33" s="536"/>
      <c r="OWG33" s="536"/>
      <c r="OWH33" s="536"/>
      <c r="OWI33" s="536"/>
      <c r="OWJ33" s="536"/>
      <c r="OWK33" s="536"/>
      <c r="OWL33" s="536"/>
      <c r="OWM33" s="536"/>
      <c r="OWN33" s="536"/>
      <c r="OWO33" s="536"/>
      <c r="OWP33" s="536"/>
      <c r="OWQ33" s="536"/>
      <c r="OWR33" s="536"/>
      <c r="OWS33" s="536"/>
      <c r="OWT33" s="536"/>
      <c r="OWU33" s="536"/>
      <c r="OWV33" s="536"/>
      <c r="OWW33" s="536"/>
      <c r="OWX33" s="536"/>
      <c r="OWY33" s="536"/>
      <c r="OWZ33" s="536"/>
      <c r="OXA33" s="536"/>
      <c r="OXB33" s="536"/>
      <c r="OXC33" s="536"/>
      <c r="OXD33" s="536"/>
      <c r="OXE33" s="536"/>
      <c r="OXF33" s="536"/>
      <c r="OXG33" s="536"/>
      <c r="OXH33" s="536"/>
      <c r="OXI33" s="536"/>
      <c r="OXJ33" s="536"/>
      <c r="OXK33" s="536"/>
      <c r="OXL33" s="536"/>
      <c r="OXM33" s="536"/>
      <c r="OXN33" s="536"/>
      <c r="OXO33" s="536"/>
      <c r="OXP33" s="536"/>
      <c r="OXQ33" s="536"/>
      <c r="OXR33" s="536"/>
      <c r="OXS33" s="536"/>
      <c r="OXT33" s="536"/>
      <c r="OXU33" s="536"/>
      <c r="OXV33" s="536"/>
      <c r="OXW33" s="536"/>
      <c r="OXX33" s="536"/>
      <c r="OXY33" s="536"/>
      <c r="OXZ33" s="536"/>
      <c r="OYA33" s="536"/>
      <c r="OYB33" s="536"/>
      <c r="OYC33" s="536"/>
      <c r="OYD33" s="536"/>
      <c r="OYE33" s="536"/>
      <c r="OYF33" s="536"/>
      <c r="OYG33" s="536"/>
      <c r="OYH33" s="536"/>
      <c r="OYI33" s="536"/>
      <c r="OYJ33" s="536"/>
      <c r="OYK33" s="536"/>
      <c r="OYL33" s="536"/>
      <c r="OYM33" s="536"/>
      <c r="OYN33" s="536"/>
      <c r="OYO33" s="536"/>
      <c r="OYP33" s="536"/>
      <c r="OYQ33" s="536"/>
      <c r="OYR33" s="536"/>
      <c r="OYS33" s="536"/>
      <c r="OYT33" s="536"/>
      <c r="OYU33" s="536"/>
      <c r="OYV33" s="536"/>
      <c r="OYW33" s="536"/>
      <c r="OYX33" s="536"/>
      <c r="OYY33" s="536"/>
      <c r="OYZ33" s="536"/>
      <c r="OZA33" s="536"/>
      <c r="OZB33" s="536"/>
      <c r="OZC33" s="536"/>
      <c r="OZD33" s="536"/>
      <c r="OZE33" s="536"/>
      <c r="OZF33" s="536"/>
      <c r="OZG33" s="536"/>
      <c r="OZH33" s="536"/>
      <c r="OZI33" s="536"/>
      <c r="OZJ33" s="536"/>
      <c r="OZK33" s="536"/>
      <c r="OZL33" s="536"/>
      <c r="OZM33" s="536"/>
      <c r="OZN33" s="536"/>
      <c r="OZO33" s="536"/>
      <c r="OZP33" s="536"/>
      <c r="OZQ33" s="536"/>
      <c r="OZR33" s="536"/>
      <c r="OZS33" s="536"/>
      <c r="OZT33" s="536"/>
      <c r="OZU33" s="536"/>
      <c r="OZV33" s="536"/>
      <c r="OZW33" s="536"/>
      <c r="OZX33" s="536"/>
      <c r="OZY33" s="536"/>
      <c r="OZZ33" s="536"/>
      <c r="PAA33" s="536"/>
      <c r="PAB33" s="536"/>
      <c r="PAC33" s="536"/>
      <c r="PAD33" s="536"/>
      <c r="PAE33" s="536"/>
      <c r="PAF33" s="536"/>
      <c r="PAG33" s="536"/>
      <c r="PAH33" s="536"/>
      <c r="PAI33" s="536"/>
      <c r="PAJ33" s="536"/>
      <c r="PAK33" s="536"/>
      <c r="PAL33" s="536"/>
      <c r="PAM33" s="536"/>
      <c r="PAN33" s="536"/>
      <c r="PAO33" s="536"/>
      <c r="PAP33" s="536"/>
      <c r="PAQ33" s="536"/>
      <c r="PAR33" s="536"/>
      <c r="PAS33" s="536"/>
      <c r="PAT33" s="536"/>
      <c r="PAU33" s="536"/>
      <c r="PAV33" s="536"/>
      <c r="PAW33" s="536"/>
      <c r="PAX33" s="536"/>
      <c r="PAY33" s="536"/>
      <c r="PAZ33" s="536"/>
      <c r="PBA33" s="536"/>
      <c r="PBB33" s="536"/>
      <c r="PBC33" s="536"/>
      <c r="PBD33" s="536"/>
      <c r="PBE33" s="536"/>
      <c r="PBF33" s="536"/>
      <c r="PBG33" s="536"/>
      <c r="PBH33" s="536"/>
      <c r="PBI33" s="536"/>
      <c r="PBJ33" s="536"/>
      <c r="PBK33" s="536"/>
      <c r="PBL33" s="536"/>
      <c r="PBM33" s="536"/>
      <c r="PBN33" s="536"/>
      <c r="PBO33" s="536"/>
      <c r="PBP33" s="536"/>
      <c r="PBQ33" s="536"/>
      <c r="PBR33" s="536"/>
      <c r="PBS33" s="536"/>
      <c r="PBT33" s="536"/>
      <c r="PBU33" s="536"/>
      <c r="PBV33" s="536"/>
      <c r="PBW33" s="536"/>
      <c r="PBX33" s="536"/>
      <c r="PBY33" s="536"/>
      <c r="PBZ33" s="536"/>
      <c r="PCA33" s="536"/>
      <c r="PCB33" s="536"/>
      <c r="PCC33" s="536"/>
      <c r="PCD33" s="536"/>
      <c r="PCE33" s="536"/>
      <c r="PCF33" s="536"/>
      <c r="PCG33" s="536"/>
      <c r="PCH33" s="536"/>
      <c r="PCI33" s="536"/>
      <c r="PCJ33" s="536"/>
      <c r="PCK33" s="536"/>
      <c r="PCL33" s="536"/>
      <c r="PCM33" s="536"/>
      <c r="PCN33" s="536"/>
      <c r="PCO33" s="536"/>
      <c r="PCP33" s="536"/>
      <c r="PCQ33" s="536"/>
      <c r="PCR33" s="536"/>
      <c r="PCS33" s="536"/>
      <c r="PCT33" s="536"/>
      <c r="PCU33" s="536"/>
      <c r="PCV33" s="536"/>
      <c r="PCW33" s="536"/>
      <c r="PCX33" s="536"/>
      <c r="PCY33" s="536"/>
      <c r="PCZ33" s="536"/>
      <c r="PDA33" s="536"/>
      <c r="PDB33" s="536"/>
      <c r="PDC33" s="536"/>
      <c r="PDD33" s="536"/>
      <c r="PDE33" s="536"/>
      <c r="PDF33" s="536"/>
      <c r="PDG33" s="536"/>
      <c r="PDH33" s="536"/>
      <c r="PDI33" s="536"/>
      <c r="PDJ33" s="536"/>
      <c r="PDK33" s="536"/>
      <c r="PDL33" s="536"/>
      <c r="PDM33" s="536"/>
      <c r="PDN33" s="536"/>
      <c r="PDO33" s="536"/>
      <c r="PDP33" s="536"/>
      <c r="PDQ33" s="536"/>
      <c r="PDR33" s="536"/>
      <c r="PDS33" s="536"/>
      <c r="PDT33" s="536"/>
      <c r="PDU33" s="536"/>
      <c r="PDV33" s="536"/>
      <c r="PDW33" s="536"/>
      <c r="PDX33" s="536"/>
      <c r="PDY33" s="536"/>
      <c r="PDZ33" s="536"/>
      <c r="PEA33" s="536"/>
      <c r="PEB33" s="536"/>
      <c r="PEC33" s="536"/>
      <c r="PED33" s="536"/>
      <c r="PEE33" s="536"/>
      <c r="PEF33" s="536"/>
      <c r="PEG33" s="536"/>
      <c r="PEH33" s="536"/>
      <c r="PEI33" s="536"/>
      <c r="PEJ33" s="536"/>
      <c r="PEK33" s="536"/>
      <c r="PEL33" s="536"/>
      <c r="PEM33" s="536"/>
      <c r="PEN33" s="536"/>
      <c r="PEO33" s="536"/>
      <c r="PEP33" s="536"/>
      <c r="PEQ33" s="536"/>
      <c r="PER33" s="536"/>
      <c r="PES33" s="536"/>
      <c r="PET33" s="536"/>
      <c r="PEU33" s="536"/>
      <c r="PEV33" s="536"/>
      <c r="PEW33" s="536"/>
      <c r="PEX33" s="536"/>
      <c r="PEY33" s="536"/>
      <c r="PEZ33" s="536"/>
      <c r="PFA33" s="536"/>
      <c r="PFB33" s="536"/>
      <c r="PFC33" s="536"/>
      <c r="PFD33" s="536"/>
      <c r="PFE33" s="536"/>
      <c r="PFF33" s="536"/>
      <c r="PFG33" s="536"/>
      <c r="PFH33" s="536"/>
      <c r="PFI33" s="536"/>
      <c r="PFJ33" s="536"/>
      <c r="PFK33" s="536"/>
      <c r="PFL33" s="536"/>
      <c r="PFM33" s="536"/>
      <c r="PFN33" s="536"/>
      <c r="PFO33" s="536"/>
      <c r="PFP33" s="536"/>
      <c r="PFQ33" s="536"/>
      <c r="PFR33" s="536"/>
      <c r="PFS33" s="536"/>
      <c r="PFT33" s="536"/>
      <c r="PFU33" s="536"/>
      <c r="PFV33" s="536"/>
      <c r="PFW33" s="536"/>
      <c r="PFX33" s="536"/>
      <c r="PFY33" s="536"/>
      <c r="PFZ33" s="536"/>
      <c r="PGA33" s="536"/>
      <c r="PGB33" s="536"/>
      <c r="PGC33" s="536"/>
      <c r="PGD33" s="536"/>
      <c r="PGE33" s="536"/>
      <c r="PGF33" s="536"/>
      <c r="PGG33" s="536"/>
      <c r="PGH33" s="536"/>
      <c r="PGI33" s="536"/>
      <c r="PGJ33" s="536"/>
      <c r="PGK33" s="536"/>
      <c r="PGL33" s="536"/>
      <c r="PGM33" s="536"/>
      <c r="PGN33" s="536"/>
      <c r="PGO33" s="536"/>
      <c r="PGP33" s="536"/>
      <c r="PGQ33" s="536"/>
      <c r="PGR33" s="536"/>
      <c r="PGS33" s="536"/>
      <c r="PGT33" s="536"/>
      <c r="PGU33" s="536"/>
      <c r="PGV33" s="536"/>
      <c r="PGW33" s="536"/>
      <c r="PGX33" s="536"/>
      <c r="PGY33" s="536"/>
      <c r="PGZ33" s="536"/>
      <c r="PHA33" s="536"/>
      <c r="PHB33" s="536"/>
      <c r="PHC33" s="536"/>
      <c r="PHD33" s="536"/>
      <c r="PHE33" s="536"/>
      <c r="PHF33" s="536"/>
      <c r="PHG33" s="536"/>
      <c r="PHH33" s="536"/>
      <c r="PHI33" s="536"/>
      <c r="PHJ33" s="536"/>
      <c r="PHK33" s="536"/>
      <c r="PHL33" s="536"/>
      <c r="PHM33" s="536"/>
      <c r="PHN33" s="536"/>
      <c r="PHO33" s="536"/>
      <c r="PHP33" s="536"/>
      <c r="PHQ33" s="536"/>
      <c r="PHR33" s="536"/>
      <c r="PHS33" s="536"/>
      <c r="PHT33" s="536"/>
      <c r="PHU33" s="536"/>
      <c r="PHV33" s="536"/>
      <c r="PHW33" s="536"/>
      <c r="PHX33" s="536"/>
      <c r="PHY33" s="536"/>
      <c r="PHZ33" s="536"/>
      <c r="PIA33" s="536"/>
      <c r="PIB33" s="536"/>
      <c r="PIC33" s="536"/>
      <c r="PID33" s="536"/>
      <c r="PIE33" s="536"/>
      <c r="PIF33" s="536"/>
      <c r="PIG33" s="536"/>
      <c r="PIH33" s="536"/>
      <c r="PII33" s="536"/>
      <c r="PIJ33" s="536"/>
      <c r="PIK33" s="536"/>
      <c r="PIL33" s="536"/>
      <c r="PIM33" s="536"/>
      <c r="PIN33" s="536"/>
      <c r="PIO33" s="536"/>
      <c r="PIP33" s="536"/>
      <c r="PIQ33" s="536"/>
      <c r="PIR33" s="536"/>
      <c r="PIS33" s="536"/>
      <c r="PIT33" s="536"/>
      <c r="PIU33" s="536"/>
      <c r="PIV33" s="536"/>
      <c r="PIW33" s="536"/>
      <c r="PIX33" s="536"/>
      <c r="PIY33" s="536"/>
      <c r="PIZ33" s="536"/>
      <c r="PJA33" s="536"/>
      <c r="PJB33" s="536"/>
      <c r="PJC33" s="536"/>
      <c r="PJD33" s="536"/>
      <c r="PJE33" s="536"/>
      <c r="PJF33" s="536"/>
      <c r="PJG33" s="536"/>
      <c r="PJH33" s="536"/>
      <c r="PJI33" s="536"/>
      <c r="PJJ33" s="536"/>
      <c r="PJK33" s="536"/>
      <c r="PJL33" s="536"/>
      <c r="PJM33" s="536"/>
      <c r="PJN33" s="536"/>
      <c r="PJO33" s="536"/>
      <c r="PJP33" s="536"/>
      <c r="PJQ33" s="536"/>
      <c r="PJR33" s="536"/>
      <c r="PJS33" s="536"/>
      <c r="PJT33" s="536"/>
      <c r="PJU33" s="536"/>
      <c r="PJV33" s="536"/>
      <c r="PJW33" s="536"/>
      <c r="PJX33" s="536"/>
      <c r="PJY33" s="536"/>
      <c r="PJZ33" s="536"/>
      <c r="PKA33" s="536"/>
      <c r="PKB33" s="536"/>
      <c r="PKC33" s="536"/>
      <c r="PKD33" s="536"/>
      <c r="PKE33" s="536"/>
      <c r="PKF33" s="536"/>
      <c r="PKG33" s="536"/>
      <c r="PKH33" s="536"/>
      <c r="PKI33" s="536"/>
      <c r="PKJ33" s="536"/>
      <c r="PKK33" s="536"/>
      <c r="PKL33" s="536"/>
      <c r="PKM33" s="536"/>
      <c r="PKN33" s="536"/>
      <c r="PKO33" s="536"/>
      <c r="PKP33" s="536"/>
      <c r="PKQ33" s="536"/>
      <c r="PKR33" s="536"/>
      <c r="PKS33" s="536"/>
      <c r="PKT33" s="536"/>
      <c r="PKU33" s="536"/>
      <c r="PKV33" s="536"/>
      <c r="PKW33" s="536"/>
      <c r="PKX33" s="536"/>
      <c r="PKY33" s="536"/>
      <c r="PKZ33" s="536"/>
      <c r="PLA33" s="536"/>
      <c r="PLB33" s="536"/>
      <c r="PLC33" s="536"/>
      <c r="PLD33" s="536"/>
      <c r="PLE33" s="536"/>
      <c r="PLF33" s="536"/>
      <c r="PLG33" s="536"/>
      <c r="PLH33" s="536"/>
      <c r="PLI33" s="536"/>
      <c r="PLJ33" s="536"/>
      <c r="PLK33" s="536"/>
      <c r="PLL33" s="536"/>
      <c r="PLM33" s="536"/>
      <c r="PLN33" s="536"/>
      <c r="PLO33" s="536"/>
      <c r="PLP33" s="536"/>
      <c r="PLQ33" s="536"/>
      <c r="PLR33" s="536"/>
      <c r="PLS33" s="536"/>
      <c r="PLT33" s="536"/>
      <c r="PLU33" s="536"/>
      <c r="PLV33" s="536"/>
      <c r="PLW33" s="536"/>
      <c r="PLX33" s="536"/>
      <c r="PLY33" s="536"/>
      <c r="PLZ33" s="536"/>
      <c r="PMA33" s="536"/>
      <c r="PMB33" s="536"/>
      <c r="PMC33" s="536"/>
      <c r="PMD33" s="536"/>
      <c r="PME33" s="536"/>
      <c r="PMF33" s="536"/>
      <c r="PMG33" s="536"/>
      <c r="PMH33" s="536"/>
      <c r="PMI33" s="536"/>
      <c r="PMJ33" s="536"/>
      <c r="PMK33" s="536"/>
      <c r="PML33" s="536"/>
      <c r="PMM33" s="536"/>
      <c r="PMN33" s="536"/>
      <c r="PMO33" s="536"/>
      <c r="PMP33" s="536"/>
      <c r="PMQ33" s="536"/>
      <c r="PMR33" s="536"/>
      <c r="PMS33" s="536"/>
      <c r="PMT33" s="536"/>
      <c r="PMU33" s="536"/>
      <c r="PMV33" s="536"/>
      <c r="PMW33" s="536"/>
      <c r="PMX33" s="536"/>
      <c r="PMY33" s="536"/>
      <c r="PMZ33" s="536"/>
      <c r="PNA33" s="536"/>
      <c r="PNB33" s="536"/>
      <c r="PNC33" s="536"/>
      <c r="PND33" s="536"/>
      <c r="PNE33" s="536"/>
      <c r="PNF33" s="536"/>
      <c r="PNG33" s="536"/>
      <c r="PNH33" s="536"/>
      <c r="PNI33" s="536"/>
      <c r="PNJ33" s="536"/>
      <c r="PNK33" s="536"/>
      <c r="PNL33" s="536"/>
      <c r="PNM33" s="536"/>
      <c r="PNN33" s="536"/>
      <c r="PNO33" s="536"/>
      <c r="PNP33" s="536"/>
      <c r="PNQ33" s="536"/>
    </row>
    <row r="34" spans="1:11197" s="50" customFormat="1" ht="18.95" customHeight="1" x14ac:dyDescent="0.15">
      <c r="A34" s="112"/>
      <c r="B34" s="112"/>
      <c r="C34" s="1297" t="s">
        <v>139</v>
      </c>
      <c r="D34" s="1298"/>
      <c r="E34" s="1298"/>
      <c r="F34" s="1298"/>
      <c r="G34" s="1298"/>
      <c r="H34" s="1298"/>
      <c r="I34" s="1298"/>
      <c r="J34" s="1298"/>
      <c r="K34" s="1298"/>
      <c r="L34" s="1298"/>
      <c r="M34" s="1298"/>
      <c r="N34" s="1298"/>
      <c r="O34" s="1298"/>
      <c r="P34" s="1298"/>
      <c r="Q34" s="1298"/>
      <c r="R34" s="1298"/>
      <c r="S34" s="1298"/>
      <c r="T34" s="1298"/>
      <c r="U34" s="1298"/>
      <c r="V34" s="1298"/>
      <c r="W34" s="1298"/>
      <c r="X34" s="1298"/>
      <c r="Y34" s="1298"/>
      <c r="Z34" s="1298"/>
      <c r="AA34" s="1298"/>
      <c r="AB34" s="1298"/>
      <c r="AC34" s="1298"/>
      <c r="AD34" s="1298"/>
      <c r="AE34" s="1298"/>
      <c r="AF34" s="1298"/>
      <c r="AG34" s="1299"/>
      <c r="AH34" s="112"/>
      <c r="AI34" s="112"/>
      <c r="AJ34" s="52"/>
      <c r="AK34" s="53"/>
      <c r="AL34" s="53"/>
      <c r="AM34" s="52"/>
      <c r="AN34" s="52"/>
      <c r="AO34" s="80"/>
      <c r="AP34" s="80"/>
      <c r="AQ34" s="449"/>
      <c r="AR34" s="449"/>
      <c r="AS34" s="1297" t="s">
        <v>139</v>
      </c>
      <c r="AT34" s="1298"/>
      <c r="AU34" s="1298"/>
      <c r="AV34" s="1298"/>
      <c r="AW34" s="1298"/>
      <c r="AX34" s="1298"/>
      <c r="AY34" s="1298"/>
      <c r="AZ34" s="1298"/>
      <c r="BA34" s="1298"/>
      <c r="BB34" s="1298"/>
      <c r="BC34" s="1298"/>
      <c r="BD34" s="1298"/>
      <c r="BE34" s="1298"/>
      <c r="BF34" s="1298"/>
      <c r="BG34" s="1298"/>
      <c r="BH34" s="1298"/>
      <c r="BI34" s="1298"/>
      <c r="BJ34" s="1298"/>
      <c r="BK34" s="1298"/>
      <c r="BL34" s="1298"/>
      <c r="BM34" s="1298"/>
      <c r="BN34" s="1298"/>
      <c r="BO34" s="1298"/>
      <c r="BP34" s="1298"/>
      <c r="BQ34" s="1298"/>
      <c r="BR34" s="1298"/>
      <c r="BS34" s="1298"/>
      <c r="BT34" s="1298"/>
      <c r="BU34" s="1298"/>
      <c r="BV34" s="1298"/>
      <c r="BW34" s="1299"/>
      <c r="BX34" s="449"/>
      <c r="BY34" s="449"/>
      <c r="BZ34" s="536"/>
      <c r="CA34" s="536"/>
      <c r="CB34" s="536"/>
      <c r="CC34" s="536"/>
      <c r="CD34" s="536"/>
      <c r="CE34" s="536"/>
      <c r="CF34" s="536"/>
      <c r="CG34" s="536"/>
      <c r="CH34" s="536"/>
      <c r="CI34" s="536"/>
      <c r="CJ34" s="536"/>
      <c r="CK34" s="536"/>
      <c r="CL34" s="536"/>
      <c r="CM34" s="536"/>
      <c r="CN34" s="536"/>
      <c r="CO34" s="536"/>
      <c r="CP34" s="536"/>
      <c r="CQ34" s="536"/>
      <c r="CR34" s="536"/>
      <c r="CS34" s="536"/>
      <c r="CT34" s="536"/>
      <c r="CU34" s="536"/>
      <c r="CV34" s="536"/>
      <c r="CW34" s="536"/>
      <c r="CX34" s="536"/>
      <c r="CY34" s="536"/>
      <c r="CZ34" s="536"/>
      <c r="DA34" s="536"/>
      <c r="DB34" s="536"/>
      <c r="DC34" s="536"/>
      <c r="DD34" s="536"/>
      <c r="DE34" s="536"/>
      <c r="DF34" s="536"/>
      <c r="DG34" s="536"/>
      <c r="DH34" s="536"/>
      <c r="DI34" s="536"/>
      <c r="DJ34" s="536"/>
      <c r="DK34" s="536"/>
      <c r="DL34" s="536"/>
      <c r="DM34" s="536"/>
      <c r="DN34" s="536"/>
      <c r="DO34" s="536"/>
      <c r="DP34" s="536"/>
      <c r="DQ34" s="536"/>
      <c r="DR34" s="536"/>
      <c r="DS34" s="536"/>
      <c r="DT34" s="536"/>
      <c r="DU34" s="536"/>
      <c r="DV34" s="536"/>
      <c r="DW34" s="536"/>
      <c r="DX34" s="536"/>
      <c r="DY34" s="536"/>
      <c r="DZ34" s="536"/>
      <c r="EA34" s="536"/>
      <c r="EB34" s="536"/>
      <c r="EC34" s="536"/>
      <c r="ED34" s="536"/>
      <c r="EE34" s="536"/>
      <c r="EF34" s="536"/>
      <c r="EG34" s="536"/>
      <c r="EH34" s="536"/>
      <c r="EI34" s="536"/>
      <c r="EJ34" s="536"/>
      <c r="EK34" s="536"/>
      <c r="EL34" s="536"/>
      <c r="EM34" s="536"/>
      <c r="EN34" s="536"/>
      <c r="EO34" s="536"/>
      <c r="EP34" s="536"/>
      <c r="EQ34" s="536"/>
      <c r="ER34" s="536"/>
      <c r="ES34" s="536"/>
      <c r="ET34" s="536"/>
      <c r="EU34" s="536"/>
      <c r="EV34" s="536"/>
      <c r="EW34" s="536"/>
      <c r="EX34" s="536"/>
      <c r="EY34" s="536"/>
      <c r="EZ34" s="536"/>
      <c r="FA34" s="536"/>
      <c r="FB34" s="536"/>
      <c r="FC34" s="536"/>
      <c r="FD34" s="536"/>
      <c r="FE34" s="536"/>
      <c r="FF34" s="536"/>
      <c r="FG34" s="536"/>
      <c r="FH34" s="536"/>
      <c r="FI34" s="536"/>
      <c r="FJ34" s="536"/>
      <c r="FK34" s="536"/>
      <c r="FL34" s="536"/>
      <c r="FM34" s="536"/>
      <c r="FN34" s="536"/>
      <c r="FO34" s="536"/>
      <c r="FP34" s="536"/>
      <c r="FQ34" s="536"/>
      <c r="FR34" s="536"/>
      <c r="FS34" s="536"/>
      <c r="FT34" s="536"/>
      <c r="FU34" s="536"/>
      <c r="FV34" s="536"/>
      <c r="FW34" s="536"/>
      <c r="FX34" s="536"/>
      <c r="FY34" s="536"/>
      <c r="FZ34" s="536"/>
      <c r="GA34" s="536"/>
      <c r="GB34" s="536"/>
      <c r="GC34" s="536"/>
      <c r="GD34" s="536"/>
      <c r="GE34" s="536"/>
      <c r="GF34" s="536"/>
      <c r="GG34" s="536"/>
      <c r="GH34" s="536"/>
      <c r="GI34" s="536"/>
      <c r="GJ34" s="536"/>
      <c r="GK34" s="536"/>
      <c r="GL34" s="536"/>
      <c r="GM34" s="536"/>
      <c r="GN34" s="536"/>
      <c r="GO34" s="536"/>
      <c r="GP34" s="536"/>
      <c r="GQ34" s="536"/>
      <c r="GR34" s="536"/>
      <c r="GS34" s="536"/>
      <c r="GT34" s="536"/>
      <c r="GU34" s="536"/>
      <c r="GV34" s="536"/>
      <c r="GW34" s="536"/>
      <c r="GX34" s="536"/>
      <c r="GY34" s="536"/>
      <c r="GZ34" s="536"/>
      <c r="HA34" s="536"/>
      <c r="HB34" s="536"/>
      <c r="HC34" s="536"/>
      <c r="HD34" s="536"/>
      <c r="HE34" s="536"/>
      <c r="HF34" s="536"/>
      <c r="HG34" s="536"/>
      <c r="HH34" s="536"/>
      <c r="HI34" s="536"/>
      <c r="HJ34" s="536"/>
      <c r="HK34" s="536"/>
      <c r="HL34" s="536"/>
      <c r="HM34" s="536"/>
      <c r="HN34" s="536"/>
      <c r="HO34" s="536"/>
      <c r="HP34" s="536"/>
      <c r="HQ34" s="536"/>
      <c r="HR34" s="536"/>
      <c r="HS34" s="536"/>
      <c r="HT34" s="536"/>
      <c r="HU34" s="536"/>
      <c r="HV34" s="536"/>
      <c r="HW34" s="536"/>
      <c r="HX34" s="536"/>
      <c r="HY34" s="536"/>
      <c r="HZ34" s="536"/>
      <c r="IA34" s="536"/>
      <c r="IB34" s="536"/>
      <c r="IC34" s="536"/>
      <c r="ID34" s="536"/>
      <c r="IE34" s="536"/>
      <c r="IF34" s="536"/>
      <c r="IG34" s="536"/>
      <c r="IH34" s="536"/>
      <c r="II34" s="536"/>
      <c r="IJ34" s="536"/>
      <c r="IK34" s="536"/>
      <c r="IL34" s="536"/>
      <c r="IM34" s="536"/>
      <c r="IN34" s="536"/>
      <c r="IO34" s="536"/>
      <c r="IP34" s="536"/>
      <c r="IQ34" s="536"/>
      <c r="IR34" s="536"/>
      <c r="IS34" s="536"/>
      <c r="IT34" s="536"/>
      <c r="IU34" s="536"/>
      <c r="IV34" s="536"/>
      <c r="IW34" s="536"/>
      <c r="IX34" s="536"/>
      <c r="IY34" s="536"/>
      <c r="IZ34" s="536"/>
      <c r="JA34" s="536"/>
      <c r="JB34" s="536"/>
      <c r="JC34" s="536"/>
      <c r="JD34" s="536"/>
      <c r="JE34" s="536"/>
      <c r="JF34" s="536"/>
      <c r="JG34" s="536"/>
      <c r="JH34" s="536"/>
      <c r="JI34" s="536"/>
      <c r="JJ34" s="536"/>
      <c r="JK34" s="536"/>
      <c r="JL34" s="536"/>
      <c r="JM34" s="536"/>
      <c r="JN34" s="536"/>
      <c r="JO34" s="536"/>
      <c r="JP34" s="536"/>
      <c r="JQ34" s="536"/>
      <c r="JR34" s="536"/>
      <c r="JS34" s="536"/>
      <c r="JT34" s="536"/>
      <c r="JU34" s="536"/>
      <c r="JV34" s="536"/>
      <c r="JW34" s="536"/>
      <c r="JX34" s="536"/>
      <c r="JY34" s="536"/>
      <c r="JZ34" s="536"/>
      <c r="KA34" s="536"/>
      <c r="KB34" s="536"/>
      <c r="KC34" s="536"/>
      <c r="KD34" s="536"/>
      <c r="KE34" s="536"/>
      <c r="KF34" s="536"/>
      <c r="KG34" s="536"/>
      <c r="KH34" s="536"/>
      <c r="KI34" s="536"/>
      <c r="KJ34" s="536"/>
      <c r="KK34" s="536"/>
      <c r="KL34" s="536"/>
      <c r="KM34" s="536"/>
      <c r="KN34" s="536"/>
      <c r="KO34" s="536"/>
      <c r="KP34" s="536"/>
      <c r="KQ34" s="536"/>
      <c r="KR34" s="536"/>
      <c r="KS34" s="536"/>
      <c r="KT34" s="536"/>
      <c r="KU34" s="536"/>
      <c r="KV34" s="536"/>
      <c r="KW34" s="536"/>
      <c r="KX34" s="536"/>
      <c r="KY34" s="536"/>
      <c r="KZ34" s="536"/>
      <c r="LA34" s="536"/>
      <c r="LB34" s="536"/>
      <c r="LC34" s="536"/>
      <c r="LD34" s="536"/>
      <c r="LE34" s="536"/>
      <c r="LF34" s="536"/>
      <c r="LG34" s="536"/>
      <c r="LH34" s="536"/>
      <c r="LI34" s="536"/>
      <c r="LJ34" s="536"/>
      <c r="LK34" s="536"/>
      <c r="LL34" s="536"/>
      <c r="LM34" s="536"/>
      <c r="LN34" s="536"/>
      <c r="LO34" s="536"/>
      <c r="LP34" s="536"/>
      <c r="LQ34" s="536"/>
      <c r="LR34" s="536"/>
      <c r="LS34" s="536"/>
      <c r="LT34" s="536"/>
      <c r="LU34" s="536"/>
      <c r="LV34" s="536"/>
      <c r="LW34" s="536"/>
      <c r="LX34" s="536"/>
      <c r="LY34" s="536"/>
      <c r="LZ34" s="536"/>
      <c r="MA34" s="536"/>
      <c r="MB34" s="536"/>
      <c r="MC34" s="536"/>
      <c r="MD34" s="536"/>
      <c r="ME34" s="536"/>
      <c r="MF34" s="536"/>
      <c r="MG34" s="536"/>
      <c r="MH34" s="536"/>
      <c r="MI34" s="536"/>
      <c r="MJ34" s="536"/>
      <c r="MK34" s="536"/>
      <c r="ML34" s="536"/>
      <c r="MM34" s="536"/>
      <c r="MN34" s="536"/>
      <c r="MO34" s="536"/>
      <c r="MP34" s="536"/>
      <c r="MQ34" s="536"/>
      <c r="MR34" s="536"/>
      <c r="MS34" s="536"/>
      <c r="MT34" s="536"/>
      <c r="MU34" s="536"/>
      <c r="MV34" s="536"/>
      <c r="MW34" s="536"/>
      <c r="MX34" s="536"/>
      <c r="MY34" s="536"/>
      <c r="MZ34" s="536"/>
      <c r="NA34" s="536"/>
      <c r="NB34" s="536"/>
      <c r="NC34" s="536"/>
      <c r="ND34" s="536"/>
      <c r="NE34" s="536"/>
      <c r="NF34" s="536"/>
      <c r="NG34" s="536"/>
      <c r="NH34" s="536"/>
      <c r="NI34" s="536"/>
      <c r="NJ34" s="536"/>
      <c r="NK34" s="536"/>
      <c r="NL34" s="536"/>
      <c r="NM34" s="536"/>
      <c r="NN34" s="536"/>
      <c r="NO34" s="536"/>
      <c r="NP34" s="536"/>
      <c r="NQ34" s="536"/>
      <c r="NR34" s="536"/>
      <c r="NS34" s="536"/>
      <c r="NT34" s="536"/>
      <c r="NU34" s="536"/>
      <c r="NV34" s="536"/>
      <c r="NW34" s="536"/>
      <c r="NX34" s="536"/>
      <c r="NY34" s="536"/>
      <c r="NZ34" s="536"/>
      <c r="OA34" s="536"/>
      <c r="OB34" s="536"/>
      <c r="OC34" s="536"/>
      <c r="OD34" s="536"/>
      <c r="OE34" s="536"/>
      <c r="OF34" s="536"/>
      <c r="OG34" s="536"/>
      <c r="OH34" s="536"/>
      <c r="OI34" s="536"/>
      <c r="OJ34" s="536"/>
      <c r="OK34" s="536"/>
      <c r="OL34" s="536"/>
      <c r="OM34" s="536"/>
      <c r="ON34" s="536"/>
      <c r="OO34" s="536"/>
      <c r="OP34" s="536"/>
      <c r="OQ34" s="536"/>
      <c r="OR34" s="536"/>
      <c r="OS34" s="536"/>
      <c r="OT34" s="536"/>
      <c r="OU34" s="536"/>
      <c r="OV34" s="536"/>
      <c r="OW34" s="536"/>
      <c r="OX34" s="536"/>
      <c r="OY34" s="536"/>
      <c r="OZ34" s="536"/>
      <c r="PA34" s="536"/>
      <c r="PB34" s="536"/>
      <c r="PC34" s="536"/>
      <c r="PD34" s="536"/>
      <c r="PE34" s="536"/>
      <c r="PF34" s="536"/>
      <c r="PG34" s="536"/>
      <c r="PH34" s="536"/>
      <c r="PI34" s="536"/>
      <c r="PJ34" s="536"/>
      <c r="PK34" s="536"/>
      <c r="PL34" s="536"/>
      <c r="PM34" s="536"/>
      <c r="PN34" s="536"/>
      <c r="PO34" s="536"/>
      <c r="PP34" s="536"/>
      <c r="PQ34" s="536"/>
      <c r="PR34" s="536"/>
      <c r="PS34" s="536"/>
      <c r="PT34" s="536"/>
      <c r="PU34" s="536"/>
      <c r="PV34" s="536"/>
      <c r="PW34" s="536"/>
      <c r="PX34" s="536"/>
      <c r="PY34" s="536"/>
      <c r="PZ34" s="536"/>
      <c r="QA34" s="536"/>
      <c r="QB34" s="536"/>
      <c r="QC34" s="536"/>
      <c r="QD34" s="536"/>
      <c r="QE34" s="536"/>
      <c r="QF34" s="536"/>
      <c r="QG34" s="536"/>
      <c r="QH34" s="536"/>
      <c r="QI34" s="536"/>
      <c r="QJ34" s="536"/>
      <c r="QK34" s="536"/>
      <c r="QL34" s="536"/>
      <c r="QM34" s="536"/>
      <c r="QN34" s="536"/>
      <c r="QO34" s="536"/>
      <c r="QP34" s="536"/>
      <c r="QQ34" s="536"/>
      <c r="QR34" s="536"/>
      <c r="QS34" s="536"/>
      <c r="QT34" s="536"/>
      <c r="QU34" s="536"/>
      <c r="QV34" s="536"/>
      <c r="QW34" s="536"/>
      <c r="QX34" s="536"/>
      <c r="QY34" s="536"/>
      <c r="QZ34" s="536"/>
      <c r="RA34" s="536"/>
      <c r="RB34" s="536"/>
      <c r="RC34" s="536"/>
      <c r="RD34" s="536"/>
      <c r="RE34" s="536"/>
      <c r="RF34" s="536"/>
      <c r="RG34" s="536"/>
      <c r="RH34" s="536"/>
      <c r="RI34" s="536"/>
      <c r="RJ34" s="536"/>
      <c r="RK34" s="536"/>
      <c r="RL34" s="536"/>
      <c r="RM34" s="536"/>
      <c r="RN34" s="536"/>
      <c r="RO34" s="536"/>
      <c r="RP34" s="536"/>
      <c r="RQ34" s="536"/>
      <c r="RR34" s="536"/>
      <c r="RS34" s="536"/>
      <c r="RT34" s="536"/>
      <c r="RU34" s="536"/>
      <c r="RV34" s="536"/>
      <c r="RW34" s="536"/>
      <c r="RX34" s="536"/>
      <c r="RY34" s="536"/>
      <c r="RZ34" s="536"/>
      <c r="SA34" s="536"/>
      <c r="SB34" s="536"/>
      <c r="SC34" s="536"/>
      <c r="SD34" s="536"/>
      <c r="SE34" s="536"/>
      <c r="SF34" s="536"/>
      <c r="SG34" s="536"/>
      <c r="SH34" s="536"/>
      <c r="SI34" s="536"/>
      <c r="SJ34" s="536"/>
      <c r="SK34" s="536"/>
      <c r="SL34" s="536"/>
      <c r="SM34" s="536"/>
      <c r="SN34" s="536"/>
      <c r="SO34" s="536"/>
      <c r="SP34" s="536"/>
      <c r="SQ34" s="536"/>
      <c r="SR34" s="536"/>
      <c r="SS34" s="536"/>
      <c r="ST34" s="536"/>
      <c r="SU34" s="536"/>
      <c r="SV34" s="536"/>
      <c r="SW34" s="536"/>
      <c r="SX34" s="536"/>
      <c r="SY34" s="536"/>
      <c r="SZ34" s="536"/>
      <c r="TA34" s="536"/>
      <c r="TB34" s="536"/>
      <c r="TC34" s="536"/>
      <c r="TD34" s="536"/>
      <c r="TE34" s="536"/>
      <c r="TF34" s="536"/>
      <c r="TG34" s="536"/>
      <c r="TH34" s="536"/>
      <c r="TI34" s="536"/>
      <c r="TJ34" s="536"/>
      <c r="TK34" s="536"/>
      <c r="TL34" s="536"/>
      <c r="TM34" s="536"/>
      <c r="TN34" s="536"/>
      <c r="TO34" s="536"/>
      <c r="TP34" s="536"/>
      <c r="TQ34" s="536"/>
      <c r="TR34" s="536"/>
      <c r="TS34" s="536"/>
      <c r="TT34" s="536"/>
      <c r="TU34" s="536"/>
      <c r="TV34" s="536"/>
      <c r="TW34" s="536"/>
      <c r="TX34" s="536"/>
      <c r="TY34" s="536"/>
      <c r="TZ34" s="536"/>
      <c r="UA34" s="536"/>
      <c r="UB34" s="536"/>
      <c r="UC34" s="536"/>
      <c r="UD34" s="536"/>
      <c r="UE34" s="536"/>
      <c r="UF34" s="536"/>
      <c r="UG34" s="536"/>
      <c r="UH34" s="536"/>
      <c r="UI34" s="536"/>
      <c r="UJ34" s="536"/>
      <c r="UK34" s="536"/>
      <c r="UL34" s="536"/>
      <c r="UM34" s="536"/>
      <c r="UN34" s="536"/>
      <c r="UO34" s="536"/>
      <c r="UP34" s="536"/>
      <c r="UQ34" s="536"/>
      <c r="UR34" s="536"/>
      <c r="US34" s="536"/>
      <c r="UT34" s="536"/>
      <c r="UU34" s="536"/>
      <c r="UV34" s="536"/>
      <c r="UW34" s="536"/>
      <c r="UX34" s="536"/>
      <c r="UY34" s="536"/>
      <c r="UZ34" s="536"/>
      <c r="VA34" s="536"/>
      <c r="VB34" s="536"/>
      <c r="VC34" s="536"/>
      <c r="VD34" s="536"/>
      <c r="VE34" s="536"/>
      <c r="VF34" s="536"/>
      <c r="VG34" s="536"/>
      <c r="VH34" s="536"/>
      <c r="VI34" s="536"/>
      <c r="VJ34" s="536"/>
      <c r="VK34" s="536"/>
      <c r="VL34" s="536"/>
      <c r="VM34" s="536"/>
      <c r="VN34" s="536"/>
      <c r="VO34" s="536"/>
      <c r="VP34" s="536"/>
      <c r="VQ34" s="536"/>
      <c r="VR34" s="536"/>
      <c r="VS34" s="536"/>
      <c r="VT34" s="536"/>
      <c r="VU34" s="536"/>
      <c r="VV34" s="536"/>
      <c r="VW34" s="536"/>
      <c r="VX34" s="536"/>
      <c r="VY34" s="536"/>
      <c r="VZ34" s="536"/>
      <c r="WA34" s="536"/>
      <c r="WB34" s="536"/>
      <c r="WC34" s="536"/>
      <c r="WD34" s="536"/>
      <c r="WE34" s="536"/>
      <c r="WF34" s="536"/>
      <c r="WG34" s="536"/>
      <c r="WH34" s="536"/>
      <c r="WI34" s="536"/>
      <c r="WJ34" s="536"/>
      <c r="WK34" s="536"/>
      <c r="WL34" s="536"/>
      <c r="WM34" s="536"/>
      <c r="WN34" s="536"/>
      <c r="WO34" s="536"/>
      <c r="WP34" s="536"/>
      <c r="WQ34" s="536"/>
      <c r="WR34" s="536"/>
      <c r="WS34" s="536"/>
      <c r="WT34" s="536"/>
      <c r="WU34" s="536"/>
      <c r="WV34" s="536"/>
      <c r="WW34" s="536"/>
      <c r="WX34" s="536"/>
      <c r="WY34" s="536"/>
      <c r="WZ34" s="536"/>
      <c r="XA34" s="536"/>
      <c r="XB34" s="536"/>
      <c r="XC34" s="536"/>
      <c r="XD34" s="536"/>
      <c r="XE34" s="536"/>
      <c r="XF34" s="536"/>
      <c r="XG34" s="536"/>
      <c r="XH34" s="536"/>
      <c r="XI34" s="536"/>
      <c r="XJ34" s="536"/>
      <c r="XK34" s="536"/>
      <c r="XL34" s="536"/>
      <c r="XM34" s="536"/>
      <c r="XN34" s="536"/>
      <c r="XO34" s="536"/>
      <c r="XP34" s="536"/>
      <c r="XQ34" s="536"/>
      <c r="XR34" s="536"/>
      <c r="XS34" s="536"/>
      <c r="XT34" s="536"/>
      <c r="XU34" s="536"/>
      <c r="XV34" s="536"/>
      <c r="XW34" s="536"/>
      <c r="XX34" s="536"/>
      <c r="XY34" s="536"/>
      <c r="XZ34" s="536"/>
      <c r="YA34" s="536"/>
      <c r="YB34" s="536"/>
      <c r="YC34" s="536"/>
      <c r="YD34" s="536"/>
      <c r="YE34" s="536"/>
      <c r="YF34" s="536"/>
      <c r="YG34" s="536"/>
      <c r="YH34" s="536"/>
      <c r="YI34" s="536"/>
      <c r="YJ34" s="536"/>
      <c r="YK34" s="536"/>
      <c r="YL34" s="536"/>
      <c r="YM34" s="536"/>
      <c r="YN34" s="536"/>
      <c r="YO34" s="536"/>
      <c r="YP34" s="536"/>
      <c r="YQ34" s="536"/>
      <c r="YR34" s="536"/>
      <c r="YS34" s="536"/>
      <c r="YT34" s="536"/>
      <c r="YU34" s="536"/>
      <c r="YV34" s="536"/>
      <c r="YW34" s="536"/>
      <c r="YX34" s="536"/>
      <c r="YY34" s="536"/>
      <c r="YZ34" s="536"/>
      <c r="ZA34" s="536"/>
      <c r="ZB34" s="536"/>
      <c r="ZC34" s="536"/>
      <c r="ZD34" s="536"/>
      <c r="ZE34" s="536"/>
      <c r="ZF34" s="536"/>
      <c r="ZG34" s="536"/>
      <c r="ZH34" s="536"/>
      <c r="ZI34" s="536"/>
      <c r="ZJ34" s="536"/>
      <c r="ZK34" s="536"/>
      <c r="ZL34" s="536"/>
      <c r="ZM34" s="536"/>
      <c r="ZN34" s="536"/>
      <c r="ZO34" s="536"/>
      <c r="ZP34" s="536"/>
      <c r="ZQ34" s="536"/>
      <c r="ZR34" s="536"/>
      <c r="ZS34" s="536"/>
      <c r="ZT34" s="536"/>
      <c r="ZU34" s="536"/>
      <c r="ZV34" s="536"/>
      <c r="ZW34" s="536"/>
      <c r="ZX34" s="536"/>
      <c r="ZY34" s="536"/>
      <c r="ZZ34" s="536"/>
      <c r="AAA34" s="536"/>
      <c r="AAB34" s="536"/>
      <c r="AAC34" s="536"/>
      <c r="AAD34" s="536"/>
      <c r="AAE34" s="536"/>
      <c r="AAF34" s="536"/>
      <c r="AAG34" s="536"/>
      <c r="AAH34" s="536"/>
      <c r="AAI34" s="536"/>
      <c r="AAJ34" s="536"/>
      <c r="AAK34" s="536"/>
      <c r="AAL34" s="536"/>
      <c r="AAM34" s="536"/>
      <c r="AAN34" s="536"/>
      <c r="AAO34" s="536"/>
      <c r="AAP34" s="536"/>
      <c r="AAQ34" s="536"/>
      <c r="AAR34" s="536"/>
      <c r="AAS34" s="536"/>
      <c r="AAT34" s="536"/>
      <c r="AAU34" s="536"/>
      <c r="AAV34" s="536"/>
      <c r="AAW34" s="536"/>
      <c r="AAX34" s="536"/>
      <c r="AAY34" s="536"/>
      <c r="AAZ34" s="536"/>
      <c r="ABA34" s="536"/>
      <c r="ABB34" s="536"/>
      <c r="ABC34" s="536"/>
      <c r="ABD34" s="536"/>
      <c r="ABE34" s="536"/>
      <c r="ABF34" s="536"/>
      <c r="ABG34" s="536"/>
      <c r="ABH34" s="536"/>
      <c r="ABI34" s="536"/>
      <c r="ABJ34" s="536"/>
      <c r="ABK34" s="536"/>
      <c r="ABL34" s="536"/>
      <c r="ABM34" s="536"/>
      <c r="ABN34" s="536"/>
      <c r="ABO34" s="536"/>
      <c r="ABP34" s="536"/>
      <c r="ABQ34" s="536"/>
      <c r="ABR34" s="536"/>
      <c r="ABS34" s="536"/>
      <c r="ABT34" s="536"/>
      <c r="ABU34" s="536"/>
      <c r="ABV34" s="536"/>
      <c r="ABW34" s="536"/>
      <c r="ABX34" s="536"/>
      <c r="ABY34" s="536"/>
      <c r="ABZ34" s="536"/>
      <c r="ACA34" s="536"/>
      <c r="ACB34" s="536"/>
      <c r="ACC34" s="536"/>
      <c r="ACD34" s="536"/>
      <c r="ACE34" s="536"/>
      <c r="ACF34" s="536"/>
      <c r="ACG34" s="536"/>
      <c r="ACH34" s="536"/>
      <c r="ACI34" s="536"/>
      <c r="ACJ34" s="536"/>
      <c r="ACK34" s="536"/>
      <c r="ACL34" s="536"/>
      <c r="ACM34" s="536"/>
      <c r="ACN34" s="536"/>
      <c r="ACO34" s="536"/>
      <c r="ACP34" s="536"/>
      <c r="ACQ34" s="536"/>
      <c r="ACR34" s="536"/>
      <c r="ACS34" s="536"/>
      <c r="ACT34" s="536"/>
      <c r="ACU34" s="536"/>
      <c r="ACV34" s="536"/>
      <c r="ACW34" s="536"/>
      <c r="ACX34" s="536"/>
      <c r="ACY34" s="536"/>
      <c r="ACZ34" s="536"/>
      <c r="ADA34" s="536"/>
      <c r="ADB34" s="536"/>
      <c r="ADC34" s="536"/>
      <c r="ADD34" s="536"/>
      <c r="ADE34" s="536"/>
      <c r="ADF34" s="536"/>
      <c r="ADG34" s="536"/>
      <c r="ADH34" s="536"/>
      <c r="ADI34" s="536"/>
      <c r="ADJ34" s="536"/>
      <c r="ADK34" s="536"/>
      <c r="ADL34" s="536"/>
      <c r="ADM34" s="536"/>
      <c r="ADN34" s="536"/>
      <c r="ADO34" s="536"/>
      <c r="ADP34" s="536"/>
      <c r="ADQ34" s="536"/>
      <c r="ADR34" s="536"/>
      <c r="ADS34" s="536"/>
      <c r="ADT34" s="536"/>
      <c r="ADU34" s="536"/>
      <c r="ADV34" s="536"/>
      <c r="ADW34" s="536"/>
      <c r="ADX34" s="536"/>
      <c r="ADY34" s="536"/>
      <c r="ADZ34" s="536"/>
      <c r="AEA34" s="536"/>
      <c r="AEB34" s="536"/>
      <c r="AEC34" s="536"/>
      <c r="AED34" s="536"/>
      <c r="AEE34" s="536"/>
      <c r="AEF34" s="536"/>
      <c r="AEG34" s="536"/>
      <c r="AEH34" s="536"/>
      <c r="AEI34" s="536"/>
      <c r="AEJ34" s="536"/>
      <c r="AEK34" s="536"/>
      <c r="AEL34" s="536"/>
      <c r="AEM34" s="536"/>
      <c r="AEN34" s="536"/>
      <c r="AEO34" s="536"/>
      <c r="AEP34" s="536"/>
      <c r="AEQ34" s="536"/>
      <c r="AER34" s="536"/>
      <c r="AES34" s="536"/>
      <c r="AET34" s="536"/>
      <c r="AEU34" s="536"/>
      <c r="AEV34" s="536"/>
      <c r="AEW34" s="536"/>
      <c r="AEX34" s="536"/>
      <c r="AEY34" s="536"/>
      <c r="AEZ34" s="536"/>
      <c r="AFA34" s="536"/>
      <c r="AFB34" s="536"/>
      <c r="AFC34" s="536"/>
      <c r="AFD34" s="536"/>
      <c r="AFE34" s="536"/>
      <c r="AFF34" s="536"/>
      <c r="AFG34" s="536"/>
      <c r="AFH34" s="536"/>
      <c r="AFI34" s="536"/>
      <c r="AFJ34" s="536"/>
      <c r="AFK34" s="536"/>
      <c r="AFL34" s="536"/>
      <c r="AFM34" s="536"/>
      <c r="AFN34" s="536"/>
      <c r="AFO34" s="536"/>
      <c r="AFP34" s="536"/>
      <c r="AFQ34" s="536"/>
      <c r="AFR34" s="536"/>
      <c r="AFS34" s="536"/>
      <c r="AFT34" s="536"/>
      <c r="AFU34" s="536"/>
      <c r="AFV34" s="536"/>
      <c r="AFW34" s="536"/>
      <c r="AFX34" s="536"/>
      <c r="AFY34" s="536"/>
      <c r="AFZ34" s="536"/>
      <c r="AGA34" s="536"/>
      <c r="AGB34" s="536"/>
      <c r="AGC34" s="536"/>
      <c r="AGD34" s="536"/>
      <c r="AGE34" s="536"/>
      <c r="AGF34" s="536"/>
      <c r="AGG34" s="536"/>
      <c r="AGH34" s="536"/>
      <c r="AGI34" s="536"/>
      <c r="AGJ34" s="536"/>
      <c r="AGK34" s="536"/>
      <c r="AGL34" s="536"/>
      <c r="AGM34" s="536"/>
      <c r="AGN34" s="536"/>
      <c r="AGO34" s="536"/>
      <c r="AGP34" s="536"/>
      <c r="AGQ34" s="536"/>
      <c r="AGR34" s="536"/>
      <c r="AGS34" s="536"/>
      <c r="AGT34" s="536"/>
      <c r="AGU34" s="536"/>
      <c r="AGV34" s="536"/>
      <c r="AGW34" s="536"/>
      <c r="AGX34" s="536"/>
      <c r="AGY34" s="536"/>
      <c r="AGZ34" s="536"/>
      <c r="AHA34" s="536"/>
      <c r="AHB34" s="536"/>
      <c r="AHC34" s="536"/>
      <c r="AHD34" s="536"/>
      <c r="AHE34" s="536"/>
      <c r="AHF34" s="536"/>
      <c r="AHG34" s="536"/>
      <c r="AHH34" s="536"/>
      <c r="AHI34" s="536"/>
      <c r="AHJ34" s="536"/>
      <c r="AHK34" s="536"/>
      <c r="AHL34" s="536"/>
      <c r="AHM34" s="536"/>
      <c r="AHN34" s="536"/>
      <c r="AHO34" s="536"/>
      <c r="AHP34" s="536"/>
      <c r="AHQ34" s="536"/>
      <c r="AHR34" s="536"/>
      <c r="AHS34" s="536"/>
      <c r="AHT34" s="536"/>
      <c r="AHU34" s="536"/>
      <c r="AHV34" s="536"/>
      <c r="AHW34" s="536"/>
      <c r="AHX34" s="536"/>
      <c r="AHY34" s="536"/>
      <c r="AHZ34" s="536"/>
      <c r="AIA34" s="536"/>
      <c r="AIB34" s="536"/>
      <c r="AIC34" s="536"/>
      <c r="AID34" s="536"/>
      <c r="AIE34" s="536"/>
      <c r="AIF34" s="536"/>
      <c r="AIG34" s="536"/>
      <c r="AIH34" s="536"/>
      <c r="AII34" s="536"/>
      <c r="AIJ34" s="536"/>
      <c r="AIK34" s="536"/>
      <c r="AIL34" s="536"/>
      <c r="AIM34" s="536"/>
      <c r="AIN34" s="536"/>
      <c r="AIO34" s="536"/>
      <c r="AIP34" s="536"/>
      <c r="AIQ34" s="536"/>
      <c r="AIR34" s="536"/>
      <c r="AIS34" s="536"/>
      <c r="AIT34" s="536"/>
      <c r="AIU34" s="536"/>
      <c r="AIV34" s="536"/>
      <c r="AIW34" s="536"/>
      <c r="AIX34" s="536"/>
      <c r="AIY34" s="536"/>
      <c r="AIZ34" s="536"/>
      <c r="AJA34" s="536"/>
      <c r="AJB34" s="536"/>
      <c r="AJC34" s="536"/>
      <c r="AJD34" s="536"/>
      <c r="AJE34" s="536"/>
      <c r="AJF34" s="536"/>
      <c r="AJG34" s="536"/>
      <c r="AJH34" s="536"/>
      <c r="AJI34" s="536"/>
      <c r="AJJ34" s="536"/>
      <c r="AJK34" s="536"/>
      <c r="AJL34" s="536"/>
      <c r="AJM34" s="536"/>
      <c r="AJN34" s="536"/>
      <c r="AJO34" s="536"/>
      <c r="AJP34" s="536"/>
      <c r="AJQ34" s="536"/>
      <c r="AJR34" s="536"/>
      <c r="AJS34" s="536"/>
      <c r="AJT34" s="536"/>
      <c r="AJU34" s="536"/>
      <c r="AJV34" s="536"/>
      <c r="AJW34" s="536"/>
      <c r="AJX34" s="536"/>
      <c r="AJY34" s="536"/>
      <c r="AJZ34" s="536"/>
      <c r="AKA34" s="536"/>
      <c r="AKB34" s="536"/>
      <c r="AKC34" s="536"/>
      <c r="AKD34" s="536"/>
      <c r="AKE34" s="536"/>
      <c r="AKF34" s="536"/>
      <c r="AKG34" s="536"/>
      <c r="AKH34" s="536"/>
      <c r="AKI34" s="536"/>
      <c r="AKJ34" s="536"/>
      <c r="AKK34" s="536"/>
      <c r="AKL34" s="536"/>
      <c r="AKM34" s="536"/>
      <c r="AKN34" s="536"/>
      <c r="AKO34" s="536"/>
      <c r="AKP34" s="536"/>
      <c r="AKQ34" s="536"/>
      <c r="AKR34" s="536"/>
      <c r="AKS34" s="536"/>
      <c r="AKT34" s="536"/>
      <c r="AKU34" s="536"/>
      <c r="AKV34" s="536"/>
      <c r="AKW34" s="536"/>
      <c r="AKX34" s="536"/>
      <c r="AKY34" s="536"/>
      <c r="AKZ34" s="536"/>
      <c r="ALA34" s="536"/>
      <c r="ALB34" s="536"/>
      <c r="ALC34" s="536"/>
      <c r="ALD34" s="536"/>
      <c r="ALE34" s="536"/>
      <c r="ALF34" s="536"/>
      <c r="ALG34" s="536"/>
      <c r="ALH34" s="536"/>
      <c r="ALI34" s="536"/>
      <c r="ALJ34" s="536"/>
      <c r="ALK34" s="536"/>
      <c r="ALL34" s="536"/>
      <c r="ALM34" s="536"/>
      <c r="ALN34" s="536"/>
      <c r="ALO34" s="536"/>
      <c r="ALP34" s="536"/>
      <c r="ALQ34" s="536"/>
      <c r="ALR34" s="536"/>
      <c r="ALS34" s="536"/>
      <c r="ALT34" s="536"/>
      <c r="ALU34" s="536"/>
      <c r="ALV34" s="536"/>
      <c r="ALW34" s="536"/>
      <c r="ALX34" s="536"/>
      <c r="ALY34" s="536"/>
      <c r="ALZ34" s="536"/>
      <c r="AMA34" s="536"/>
      <c r="AMB34" s="536"/>
      <c r="AMC34" s="536"/>
      <c r="AMD34" s="536"/>
      <c r="AME34" s="536"/>
      <c r="AMF34" s="536"/>
      <c r="AMG34" s="536"/>
      <c r="AMH34" s="536"/>
      <c r="AMI34" s="536"/>
      <c r="AMJ34" s="536"/>
      <c r="AMK34" s="536"/>
      <c r="AML34" s="536"/>
      <c r="AMM34" s="536"/>
      <c r="AMN34" s="536"/>
      <c r="AMO34" s="536"/>
      <c r="AMP34" s="536"/>
      <c r="AMQ34" s="536"/>
      <c r="AMR34" s="536"/>
      <c r="AMS34" s="536"/>
      <c r="AMT34" s="536"/>
      <c r="AMU34" s="536"/>
      <c r="AMV34" s="536"/>
      <c r="AMW34" s="536"/>
      <c r="AMX34" s="536"/>
      <c r="AMY34" s="536"/>
      <c r="AMZ34" s="536"/>
      <c r="ANA34" s="536"/>
      <c r="ANB34" s="536"/>
      <c r="ANC34" s="536"/>
      <c r="AND34" s="536"/>
      <c r="ANE34" s="536"/>
      <c r="ANF34" s="536"/>
      <c r="ANG34" s="536"/>
      <c r="ANH34" s="536"/>
      <c r="ANI34" s="536"/>
      <c r="ANJ34" s="536"/>
      <c r="ANK34" s="536"/>
      <c r="ANL34" s="536"/>
      <c r="ANM34" s="536"/>
      <c r="ANN34" s="536"/>
      <c r="ANO34" s="536"/>
      <c r="ANP34" s="536"/>
      <c r="ANQ34" s="536"/>
      <c r="ANR34" s="536"/>
      <c r="ANS34" s="536"/>
      <c r="ANT34" s="536"/>
      <c r="ANU34" s="536"/>
      <c r="ANV34" s="536"/>
      <c r="ANW34" s="536"/>
      <c r="ANX34" s="536"/>
      <c r="ANY34" s="536"/>
      <c r="ANZ34" s="536"/>
      <c r="AOA34" s="536"/>
      <c r="AOB34" s="536"/>
      <c r="AOC34" s="536"/>
      <c r="AOD34" s="536"/>
      <c r="AOE34" s="536"/>
      <c r="AOF34" s="536"/>
      <c r="AOG34" s="536"/>
      <c r="AOH34" s="536"/>
      <c r="AOI34" s="536"/>
      <c r="AOJ34" s="536"/>
      <c r="AOK34" s="536"/>
      <c r="AOL34" s="536"/>
      <c r="AOM34" s="536"/>
      <c r="AON34" s="536"/>
      <c r="AOO34" s="536"/>
      <c r="AOP34" s="536"/>
      <c r="AOQ34" s="536"/>
      <c r="AOR34" s="536"/>
      <c r="AOS34" s="536"/>
      <c r="AOT34" s="536"/>
      <c r="AOU34" s="536"/>
      <c r="AOV34" s="536"/>
      <c r="AOW34" s="536"/>
      <c r="AOX34" s="536"/>
      <c r="AOY34" s="536"/>
      <c r="AOZ34" s="536"/>
      <c r="APA34" s="536"/>
      <c r="APB34" s="536"/>
      <c r="APC34" s="536"/>
      <c r="APD34" s="536"/>
      <c r="APE34" s="536"/>
      <c r="APF34" s="536"/>
      <c r="APG34" s="536"/>
      <c r="APH34" s="536"/>
      <c r="API34" s="536"/>
      <c r="APJ34" s="536"/>
      <c r="APK34" s="536"/>
      <c r="APL34" s="536"/>
      <c r="APM34" s="536"/>
      <c r="APN34" s="536"/>
      <c r="APO34" s="536"/>
      <c r="APP34" s="536"/>
      <c r="APQ34" s="536"/>
      <c r="APR34" s="536"/>
      <c r="APS34" s="536"/>
      <c r="APT34" s="536"/>
      <c r="APU34" s="536"/>
      <c r="APV34" s="536"/>
      <c r="APW34" s="536"/>
      <c r="APX34" s="536"/>
      <c r="APY34" s="536"/>
      <c r="APZ34" s="536"/>
      <c r="AQA34" s="536"/>
      <c r="AQB34" s="536"/>
      <c r="AQC34" s="536"/>
      <c r="AQD34" s="536"/>
      <c r="AQE34" s="536"/>
      <c r="AQF34" s="536"/>
      <c r="AQG34" s="536"/>
      <c r="AQH34" s="536"/>
      <c r="AQI34" s="536"/>
      <c r="AQJ34" s="536"/>
      <c r="AQK34" s="536"/>
      <c r="AQL34" s="536"/>
      <c r="AQM34" s="536"/>
      <c r="AQN34" s="536"/>
      <c r="AQO34" s="536"/>
      <c r="AQP34" s="536"/>
      <c r="AQQ34" s="536"/>
      <c r="AQR34" s="536"/>
      <c r="AQS34" s="536"/>
      <c r="AQT34" s="536"/>
      <c r="AQU34" s="536"/>
      <c r="AQV34" s="536"/>
      <c r="AQW34" s="536"/>
      <c r="AQX34" s="536"/>
      <c r="AQY34" s="536"/>
      <c r="AQZ34" s="536"/>
      <c r="ARA34" s="536"/>
      <c r="ARB34" s="536"/>
      <c r="ARC34" s="536"/>
      <c r="ARD34" s="536"/>
      <c r="ARE34" s="536"/>
      <c r="ARF34" s="536"/>
      <c r="ARG34" s="536"/>
      <c r="ARH34" s="536"/>
      <c r="ARI34" s="536"/>
      <c r="ARJ34" s="536"/>
      <c r="ARK34" s="536"/>
      <c r="ARL34" s="536"/>
      <c r="ARM34" s="536"/>
      <c r="ARN34" s="536"/>
      <c r="ARO34" s="536"/>
      <c r="ARP34" s="536"/>
      <c r="ARQ34" s="536"/>
      <c r="ARR34" s="536"/>
      <c r="ARS34" s="536"/>
      <c r="ART34" s="536"/>
      <c r="ARU34" s="536"/>
      <c r="ARV34" s="536"/>
      <c r="ARW34" s="536"/>
      <c r="ARX34" s="536"/>
      <c r="ARY34" s="536"/>
      <c r="ARZ34" s="536"/>
      <c r="ASA34" s="536"/>
      <c r="ASB34" s="536"/>
      <c r="ASC34" s="536"/>
      <c r="ASD34" s="536"/>
      <c r="ASE34" s="536"/>
      <c r="ASF34" s="536"/>
      <c r="ASG34" s="536"/>
      <c r="ASH34" s="536"/>
      <c r="ASI34" s="536"/>
      <c r="ASJ34" s="536"/>
      <c r="ASK34" s="536"/>
      <c r="ASL34" s="536"/>
      <c r="ASM34" s="536"/>
      <c r="ASN34" s="536"/>
      <c r="ASO34" s="536"/>
      <c r="ASP34" s="536"/>
      <c r="ASQ34" s="536"/>
      <c r="ASR34" s="536"/>
      <c r="ASS34" s="536"/>
      <c r="AST34" s="536"/>
      <c r="ASU34" s="536"/>
      <c r="ASV34" s="536"/>
      <c r="ASW34" s="536"/>
      <c r="ASX34" s="536"/>
      <c r="ASY34" s="536"/>
      <c r="ASZ34" s="536"/>
      <c r="ATA34" s="536"/>
      <c r="ATB34" s="536"/>
      <c r="ATC34" s="536"/>
      <c r="ATD34" s="536"/>
      <c r="ATE34" s="536"/>
      <c r="ATF34" s="536"/>
      <c r="ATG34" s="536"/>
      <c r="ATH34" s="536"/>
      <c r="ATI34" s="536"/>
      <c r="ATJ34" s="536"/>
      <c r="ATK34" s="536"/>
      <c r="ATL34" s="536"/>
      <c r="ATM34" s="536"/>
      <c r="ATN34" s="536"/>
      <c r="ATO34" s="536"/>
      <c r="ATP34" s="536"/>
      <c r="ATQ34" s="536"/>
      <c r="ATR34" s="536"/>
      <c r="ATS34" s="536"/>
      <c r="ATT34" s="536"/>
      <c r="ATU34" s="536"/>
      <c r="ATV34" s="536"/>
      <c r="ATW34" s="536"/>
      <c r="ATX34" s="536"/>
      <c r="ATY34" s="536"/>
      <c r="ATZ34" s="536"/>
      <c r="AUA34" s="536"/>
      <c r="AUB34" s="536"/>
      <c r="AUC34" s="536"/>
      <c r="AUD34" s="536"/>
      <c r="AUE34" s="536"/>
      <c r="AUF34" s="536"/>
      <c r="AUG34" s="536"/>
      <c r="AUH34" s="536"/>
      <c r="AUI34" s="536"/>
      <c r="AUJ34" s="536"/>
      <c r="AUK34" s="536"/>
      <c r="AUL34" s="536"/>
      <c r="AUM34" s="536"/>
      <c r="AUN34" s="536"/>
      <c r="AUO34" s="536"/>
      <c r="AUP34" s="536"/>
      <c r="AUQ34" s="536"/>
      <c r="AUR34" s="536"/>
      <c r="AUS34" s="536"/>
      <c r="AUT34" s="536"/>
      <c r="AUU34" s="536"/>
      <c r="AUV34" s="536"/>
      <c r="AUW34" s="536"/>
      <c r="AUX34" s="536"/>
      <c r="AUY34" s="536"/>
      <c r="AUZ34" s="536"/>
      <c r="AVA34" s="536"/>
      <c r="AVB34" s="536"/>
      <c r="AVC34" s="536"/>
      <c r="AVD34" s="536"/>
      <c r="AVE34" s="536"/>
      <c r="AVF34" s="536"/>
      <c r="AVG34" s="536"/>
      <c r="AVH34" s="536"/>
      <c r="AVI34" s="536"/>
      <c r="AVJ34" s="536"/>
      <c r="AVK34" s="536"/>
      <c r="AVL34" s="536"/>
      <c r="AVM34" s="536"/>
      <c r="AVN34" s="536"/>
      <c r="AVO34" s="536"/>
      <c r="AVP34" s="536"/>
      <c r="AVQ34" s="536"/>
      <c r="AVR34" s="536"/>
      <c r="AVS34" s="536"/>
      <c r="AVT34" s="536"/>
      <c r="AVU34" s="536"/>
      <c r="AVV34" s="536"/>
      <c r="AVW34" s="536"/>
      <c r="AVX34" s="536"/>
      <c r="AVY34" s="536"/>
      <c r="AVZ34" s="536"/>
      <c r="AWA34" s="536"/>
      <c r="AWB34" s="536"/>
      <c r="AWC34" s="536"/>
      <c r="AWD34" s="536"/>
      <c r="AWE34" s="536"/>
      <c r="AWF34" s="536"/>
      <c r="AWG34" s="536"/>
      <c r="AWH34" s="536"/>
      <c r="AWI34" s="536"/>
      <c r="AWJ34" s="536"/>
      <c r="AWK34" s="536"/>
      <c r="AWL34" s="536"/>
      <c r="AWM34" s="536"/>
      <c r="AWN34" s="536"/>
      <c r="AWO34" s="536"/>
      <c r="AWP34" s="536"/>
      <c r="AWQ34" s="536"/>
      <c r="AWR34" s="536"/>
      <c r="AWS34" s="536"/>
      <c r="AWT34" s="536"/>
      <c r="AWU34" s="536"/>
      <c r="AWV34" s="536"/>
      <c r="AWW34" s="536"/>
      <c r="AWX34" s="536"/>
      <c r="AWY34" s="536"/>
      <c r="AWZ34" s="536"/>
      <c r="AXA34" s="536"/>
      <c r="AXB34" s="536"/>
      <c r="AXC34" s="536"/>
      <c r="AXD34" s="536"/>
      <c r="AXE34" s="536"/>
      <c r="AXF34" s="536"/>
      <c r="AXG34" s="536"/>
      <c r="AXH34" s="536"/>
      <c r="AXI34" s="536"/>
      <c r="AXJ34" s="536"/>
      <c r="AXK34" s="536"/>
      <c r="AXL34" s="536"/>
      <c r="AXM34" s="536"/>
      <c r="AXN34" s="536"/>
      <c r="AXO34" s="536"/>
      <c r="AXP34" s="536"/>
      <c r="AXQ34" s="536"/>
      <c r="AXR34" s="536"/>
      <c r="AXS34" s="536"/>
      <c r="AXT34" s="536"/>
      <c r="AXU34" s="536"/>
      <c r="AXV34" s="536"/>
      <c r="AXW34" s="536"/>
      <c r="AXX34" s="536"/>
      <c r="AXY34" s="536"/>
      <c r="AXZ34" s="536"/>
      <c r="AYA34" s="536"/>
      <c r="AYB34" s="536"/>
      <c r="AYC34" s="536"/>
      <c r="AYD34" s="536"/>
      <c r="AYE34" s="536"/>
      <c r="AYF34" s="536"/>
      <c r="AYG34" s="536"/>
      <c r="AYH34" s="536"/>
      <c r="AYI34" s="536"/>
      <c r="AYJ34" s="536"/>
      <c r="AYK34" s="536"/>
      <c r="AYL34" s="536"/>
      <c r="AYM34" s="536"/>
      <c r="AYN34" s="536"/>
      <c r="AYO34" s="536"/>
      <c r="AYP34" s="536"/>
      <c r="AYQ34" s="536"/>
      <c r="AYR34" s="536"/>
      <c r="AYS34" s="536"/>
      <c r="AYT34" s="536"/>
      <c r="AYU34" s="536"/>
      <c r="AYV34" s="536"/>
      <c r="AYW34" s="536"/>
      <c r="AYX34" s="536"/>
      <c r="AYY34" s="536"/>
      <c r="AYZ34" s="536"/>
      <c r="AZA34" s="536"/>
      <c r="AZB34" s="536"/>
      <c r="AZC34" s="536"/>
      <c r="AZD34" s="536"/>
      <c r="AZE34" s="536"/>
      <c r="AZF34" s="536"/>
      <c r="AZG34" s="536"/>
      <c r="AZH34" s="536"/>
      <c r="AZI34" s="536"/>
      <c r="AZJ34" s="536"/>
      <c r="AZK34" s="536"/>
      <c r="AZL34" s="536"/>
      <c r="AZM34" s="536"/>
      <c r="AZN34" s="536"/>
      <c r="AZO34" s="536"/>
      <c r="AZP34" s="536"/>
      <c r="AZQ34" s="536"/>
      <c r="AZR34" s="536"/>
      <c r="AZS34" s="536"/>
      <c r="AZT34" s="536"/>
      <c r="AZU34" s="536"/>
      <c r="AZV34" s="536"/>
      <c r="AZW34" s="536"/>
      <c r="AZX34" s="536"/>
      <c r="AZY34" s="536"/>
      <c r="AZZ34" s="536"/>
      <c r="BAA34" s="536"/>
      <c r="BAB34" s="536"/>
      <c r="BAC34" s="536"/>
      <c r="BAD34" s="536"/>
      <c r="BAE34" s="536"/>
      <c r="BAF34" s="536"/>
      <c r="BAG34" s="536"/>
      <c r="BAH34" s="536"/>
      <c r="BAI34" s="536"/>
      <c r="BAJ34" s="536"/>
      <c r="BAK34" s="536"/>
      <c r="BAL34" s="536"/>
      <c r="BAM34" s="536"/>
      <c r="BAN34" s="536"/>
      <c r="BAO34" s="536"/>
      <c r="BAP34" s="536"/>
      <c r="BAQ34" s="536"/>
      <c r="BAR34" s="536"/>
      <c r="BAS34" s="536"/>
      <c r="BAT34" s="536"/>
      <c r="BAU34" s="536"/>
      <c r="BAV34" s="536"/>
      <c r="BAW34" s="536"/>
      <c r="BAX34" s="536"/>
      <c r="BAY34" s="536"/>
      <c r="BAZ34" s="536"/>
      <c r="BBA34" s="536"/>
      <c r="BBB34" s="536"/>
      <c r="BBC34" s="536"/>
      <c r="BBD34" s="536"/>
      <c r="BBE34" s="536"/>
      <c r="BBF34" s="536"/>
      <c r="BBG34" s="536"/>
      <c r="BBH34" s="536"/>
      <c r="BBI34" s="536"/>
      <c r="BBJ34" s="536"/>
      <c r="BBK34" s="536"/>
      <c r="BBL34" s="536"/>
      <c r="BBM34" s="536"/>
      <c r="BBN34" s="536"/>
      <c r="BBO34" s="536"/>
      <c r="BBP34" s="536"/>
      <c r="BBQ34" s="536"/>
      <c r="BBR34" s="536"/>
      <c r="BBS34" s="536"/>
      <c r="BBT34" s="536"/>
      <c r="BBU34" s="536"/>
      <c r="BBV34" s="536"/>
      <c r="BBW34" s="536"/>
      <c r="BBX34" s="536"/>
      <c r="BBY34" s="536"/>
      <c r="BBZ34" s="536"/>
      <c r="BCA34" s="536"/>
      <c r="BCB34" s="536"/>
      <c r="BCC34" s="536"/>
      <c r="BCD34" s="536"/>
      <c r="BCE34" s="536"/>
      <c r="BCF34" s="536"/>
      <c r="BCG34" s="536"/>
      <c r="BCH34" s="536"/>
      <c r="BCI34" s="536"/>
      <c r="BCJ34" s="536"/>
      <c r="BCK34" s="536"/>
      <c r="BCL34" s="536"/>
      <c r="BCM34" s="536"/>
      <c r="BCN34" s="536"/>
      <c r="BCO34" s="536"/>
      <c r="BCP34" s="536"/>
      <c r="BCQ34" s="536"/>
      <c r="BCR34" s="536"/>
      <c r="BCS34" s="536"/>
      <c r="BCT34" s="536"/>
      <c r="BCU34" s="536"/>
      <c r="BCV34" s="536"/>
      <c r="BCW34" s="536"/>
      <c r="BCX34" s="536"/>
      <c r="BCY34" s="536"/>
      <c r="BCZ34" s="536"/>
      <c r="BDA34" s="536"/>
      <c r="BDB34" s="536"/>
      <c r="BDC34" s="536"/>
      <c r="BDD34" s="536"/>
      <c r="BDE34" s="536"/>
      <c r="BDF34" s="536"/>
      <c r="BDG34" s="536"/>
      <c r="BDH34" s="536"/>
      <c r="BDI34" s="536"/>
      <c r="BDJ34" s="536"/>
      <c r="BDK34" s="536"/>
      <c r="BDL34" s="536"/>
      <c r="BDM34" s="536"/>
      <c r="BDN34" s="536"/>
      <c r="BDO34" s="536"/>
      <c r="BDP34" s="536"/>
      <c r="BDQ34" s="536"/>
      <c r="BDR34" s="536"/>
      <c r="BDS34" s="536"/>
      <c r="BDT34" s="536"/>
      <c r="BDU34" s="536"/>
      <c r="BDV34" s="536"/>
      <c r="BDW34" s="536"/>
      <c r="BDX34" s="536"/>
      <c r="BDY34" s="536"/>
      <c r="BDZ34" s="536"/>
      <c r="BEA34" s="536"/>
      <c r="BEB34" s="536"/>
      <c r="BEC34" s="536"/>
      <c r="BED34" s="536"/>
      <c r="BEE34" s="536"/>
      <c r="BEF34" s="536"/>
      <c r="BEG34" s="536"/>
      <c r="BEH34" s="536"/>
      <c r="BEI34" s="536"/>
      <c r="BEJ34" s="536"/>
      <c r="BEK34" s="536"/>
      <c r="BEL34" s="536"/>
      <c r="BEM34" s="536"/>
      <c r="BEN34" s="536"/>
      <c r="BEO34" s="536"/>
      <c r="BEP34" s="536"/>
      <c r="BEQ34" s="536"/>
      <c r="BER34" s="536"/>
      <c r="BES34" s="536"/>
      <c r="BET34" s="536"/>
      <c r="BEU34" s="536"/>
      <c r="BEV34" s="536"/>
      <c r="BEW34" s="536"/>
      <c r="BEX34" s="536"/>
      <c r="BEY34" s="536"/>
      <c r="BEZ34" s="536"/>
      <c r="BFA34" s="536"/>
      <c r="BFB34" s="536"/>
      <c r="BFC34" s="536"/>
      <c r="BFD34" s="536"/>
      <c r="BFE34" s="536"/>
      <c r="BFF34" s="536"/>
      <c r="BFG34" s="536"/>
      <c r="BFH34" s="536"/>
      <c r="BFI34" s="536"/>
      <c r="BFJ34" s="536"/>
      <c r="BFK34" s="536"/>
      <c r="BFL34" s="536"/>
      <c r="BFM34" s="536"/>
      <c r="BFN34" s="536"/>
      <c r="BFO34" s="536"/>
      <c r="BFP34" s="536"/>
      <c r="BFQ34" s="536"/>
      <c r="BFR34" s="536"/>
      <c r="BFS34" s="536"/>
      <c r="BFT34" s="536"/>
      <c r="BFU34" s="536"/>
      <c r="BFV34" s="536"/>
      <c r="BFW34" s="536"/>
      <c r="BFX34" s="536"/>
      <c r="BFY34" s="536"/>
      <c r="BFZ34" s="536"/>
      <c r="BGA34" s="536"/>
      <c r="BGB34" s="536"/>
      <c r="BGC34" s="536"/>
      <c r="BGD34" s="536"/>
      <c r="BGE34" s="536"/>
      <c r="BGF34" s="536"/>
      <c r="BGG34" s="536"/>
      <c r="BGH34" s="536"/>
      <c r="BGI34" s="536"/>
      <c r="BGJ34" s="536"/>
      <c r="BGK34" s="536"/>
      <c r="BGL34" s="536"/>
      <c r="BGM34" s="536"/>
      <c r="BGN34" s="536"/>
      <c r="BGO34" s="536"/>
      <c r="BGP34" s="536"/>
      <c r="BGQ34" s="536"/>
      <c r="BGR34" s="536"/>
      <c r="BGS34" s="536"/>
      <c r="BGT34" s="536"/>
      <c r="BGU34" s="536"/>
      <c r="BGV34" s="536"/>
      <c r="BGW34" s="536"/>
      <c r="BGX34" s="536"/>
      <c r="BGY34" s="536"/>
      <c r="BGZ34" s="536"/>
      <c r="BHA34" s="536"/>
      <c r="BHB34" s="536"/>
      <c r="BHC34" s="536"/>
      <c r="BHD34" s="536"/>
      <c r="BHE34" s="536"/>
      <c r="BHF34" s="536"/>
      <c r="BHG34" s="536"/>
      <c r="BHH34" s="536"/>
      <c r="BHI34" s="536"/>
      <c r="BHJ34" s="536"/>
      <c r="BHK34" s="536"/>
      <c r="BHL34" s="536"/>
      <c r="BHM34" s="536"/>
      <c r="BHN34" s="536"/>
      <c r="BHO34" s="536"/>
      <c r="BHP34" s="536"/>
      <c r="BHQ34" s="536"/>
      <c r="BHR34" s="536"/>
      <c r="BHS34" s="536"/>
      <c r="BHT34" s="536"/>
      <c r="BHU34" s="536"/>
      <c r="BHV34" s="536"/>
      <c r="BHW34" s="536"/>
      <c r="BHX34" s="536"/>
      <c r="BHY34" s="536"/>
      <c r="BHZ34" s="536"/>
      <c r="BIA34" s="536"/>
      <c r="BIB34" s="536"/>
      <c r="BIC34" s="536"/>
      <c r="BID34" s="536"/>
      <c r="BIE34" s="536"/>
      <c r="BIF34" s="536"/>
      <c r="BIG34" s="536"/>
      <c r="BIH34" s="536"/>
      <c r="BII34" s="536"/>
      <c r="BIJ34" s="536"/>
      <c r="BIK34" s="536"/>
      <c r="BIL34" s="536"/>
      <c r="BIM34" s="536"/>
      <c r="BIN34" s="536"/>
      <c r="BIO34" s="536"/>
      <c r="BIP34" s="536"/>
      <c r="BIQ34" s="536"/>
      <c r="BIR34" s="536"/>
      <c r="BIS34" s="536"/>
      <c r="BIT34" s="536"/>
      <c r="BIU34" s="536"/>
      <c r="BIV34" s="536"/>
      <c r="BIW34" s="536"/>
      <c r="BIX34" s="536"/>
      <c r="BIY34" s="536"/>
      <c r="BIZ34" s="536"/>
      <c r="BJA34" s="536"/>
      <c r="BJB34" s="536"/>
      <c r="BJC34" s="536"/>
      <c r="BJD34" s="536"/>
      <c r="BJE34" s="536"/>
      <c r="BJF34" s="536"/>
      <c r="BJG34" s="536"/>
      <c r="BJH34" s="536"/>
      <c r="BJI34" s="536"/>
      <c r="BJJ34" s="536"/>
      <c r="BJK34" s="536"/>
      <c r="BJL34" s="536"/>
      <c r="BJM34" s="536"/>
      <c r="BJN34" s="536"/>
      <c r="BJO34" s="536"/>
      <c r="BJP34" s="536"/>
      <c r="BJQ34" s="536"/>
      <c r="BJR34" s="536"/>
      <c r="BJS34" s="536"/>
      <c r="BJT34" s="536"/>
      <c r="BJU34" s="536"/>
      <c r="BJV34" s="536"/>
      <c r="BJW34" s="536"/>
      <c r="BJX34" s="536"/>
      <c r="BJY34" s="536"/>
      <c r="BJZ34" s="536"/>
      <c r="BKA34" s="536"/>
      <c r="BKB34" s="536"/>
      <c r="BKC34" s="536"/>
      <c r="BKD34" s="536"/>
      <c r="BKE34" s="536"/>
      <c r="BKF34" s="536"/>
      <c r="BKG34" s="536"/>
      <c r="BKH34" s="536"/>
      <c r="BKI34" s="536"/>
      <c r="BKJ34" s="536"/>
      <c r="BKK34" s="536"/>
      <c r="BKL34" s="536"/>
      <c r="BKM34" s="536"/>
      <c r="BKN34" s="536"/>
      <c r="BKO34" s="536"/>
      <c r="BKP34" s="536"/>
      <c r="BKQ34" s="536"/>
      <c r="BKR34" s="536"/>
      <c r="BKS34" s="536"/>
      <c r="BKT34" s="536"/>
      <c r="BKU34" s="536"/>
      <c r="BKV34" s="536"/>
      <c r="BKW34" s="536"/>
      <c r="BKX34" s="536"/>
      <c r="BKY34" s="536"/>
      <c r="BKZ34" s="536"/>
      <c r="BLA34" s="536"/>
      <c r="BLB34" s="536"/>
      <c r="BLC34" s="536"/>
      <c r="BLD34" s="536"/>
      <c r="BLE34" s="536"/>
      <c r="BLF34" s="536"/>
      <c r="BLG34" s="536"/>
      <c r="BLH34" s="536"/>
      <c r="BLI34" s="536"/>
      <c r="BLJ34" s="536"/>
      <c r="BLK34" s="536"/>
      <c r="BLL34" s="536"/>
      <c r="BLM34" s="536"/>
      <c r="BLN34" s="536"/>
      <c r="BLO34" s="536"/>
      <c r="BLP34" s="536"/>
      <c r="BLQ34" s="536"/>
      <c r="BLR34" s="536"/>
      <c r="BLS34" s="536"/>
      <c r="BLT34" s="536"/>
      <c r="BLU34" s="536"/>
      <c r="BLV34" s="536"/>
      <c r="BLW34" s="536"/>
      <c r="BLX34" s="536"/>
      <c r="BLY34" s="536"/>
      <c r="BLZ34" s="536"/>
      <c r="BMA34" s="536"/>
      <c r="BMB34" s="536"/>
      <c r="BMC34" s="536"/>
      <c r="BMD34" s="536"/>
      <c r="BME34" s="536"/>
      <c r="BMF34" s="536"/>
      <c r="BMG34" s="536"/>
      <c r="BMH34" s="536"/>
      <c r="BMI34" s="536"/>
      <c r="BMJ34" s="536"/>
      <c r="BMK34" s="536"/>
      <c r="BML34" s="536"/>
      <c r="BMM34" s="536"/>
      <c r="BMN34" s="536"/>
      <c r="BMO34" s="536"/>
      <c r="BMP34" s="536"/>
      <c r="BMQ34" s="536"/>
      <c r="BMR34" s="536"/>
      <c r="BMS34" s="536"/>
      <c r="BMT34" s="536"/>
      <c r="BMU34" s="536"/>
      <c r="BMV34" s="536"/>
      <c r="BMW34" s="536"/>
      <c r="BMX34" s="536"/>
      <c r="BMY34" s="536"/>
      <c r="BMZ34" s="536"/>
      <c r="BNA34" s="536"/>
      <c r="BNB34" s="536"/>
      <c r="BNC34" s="536"/>
      <c r="BND34" s="536"/>
      <c r="BNE34" s="536"/>
      <c r="BNF34" s="536"/>
      <c r="BNG34" s="536"/>
      <c r="BNH34" s="536"/>
      <c r="BNI34" s="536"/>
      <c r="BNJ34" s="536"/>
      <c r="BNK34" s="536"/>
      <c r="BNL34" s="536"/>
      <c r="BNM34" s="536"/>
      <c r="BNN34" s="536"/>
      <c r="BNO34" s="536"/>
      <c r="BNP34" s="536"/>
      <c r="BNQ34" s="536"/>
      <c r="BNR34" s="536"/>
      <c r="BNS34" s="536"/>
      <c r="BNT34" s="536"/>
      <c r="BNU34" s="536"/>
      <c r="BNV34" s="536"/>
      <c r="BNW34" s="536"/>
      <c r="BNX34" s="536"/>
      <c r="BNY34" s="536"/>
      <c r="BNZ34" s="536"/>
      <c r="BOA34" s="536"/>
      <c r="BOB34" s="536"/>
      <c r="BOC34" s="536"/>
      <c r="BOD34" s="536"/>
      <c r="BOE34" s="536"/>
      <c r="BOF34" s="536"/>
      <c r="BOG34" s="536"/>
      <c r="BOH34" s="536"/>
      <c r="BOI34" s="536"/>
      <c r="BOJ34" s="536"/>
      <c r="BOK34" s="536"/>
      <c r="BOL34" s="536"/>
      <c r="BOM34" s="536"/>
      <c r="BON34" s="536"/>
      <c r="BOO34" s="536"/>
      <c r="BOP34" s="536"/>
      <c r="BOQ34" s="536"/>
      <c r="BOR34" s="536"/>
      <c r="BOS34" s="536"/>
      <c r="BOT34" s="536"/>
      <c r="BOU34" s="536"/>
      <c r="BOV34" s="536"/>
      <c r="BOW34" s="536"/>
      <c r="BOX34" s="536"/>
      <c r="BOY34" s="536"/>
      <c r="BOZ34" s="536"/>
      <c r="BPA34" s="536"/>
      <c r="BPB34" s="536"/>
      <c r="BPC34" s="536"/>
      <c r="BPD34" s="536"/>
      <c r="BPE34" s="536"/>
      <c r="BPF34" s="536"/>
      <c r="BPG34" s="536"/>
      <c r="BPH34" s="536"/>
      <c r="BPI34" s="536"/>
      <c r="BPJ34" s="536"/>
      <c r="BPK34" s="536"/>
      <c r="BPL34" s="536"/>
      <c r="BPM34" s="536"/>
      <c r="BPN34" s="536"/>
      <c r="BPO34" s="536"/>
      <c r="BPP34" s="536"/>
      <c r="BPQ34" s="536"/>
      <c r="BPR34" s="536"/>
      <c r="BPS34" s="536"/>
      <c r="BPT34" s="536"/>
      <c r="BPU34" s="536"/>
      <c r="BPV34" s="536"/>
      <c r="BPW34" s="536"/>
      <c r="BPX34" s="536"/>
      <c r="BPY34" s="536"/>
      <c r="BPZ34" s="536"/>
      <c r="BQA34" s="536"/>
      <c r="BQB34" s="536"/>
      <c r="BQC34" s="536"/>
      <c r="BQD34" s="536"/>
      <c r="BQE34" s="536"/>
      <c r="BQF34" s="536"/>
      <c r="BQG34" s="536"/>
      <c r="BQH34" s="536"/>
      <c r="BQI34" s="536"/>
      <c r="BQJ34" s="536"/>
      <c r="BQK34" s="536"/>
      <c r="BQL34" s="536"/>
      <c r="BQM34" s="536"/>
      <c r="BQN34" s="536"/>
      <c r="BQO34" s="536"/>
      <c r="BQP34" s="536"/>
      <c r="BQQ34" s="536"/>
      <c r="BQR34" s="536"/>
      <c r="BQS34" s="536"/>
      <c r="BQT34" s="536"/>
      <c r="BQU34" s="536"/>
      <c r="BQV34" s="536"/>
      <c r="BQW34" s="536"/>
      <c r="BQX34" s="536"/>
      <c r="BQY34" s="536"/>
      <c r="BQZ34" s="536"/>
      <c r="BRA34" s="536"/>
      <c r="BRB34" s="536"/>
      <c r="BRC34" s="536"/>
      <c r="BRD34" s="536"/>
      <c r="BRE34" s="536"/>
      <c r="BRF34" s="536"/>
      <c r="BRG34" s="536"/>
      <c r="BRH34" s="536"/>
      <c r="BRI34" s="536"/>
      <c r="BRJ34" s="536"/>
      <c r="BRK34" s="536"/>
      <c r="BRL34" s="536"/>
      <c r="BRM34" s="536"/>
      <c r="BRN34" s="536"/>
      <c r="BRO34" s="536"/>
      <c r="BRP34" s="536"/>
      <c r="BRQ34" s="536"/>
      <c r="BRR34" s="536"/>
      <c r="BRS34" s="536"/>
      <c r="BRT34" s="536"/>
      <c r="BRU34" s="536"/>
      <c r="BRV34" s="536"/>
      <c r="BRW34" s="536"/>
      <c r="BRX34" s="536"/>
      <c r="BRY34" s="536"/>
      <c r="BRZ34" s="536"/>
      <c r="BSA34" s="536"/>
      <c r="BSB34" s="536"/>
      <c r="BSC34" s="536"/>
      <c r="BSD34" s="536"/>
      <c r="BSE34" s="536"/>
      <c r="BSF34" s="536"/>
      <c r="BSG34" s="536"/>
      <c r="BSH34" s="536"/>
      <c r="BSI34" s="536"/>
      <c r="BSJ34" s="536"/>
      <c r="BSK34" s="536"/>
      <c r="BSL34" s="536"/>
      <c r="BSM34" s="536"/>
      <c r="BSN34" s="536"/>
      <c r="BSO34" s="536"/>
      <c r="BSP34" s="536"/>
      <c r="BSQ34" s="536"/>
      <c r="BSR34" s="536"/>
      <c r="BSS34" s="536"/>
      <c r="BST34" s="536"/>
      <c r="BSU34" s="536"/>
      <c r="BSV34" s="536"/>
      <c r="BSW34" s="536"/>
      <c r="BSX34" s="536"/>
      <c r="BSY34" s="536"/>
      <c r="BSZ34" s="536"/>
      <c r="BTA34" s="536"/>
      <c r="BTB34" s="536"/>
      <c r="BTC34" s="536"/>
      <c r="BTD34" s="536"/>
      <c r="BTE34" s="536"/>
      <c r="BTF34" s="536"/>
      <c r="BTG34" s="536"/>
      <c r="BTH34" s="536"/>
      <c r="BTI34" s="536"/>
      <c r="BTJ34" s="536"/>
      <c r="BTK34" s="536"/>
      <c r="BTL34" s="536"/>
      <c r="BTM34" s="536"/>
      <c r="BTN34" s="536"/>
      <c r="BTO34" s="536"/>
      <c r="BTP34" s="536"/>
      <c r="BTQ34" s="536"/>
      <c r="BTR34" s="536"/>
      <c r="BTS34" s="536"/>
      <c r="BTT34" s="536"/>
      <c r="BTU34" s="536"/>
      <c r="BTV34" s="536"/>
      <c r="BTW34" s="536"/>
      <c r="BTX34" s="536"/>
      <c r="BTY34" s="536"/>
      <c r="BTZ34" s="536"/>
      <c r="BUA34" s="536"/>
      <c r="BUB34" s="536"/>
      <c r="BUC34" s="536"/>
      <c r="BUD34" s="536"/>
      <c r="BUE34" s="536"/>
      <c r="BUF34" s="536"/>
      <c r="BUG34" s="536"/>
      <c r="BUH34" s="536"/>
      <c r="BUI34" s="536"/>
      <c r="BUJ34" s="536"/>
      <c r="BUK34" s="536"/>
      <c r="BUL34" s="536"/>
      <c r="BUM34" s="536"/>
      <c r="BUN34" s="536"/>
      <c r="BUO34" s="536"/>
      <c r="BUP34" s="536"/>
      <c r="BUQ34" s="536"/>
      <c r="BUR34" s="536"/>
      <c r="BUS34" s="536"/>
      <c r="BUT34" s="536"/>
      <c r="BUU34" s="536"/>
      <c r="BUV34" s="536"/>
      <c r="BUW34" s="536"/>
      <c r="BUX34" s="536"/>
      <c r="BUY34" s="536"/>
      <c r="BUZ34" s="536"/>
      <c r="BVA34" s="536"/>
      <c r="BVB34" s="536"/>
      <c r="BVC34" s="536"/>
      <c r="BVD34" s="536"/>
      <c r="BVE34" s="536"/>
      <c r="BVF34" s="536"/>
      <c r="BVG34" s="536"/>
      <c r="BVH34" s="536"/>
      <c r="BVI34" s="536"/>
      <c r="BVJ34" s="536"/>
      <c r="BVK34" s="536"/>
      <c r="BVL34" s="536"/>
      <c r="BVM34" s="536"/>
      <c r="BVN34" s="536"/>
      <c r="BVO34" s="536"/>
      <c r="BVP34" s="536"/>
      <c r="BVQ34" s="536"/>
      <c r="BVR34" s="536"/>
      <c r="BVS34" s="536"/>
      <c r="BVT34" s="536"/>
      <c r="BVU34" s="536"/>
      <c r="BVV34" s="536"/>
      <c r="BVW34" s="536"/>
      <c r="BVX34" s="536"/>
      <c r="BVY34" s="536"/>
      <c r="BVZ34" s="536"/>
      <c r="BWA34" s="536"/>
      <c r="BWB34" s="536"/>
      <c r="BWC34" s="536"/>
      <c r="BWD34" s="536"/>
      <c r="BWE34" s="536"/>
      <c r="BWF34" s="536"/>
      <c r="BWG34" s="536"/>
      <c r="BWH34" s="536"/>
      <c r="BWI34" s="536"/>
      <c r="BWJ34" s="536"/>
      <c r="BWK34" s="536"/>
      <c r="BWL34" s="536"/>
      <c r="BWM34" s="536"/>
      <c r="BWN34" s="536"/>
      <c r="BWO34" s="536"/>
      <c r="BWP34" s="536"/>
      <c r="BWQ34" s="536"/>
      <c r="BWR34" s="536"/>
      <c r="BWS34" s="536"/>
      <c r="BWT34" s="536"/>
      <c r="BWU34" s="536"/>
      <c r="BWV34" s="536"/>
      <c r="BWW34" s="536"/>
      <c r="BWX34" s="536"/>
      <c r="BWY34" s="536"/>
      <c r="BWZ34" s="536"/>
      <c r="BXA34" s="536"/>
      <c r="BXB34" s="536"/>
      <c r="BXC34" s="536"/>
      <c r="BXD34" s="536"/>
      <c r="BXE34" s="536"/>
      <c r="BXF34" s="536"/>
      <c r="BXG34" s="536"/>
      <c r="BXH34" s="536"/>
      <c r="BXI34" s="536"/>
      <c r="BXJ34" s="536"/>
      <c r="BXK34" s="536"/>
      <c r="BXL34" s="536"/>
      <c r="BXM34" s="536"/>
      <c r="BXN34" s="536"/>
      <c r="BXO34" s="536"/>
      <c r="BXP34" s="536"/>
      <c r="BXQ34" s="536"/>
      <c r="BXR34" s="536"/>
      <c r="BXS34" s="536"/>
      <c r="BXT34" s="536"/>
      <c r="BXU34" s="536"/>
      <c r="BXV34" s="536"/>
      <c r="BXW34" s="536"/>
      <c r="BXX34" s="536"/>
      <c r="BXY34" s="536"/>
      <c r="BXZ34" s="536"/>
      <c r="BYA34" s="536"/>
      <c r="BYB34" s="536"/>
      <c r="BYC34" s="536"/>
      <c r="BYD34" s="536"/>
      <c r="BYE34" s="536"/>
      <c r="BYF34" s="536"/>
      <c r="BYG34" s="536"/>
      <c r="BYH34" s="536"/>
      <c r="BYI34" s="536"/>
      <c r="BYJ34" s="536"/>
      <c r="BYK34" s="536"/>
      <c r="BYL34" s="536"/>
      <c r="BYM34" s="536"/>
      <c r="BYN34" s="536"/>
      <c r="BYO34" s="536"/>
      <c r="BYP34" s="536"/>
      <c r="BYQ34" s="536"/>
      <c r="BYR34" s="536"/>
      <c r="BYS34" s="536"/>
      <c r="BYT34" s="536"/>
      <c r="BYU34" s="536"/>
      <c r="BYV34" s="536"/>
      <c r="BYW34" s="536"/>
      <c r="BYX34" s="536"/>
      <c r="BYY34" s="536"/>
      <c r="BYZ34" s="536"/>
      <c r="BZA34" s="536"/>
      <c r="BZB34" s="536"/>
      <c r="BZC34" s="536"/>
      <c r="BZD34" s="536"/>
      <c r="BZE34" s="536"/>
      <c r="BZF34" s="536"/>
      <c r="BZG34" s="536"/>
      <c r="BZH34" s="536"/>
      <c r="BZI34" s="536"/>
      <c r="BZJ34" s="536"/>
      <c r="BZK34" s="536"/>
      <c r="BZL34" s="536"/>
      <c r="BZM34" s="536"/>
      <c r="BZN34" s="536"/>
      <c r="BZO34" s="536"/>
      <c r="BZP34" s="536"/>
      <c r="BZQ34" s="536"/>
      <c r="BZR34" s="536"/>
      <c r="BZS34" s="536"/>
      <c r="BZT34" s="536"/>
      <c r="BZU34" s="536"/>
      <c r="BZV34" s="536"/>
      <c r="BZW34" s="536"/>
      <c r="BZX34" s="536"/>
      <c r="BZY34" s="536"/>
      <c r="BZZ34" s="536"/>
      <c r="CAA34" s="536"/>
      <c r="CAB34" s="536"/>
      <c r="CAC34" s="536"/>
      <c r="CAD34" s="536"/>
      <c r="CAE34" s="536"/>
      <c r="CAF34" s="536"/>
      <c r="CAG34" s="536"/>
      <c r="CAH34" s="536"/>
      <c r="CAI34" s="536"/>
      <c r="CAJ34" s="536"/>
      <c r="CAK34" s="536"/>
      <c r="CAL34" s="536"/>
      <c r="CAM34" s="536"/>
      <c r="CAN34" s="536"/>
      <c r="CAO34" s="536"/>
      <c r="CAP34" s="536"/>
      <c r="CAQ34" s="536"/>
      <c r="CAR34" s="536"/>
      <c r="CAS34" s="536"/>
      <c r="CAT34" s="536"/>
      <c r="CAU34" s="536"/>
      <c r="CAV34" s="536"/>
      <c r="CAW34" s="536"/>
      <c r="CAX34" s="536"/>
      <c r="CAY34" s="536"/>
      <c r="CAZ34" s="536"/>
      <c r="CBA34" s="536"/>
      <c r="CBB34" s="536"/>
      <c r="CBC34" s="536"/>
      <c r="CBD34" s="536"/>
      <c r="CBE34" s="536"/>
      <c r="CBF34" s="536"/>
      <c r="CBG34" s="536"/>
      <c r="CBH34" s="536"/>
      <c r="CBI34" s="536"/>
      <c r="CBJ34" s="536"/>
      <c r="CBK34" s="536"/>
      <c r="CBL34" s="536"/>
      <c r="CBM34" s="536"/>
      <c r="CBN34" s="536"/>
      <c r="CBO34" s="536"/>
      <c r="CBP34" s="536"/>
      <c r="CBQ34" s="536"/>
      <c r="CBR34" s="536"/>
      <c r="CBS34" s="536"/>
      <c r="CBT34" s="536"/>
      <c r="CBU34" s="536"/>
      <c r="CBV34" s="536"/>
      <c r="CBW34" s="536"/>
      <c r="CBX34" s="536"/>
      <c r="CBY34" s="536"/>
      <c r="CBZ34" s="536"/>
      <c r="CCA34" s="536"/>
      <c r="CCB34" s="536"/>
      <c r="CCC34" s="536"/>
      <c r="CCD34" s="536"/>
      <c r="CCE34" s="536"/>
      <c r="CCF34" s="536"/>
      <c r="CCG34" s="536"/>
      <c r="CCH34" s="536"/>
      <c r="CCI34" s="536"/>
      <c r="CCJ34" s="536"/>
      <c r="CCK34" s="536"/>
      <c r="CCL34" s="536"/>
      <c r="CCM34" s="536"/>
      <c r="CCN34" s="536"/>
      <c r="CCO34" s="536"/>
      <c r="CCP34" s="536"/>
      <c r="CCQ34" s="536"/>
      <c r="CCR34" s="536"/>
      <c r="CCS34" s="536"/>
      <c r="CCT34" s="536"/>
      <c r="CCU34" s="536"/>
      <c r="CCV34" s="536"/>
      <c r="CCW34" s="536"/>
      <c r="CCX34" s="536"/>
      <c r="CCY34" s="536"/>
      <c r="CCZ34" s="536"/>
      <c r="CDA34" s="536"/>
      <c r="CDB34" s="536"/>
      <c r="CDC34" s="536"/>
      <c r="CDD34" s="536"/>
      <c r="CDE34" s="536"/>
      <c r="CDF34" s="536"/>
      <c r="CDG34" s="536"/>
      <c r="CDH34" s="536"/>
      <c r="CDI34" s="536"/>
      <c r="CDJ34" s="536"/>
      <c r="CDK34" s="536"/>
      <c r="CDL34" s="536"/>
      <c r="CDM34" s="536"/>
      <c r="CDN34" s="536"/>
      <c r="CDO34" s="536"/>
      <c r="CDP34" s="536"/>
      <c r="CDQ34" s="536"/>
      <c r="CDR34" s="536"/>
      <c r="CDS34" s="536"/>
      <c r="CDT34" s="536"/>
      <c r="CDU34" s="536"/>
      <c r="CDV34" s="536"/>
      <c r="CDW34" s="536"/>
      <c r="CDX34" s="536"/>
      <c r="CDY34" s="536"/>
      <c r="CDZ34" s="536"/>
      <c r="CEA34" s="536"/>
      <c r="CEB34" s="536"/>
      <c r="CEC34" s="536"/>
      <c r="CED34" s="536"/>
      <c r="CEE34" s="536"/>
      <c r="CEF34" s="536"/>
      <c r="CEG34" s="536"/>
      <c r="CEH34" s="536"/>
      <c r="CEI34" s="536"/>
      <c r="CEJ34" s="536"/>
      <c r="CEK34" s="536"/>
      <c r="CEL34" s="536"/>
      <c r="CEM34" s="536"/>
      <c r="CEN34" s="536"/>
      <c r="CEO34" s="536"/>
      <c r="CEP34" s="536"/>
      <c r="CEQ34" s="536"/>
      <c r="CER34" s="536"/>
      <c r="CES34" s="536"/>
      <c r="CET34" s="536"/>
      <c r="CEU34" s="536"/>
      <c r="CEV34" s="536"/>
      <c r="CEW34" s="536"/>
      <c r="CEX34" s="536"/>
      <c r="CEY34" s="536"/>
      <c r="CEZ34" s="536"/>
      <c r="CFA34" s="536"/>
      <c r="CFB34" s="536"/>
      <c r="CFC34" s="536"/>
      <c r="CFD34" s="536"/>
      <c r="CFE34" s="536"/>
      <c r="CFF34" s="536"/>
      <c r="CFG34" s="536"/>
      <c r="CFH34" s="536"/>
      <c r="CFI34" s="536"/>
      <c r="CFJ34" s="536"/>
      <c r="CFK34" s="536"/>
      <c r="CFL34" s="536"/>
      <c r="CFM34" s="536"/>
      <c r="CFN34" s="536"/>
      <c r="CFO34" s="536"/>
      <c r="CFP34" s="536"/>
      <c r="CFQ34" s="536"/>
      <c r="CFR34" s="536"/>
      <c r="CFS34" s="536"/>
      <c r="CFT34" s="536"/>
      <c r="CFU34" s="536"/>
      <c r="CFV34" s="536"/>
      <c r="CFW34" s="536"/>
      <c r="CFX34" s="536"/>
      <c r="CFY34" s="536"/>
      <c r="CFZ34" s="536"/>
      <c r="CGA34" s="536"/>
      <c r="CGB34" s="536"/>
      <c r="CGC34" s="536"/>
      <c r="CGD34" s="536"/>
      <c r="CGE34" s="536"/>
      <c r="CGF34" s="536"/>
      <c r="CGG34" s="536"/>
      <c r="CGH34" s="536"/>
      <c r="CGI34" s="536"/>
      <c r="CGJ34" s="536"/>
      <c r="CGK34" s="536"/>
      <c r="CGL34" s="536"/>
      <c r="CGM34" s="536"/>
      <c r="CGN34" s="536"/>
      <c r="CGO34" s="536"/>
      <c r="CGP34" s="536"/>
      <c r="CGQ34" s="536"/>
      <c r="CGR34" s="536"/>
      <c r="CGS34" s="536"/>
      <c r="CGT34" s="536"/>
      <c r="CGU34" s="536"/>
      <c r="CGV34" s="536"/>
      <c r="CGW34" s="536"/>
      <c r="CGX34" s="536"/>
      <c r="CGY34" s="536"/>
      <c r="CGZ34" s="536"/>
      <c r="CHA34" s="536"/>
      <c r="CHB34" s="536"/>
      <c r="CHC34" s="536"/>
      <c r="CHD34" s="536"/>
      <c r="CHE34" s="536"/>
      <c r="CHF34" s="536"/>
      <c r="CHG34" s="536"/>
      <c r="CHH34" s="536"/>
      <c r="CHI34" s="536"/>
      <c r="CHJ34" s="536"/>
      <c r="CHK34" s="536"/>
      <c r="CHL34" s="536"/>
      <c r="CHM34" s="536"/>
      <c r="CHN34" s="536"/>
      <c r="CHO34" s="536"/>
      <c r="CHP34" s="536"/>
      <c r="CHQ34" s="536"/>
      <c r="CHR34" s="536"/>
      <c r="CHS34" s="536"/>
      <c r="CHT34" s="536"/>
      <c r="CHU34" s="536"/>
      <c r="CHV34" s="536"/>
      <c r="CHW34" s="536"/>
      <c r="CHX34" s="536"/>
      <c r="CHY34" s="536"/>
      <c r="CHZ34" s="536"/>
      <c r="CIA34" s="536"/>
      <c r="CIB34" s="536"/>
      <c r="CIC34" s="536"/>
      <c r="CID34" s="536"/>
      <c r="CIE34" s="536"/>
      <c r="CIF34" s="536"/>
      <c r="CIG34" s="536"/>
      <c r="CIH34" s="536"/>
      <c r="CII34" s="536"/>
      <c r="CIJ34" s="536"/>
      <c r="CIK34" s="536"/>
      <c r="CIL34" s="536"/>
      <c r="CIM34" s="536"/>
      <c r="CIN34" s="536"/>
      <c r="CIO34" s="536"/>
      <c r="CIP34" s="536"/>
      <c r="CIQ34" s="536"/>
      <c r="CIR34" s="536"/>
      <c r="CIS34" s="536"/>
      <c r="CIT34" s="536"/>
      <c r="CIU34" s="536"/>
      <c r="CIV34" s="536"/>
      <c r="CIW34" s="536"/>
      <c r="CIX34" s="536"/>
      <c r="CIY34" s="536"/>
      <c r="CIZ34" s="536"/>
      <c r="CJA34" s="536"/>
      <c r="CJB34" s="536"/>
      <c r="CJC34" s="536"/>
      <c r="CJD34" s="536"/>
      <c r="CJE34" s="536"/>
      <c r="CJF34" s="536"/>
      <c r="CJG34" s="536"/>
      <c r="CJH34" s="536"/>
      <c r="CJI34" s="536"/>
      <c r="CJJ34" s="536"/>
      <c r="CJK34" s="536"/>
      <c r="CJL34" s="536"/>
      <c r="CJM34" s="536"/>
      <c r="CJN34" s="536"/>
      <c r="CJO34" s="536"/>
      <c r="CJP34" s="536"/>
      <c r="CJQ34" s="536"/>
      <c r="CJR34" s="536"/>
      <c r="CJS34" s="536"/>
      <c r="CJT34" s="536"/>
      <c r="CJU34" s="536"/>
      <c r="CJV34" s="536"/>
      <c r="CJW34" s="536"/>
      <c r="CJX34" s="536"/>
      <c r="CJY34" s="536"/>
      <c r="CJZ34" s="536"/>
      <c r="CKA34" s="536"/>
      <c r="CKB34" s="536"/>
      <c r="CKC34" s="536"/>
      <c r="CKD34" s="536"/>
      <c r="CKE34" s="536"/>
      <c r="CKF34" s="536"/>
      <c r="CKG34" s="536"/>
      <c r="CKH34" s="536"/>
      <c r="CKI34" s="536"/>
      <c r="CKJ34" s="536"/>
      <c r="CKK34" s="536"/>
      <c r="CKL34" s="536"/>
      <c r="CKM34" s="536"/>
      <c r="CKN34" s="536"/>
      <c r="CKO34" s="536"/>
      <c r="CKP34" s="536"/>
      <c r="CKQ34" s="536"/>
      <c r="CKR34" s="536"/>
      <c r="CKS34" s="536"/>
      <c r="CKT34" s="536"/>
      <c r="CKU34" s="536"/>
      <c r="CKV34" s="536"/>
      <c r="CKW34" s="536"/>
      <c r="CKX34" s="536"/>
      <c r="CKY34" s="536"/>
      <c r="CKZ34" s="536"/>
      <c r="CLA34" s="536"/>
      <c r="CLB34" s="536"/>
      <c r="CLC34" s="536"/>
      <c r="CLD34" s="536"/>
      <c r="CLE34" s="536"/>
      <c r="CLF34" s="536"/>
      <c r="CLG34" s="536"/>
      <c r="CLH34" s="536"/>
      <c r="CLI34" s="536"/>
      <c r="CLJ34" s="536"/>
      <c r="CLK34" s="536"/>
      <c r="CLL34" s="536"/>
      <c r="CLM34" s="536"/>
      <c r="CLN34" s="536"/>
      <c r="CLO34" s="536"/>
      <c r="CLP34" s="536"/>
      <c r="CLQ34" s="536"/>
      <c r="CLR34" s="536"/>
      <c r="CLS34" s="536"/>
      <c r="CLT34" s="536"/>
      <c r="CLU34" s="536"/>
      <c r="CLV34" s="536"/>
      <c r="CLW34" s="536"/>
      <c r="CLX34" s="536"/>
      <c r="CLY34" s="536"/>
      <c r="CLZ34" s="536"/>
      <c r="CMA34" s="536"/>
      <c r="CMB34" s="536"/>
      <c r="CMC34" s="536"/>
      <c r="CMD34" s="536"/>
      <c r="CME34" s="536"/>
      <c r="CMF34" s="536"/>
      <c r="CMG34" s="536"/>
      <c r="CMH34" s="536"/>
      <c r="CMI34" s="536"/>
      <c r="CMJ34" s="536"/>
      <c r="CMK34" s="536"/>
      <c r="CML34" s="536"/>
      <c r="CMM34" s="536"/>
      <c r="CMN34" s="536"/>
      <c r="CMO34" s="536"/>
      <c r="CMP34" s="536"/>
      <c r="CMQ34" s="536"/>
      <c r="CMR34" s="536"/>
      <c r="CMS34" s="536"/>
      <c r="CMT34" s="536"/>
      <c r="CMU34" s="536"/>
      <c r="CMV34" s="536"/>
      <c r="CMW34" s="536"/>
      <c r="CMX34" s="536"/>
      <c r="CMY34" s="536"/>
      <c r="CMZ34" s="536"/>
      <c r="CNA34" s="536"/>
      <c r="CNB34" s="536"/>
      <c r="CNC34" s="536"/>
      <c r="CND34" s="536"/>
      <c r="CNE34" s="536"/>
      <c r="CNF34" s="536"/>
      <c r="CNG34" s="536"/>
      <c r="CNH34" s="536"/>
      <c r="CNI34" s="536"/>
      <c r="CNJ34" s="536"/>
      <c r="CNK34" s="536"/>
      <c r="CNL34" s="536"/>
      <c r="CNM34" s="536"/>
      <c r="CNN34" s="536"/>
      <c r="CNO34" s="536"/>
      <c r="CNP34" s="536"/>
      <c r="CNQ34" s="536"/>
      <c r="CNR34" s="536"/>
      <c r="CNS34" s="536"/>
      <c r="CNT34" s="536"/>
      <c r="CNU34" s="536"/>
      <c r="CNV34" s="536"/>
      <c r="CNW34" s="536"/>
      <c r="CNX34" s="536"/>
      <c r="CNY34" s="536"/>
      <c r="CNZ34" s="536"/>
      <c r="COA34" s="536"/>
      <c r="COB34" s="536"/>
      <c r="COC34" s="536"/>
      <c r="COD34" s="536"/>
      <c r="COE34" s="536"/>
      <c r="COF34" s="536"/>
      <c r="COG34" s="536"/>
      <c r="COH34" s="536"/>
      <c r="COI34" s="536"/>
      <c r="COJ34" s="536"/>
      <c r="COK34" s="536"/>
      <c r="COL34" s="536"/>
      <c r="COM34" s="536"/>
      <c r="CON34" s="536"/>
      <c r="COO34" s="536"/>
      <c r="COP34" s="536"/>
      <c r="COQ34" s="536"/>
      <c r="COR34" s="536"/>
      <c r="COS34" s="536"/>
      <c r="COT34" s="536"/>
      <c r="COU34" s="536"/>
      <c r="COV34" s="536"/>
      <c r="COW34" s="536"/>
      <c r="COX34" s="536"/>
      <c r="COY34" s="536"/>
      <c r="COZ34" s="536"/>
      <c r="CPA34" s="536"/>
      <c r="CPB34" s="536"/>
      <c r="CPC34" s="536"/>
      <c r="CPD34" s="536"/>
      <c r="CPE34" s="536"/>
      <c r="CPF34" s="536"/>
      <c r="CPG34" s="536"/>
      <c r="CPH34" s="536"/>
      <c r="CPI34" s="536"/>
      <c r="CPJ34" s="536"/>
      <c r="CPK34" s="536"/>
      <c r="CPL34" s="536"/>
      <c r="CPM34" s="536"/>
      <c r="CPN34" s="536"/>
      <c r="CPO34" s="536"/>
      <c r="CPP34" s="536"/>
      <c r="CPQ34" s="536"/>
      <c r="CPR34" s="536"/>
      <c r="CPS34" s="536"/>
      <c r="CPT34" s="536"/>
      <c r="CPU34" s="536"/>
      <c r="CPV34" s="536"/>
      <c r="CPW34" s="536"/>
      <c r="CPX34" s="536"/>
      <c r="CPY34" s="536"/>
      <c r="CPZ34" s="536"/>
      <c r="CQA34" s="536"/>
      <c r="CQB34" s="536"/>
      <c r="CQC34" s="536"/>
      <c r="CQD34" s="536"/>
      <c r="CQE34" s="536"/>
      <c r="CQF34" s="536"/>
      <c r="CQG34" s="536"/>
      <c r="CQH34" s="536"/>
      <c r="CQI34" s="536"/>
      <c r="CQJ34" s="536"/>
      <c r="CQK34" s="536"/>
      <c r="CQL34" s="536"/>
      <c r="CQM34" s="536"/>
      <c r="CQN34" s="536"/>
      <c r="CQO34" s="536"/>
      <c r="CQP34" s="536"/>
      <c r="CQQ34" s="536"/>
      <c r="CQR34" s="536"/>
      <c r="CQS34" s="536"/>
      <c r="CQT34" s="536"/>
      <c r="CQU34" s="536"/>
      <c r="CQV34" s="536"/>
      <c r="CQW34" s="536"/>
      <c r="CQX34" s="536"/>
      <c r="CQY34" s="536"/>
      <c r="CQZ34" s="536"/>
      <c r="CRA34" s="536"/>
      <c r="CRB34" s="536"/>
      <c r="CRC34" s="536"/>
      <c r="CRD34" s="536"/>
      <c r="CRE34" s="536"/>
      <c r="CRF34" s="536"/>
      <c r="CRG34" s="536"/>
      <c r="CRH34" s="536"/>
      <c r="CRI34" s="536"/>
      <c r="CRJ34" s="536"/>
      <c r="CRK34" s="536"/>
      <c r="CRL34" s="536"/>
      <c r="CRM34" s="536"/>
      <c r="CRN34" s="536"/>
      <c r="CRO34" s="536"/>
      <c r="CRP34" s="536"/>
      <c r="CRQ34" s="536"/>
      <c r="CRR34" s="536"/>
      <c r="CRS34" s="536"/>
      <c r="CRT34" s="536"/>
      <c r="CRU34" s="536"/>
      <c r="CRV34" s="536"/>
      <c r="CRW34" s="536"/>
      <c r="CRX34" s="536"/>
      <c r="CRY34" s="536"/>
      <c r="CRZ34" s="536"/>
      <c r="CSA34" s="536"/>
      <c r="CSB34" s="536"/>
      <c r="CSC34" s="536"/>
      <c r="CSD34" s="536"/>
      <c r="CSE34" s="536"/>
      <c r="CSF34" s="536"/>
      <c r="CSG34" s="536"/>
      <c r="CSH34" s="536"/>
      <c r="CSI34" s="536"/>
      <c r="CSJ34" s="536"/>
      <c r="CSK34" s="536"/>
      <c r="CSL34" s="536"/>
      <c r="CSM34" s="536"/>
      <c r="CSN34" s="536"/>
      <c r="CSO34" s="536"/>
      <c r="CSP34" s="536"/>
      <c r="CSQ34" s="536"/>
      <c r="CSR34" s="536"/>
      <c r="CSS34" s="536"/>
      <c r="CST34" s="536"/>
      <c r="CSU34" s="536"/>
      <c r="CSV34" s="536"/>
      <c r="CSW34" s="536"/>
      <c r="CSX34" s="536"/>
      <c r="CSY34" s="536"/>
      <c r="CSZ34" s="536"/>
      <c r="CTA34" s="536"/>
      <c r="CTB34" s="536"/>
      <c r="CTC34" s="536"/>
      <c r="CTD34" s="536"/>
      <c r="CTE34" s="536"/>
      <c r="CTF34" s="536"/>
      <c r="CTG34" s="536"/>
      <c r="CTH34" s="536"/>
      <c r="CTI34" s="536"/>
      <c r="CTJ34" s="536"/>
      <c r="CTK34" s="536"/>
      <c r="CTL34" s="536"/>
      <c r="CTM34" s="536"/>
      <c r="CTN34" s="536"/>
      <c r="CTO34" s="536"/>
      <c r="CTP34" s="536"/>
      <c r="CTQ34" s="536"/>
      <c r="CTR34" s="536"/>
      <c r="CTS34" s="536"/>
      <c r="CTT34" s="536"/>
      <c r="CTU34" s="536"/>
      <c r="CTV34" s="536"/>
      <c r="CTW34" s="536"/>
      <c r="CTX34" s="536"/>
      <c r="CTY34" s="536"/>
      <c r="CTZ34" s="536"/>
      <c r="CUA34" s="536"/>
      <c r="CUB34" s="536"/>
      <c r="CUC34" s="536"/>
      <c r="CUD34" s="536"/>
      <c r="CUE34" s="536"/>
      <c r="CUF34" s="536"/>
      <c r="CUG34" s="536"/>
      <c r="CUH34" s="536"/>
      <c r="CUI34" s="536"/>
      <c r="CUJ34" s="536"/>
      <c r="CUK34" s="536"/>
      <c r="CUL34" s="536"/>
      <c r="CUM34" s="536"/>
      <c r="CUN34" s="536"/>
      <c r="CUO34" s="536"/>
      <c r="CUP34" s="536"/>
      <c r="CUQ34" s="536"/>
      <c r="CUR34" s="536"/>
      <c r="CUS34" s="536"/>
      <c r="CUT34" s="536"/>
      <c r="CUU34" s="536"/>
      <c r="CUV34" s="536"/>
      <c r="CUW34" s="536"/>
      <c r="CUX34" s="536"/>
      <c r="CUY34" s="536"/>
      <c r="CUZ34" s="536"/>
      <c r="CVA34" s="536"/>
      <c r="CVB34" s="536"/>
      <c r="CVC34" s="536"/>
      <c r="CVD34" s="536"/>
      <c r="CVE34" s="536"/>
      <c r="CVF34" s="536"/>
      <c r="CVG34" s="536"/>
      <c r="CVH34" s="536"/>
      <c r="CVI34" s="536"/>
      <c r="CVJ34" s="536"/>
      <c r="CVK34" s="536"/>
      <c r="CVL34" s="536"/>
      <c r="CVM34" s="536"/>
      <c r="CVN34" s="536"/>
      <c r="CVO34" s="536"/>
      <c r="CVP34" s="536"/>
      <c r="CVQ34" s="536"/>
      <c r="CVR34" s="536"/>
      <c r="CVS34" s="536"/>
      <c r="CVT34" s="536"/>
      <c r="CVU34" s="536"/>
      <c r="CVV34" s="536"/>
      <c r="CVW34" s="536"/>
      <c r="CVX34" s="536"/>
      <c r="CVY34" s="536"/>
      <c r="CVZ34" s="536"/>
      <c r="CWA34" s="536"/>
      <c r="CWB34" s="536"/>
      <c r="CWC34" s="536"/>
      <c r="CWD34" s="536"/>
      <c r="CWE34" s="536"/>
      <c r="CWF34" s="536"/>
      <c r="CWG34" s="536"/>
      <c r="CWH34" s="536"/>
      <c r="CWI34" s="536"/>
      <c r="CWJ34" s="536"/>
      <c r="CWK34" s="536"/>
      <c r="CWL34" s="536"/>
      <c r="CWM34" s="536"/>
      <c r="CWN34" s="536"/>
      <c r="CWO34" s="536"/>
      <c r="CWP34" s="536"/>
      <c r="CWQ34" s="536"/>
      <c r="CWR34" s="536"/>
      <c r="CWS34" s="536"/>
      <c r="CWT34" s="536"/>
      <c r="CWU34" s="536"/>
      <c r="CWV34" s="536"/>
      <c r="CWW34" s="536"/>
      <c r="CWX34" s="536"/>
      <c r="CWY34" s="536"/>
      <c r="CWZ34" s="536"/>
      <c r="CXA34" s="536"/>
      <c r="CXB34" s="536"/>
      <c r="CXC34" s="536"/>
      <c r="CXD34" s="536"/>
      <c r="CXE34" s="536"/>
      <c r="CXF34" s="536"/>
      <c r="CXG34" s="536"/>
      <c r="CXH34" s="536"/>
      <c r="CXI34" s="536"/>
      <c r="CXJ34" s="536"/>
      <c r="CXK34" s="536"/>
      <c r="CXL34" s="536"/>
      <c r="CXM34" s="536"/>
      <c r="CXN34" s="536"/>
      <c r="CXO34" s="536"/>
      <c r="CXP34" s="536"/>
      <c r="CXQ34" s="536"/>
      <c r="CXR34" s="536"/>
      <c r="CXS34" s="536"/>
      <c r="CXT34" s="536"/>
      <c r="CXU34" s="536"/>
      <c r="CXV34" s="536"/>
      <c r="CXW34" s="536"/>
      <c r="CXX34" s="536"/>
      <c r="CXY34" s="536"/>
      <c r="CXZ34" s="536"/>
      <c r="CYA34" s="536"/>
      <c r="CYB34" s="536"/>
      <c r="CYC34" s="536"/>
      <c r="CYD34" s="536"/>
      <c r="CYE34" s="536"/>
      <c r="CYF34" s="536"/>
      <c r="CYG34" s="536"/>
      <c r="CYH34" s="536"/>
      <c r="CYI34" s="536"/>
      <c r="CYJ34" s="536"/>
      <c r="CYK34" s="536"/>
      <c r="CYL34" s="536"/>
      <c r="CYM34" s="536"/>
      <c r="CYN34" s="536"/>
      <c r="CYO34" s="536"/>
      <c r="CYP34" s="536"/>
      <c r="CYQ34" s="536"/>
      <c r="CYR34" s="536"/>
      <c r="CYS34" s="536"/>
      <c r="CYT34" s="536"/>
      <c r="CYU34" s="536"/>
      <c r="CYV34" s="536"/>
      <c r="CYW34" s="536"/>
      <c r="CYX34" s="536"/>
      <c r="CYY34" s="536"/>
      <c r="CYZ34" s="536"/>
      <c r="CZA34" s="536"/>
      <c r="CZB34" s="536"/>
      <c r="CZC34" s="536"/>
      <c r="CZD34" s="536"/>
      <c r="CZE34" s="536"/>
      <c r="CZF34" s="536"/>
      <c r="CZG34" s="536"/>
      <c r="CZH34" s="536"/>
      <c r="CZI34" s="536"/>
      <c r="CZJ34" s="536"/>
      <c r="CZK34" s="536"/>
      <c r="CZL34" s="536"/>
      <c r="CZM34" s="536"/>
      <c r="CZN34" s="536"/>
      <c r="CZO34" s="536"/>
      <c r="CZP34" s="536"/>
      <c r="CZQ34" s="536"/>
      <c r="CZR34" s="536"/>
      <c r="CZS34" s="536"/>
      <c r="CZT34" s="536"/>
      <c r="CZU34" s="536"/>
      <c r="CZV34" s="536"/>
      <c r="CZW34" s="536"/>
      <c r="CZX34" s="536"/>
      <c r="CZY34" s="536"/>
      <c r="CZZ34" s="536"/>
      <c r="DAA34" s="536"/>
      <c r="DAB34" s="536"/>
      <c r="DAC34" s="536"/>
      <c r="DAD34" s="536"/>
      <c r="DAE34" s="536"/>
      <c r="DAF34" s="536"/>
      <c r="DAG34" s="536"/>
      <c r="DAH34" s="536"/>
      <c r="DAI34" s="536"/>
      <c r="DAJ34" s="536"/>
      <c r="DAK34" s="536"/>
      <c r="DAL34" s="536"/>
      <c r="DAM34" s="536"/>
      <c r="DAN34" s="536"/>
      <c r="DAO34" s="536"/>
      <c r="DAP34" s="536"/>
      <c r="DAQ34" s="536"/>
      <c r="DAR34" s="536"/>
      <c r="DAS34" s="536"/>
      <c r="DAT34" s="536"/>
      <c r="DAU34" s="536"/>
      <c r="DAV34" s="536"/>
      <c r="DAW34" s="536"/>
      <c r="DAX34" s="536"/>
      <c r="DAY34" s="536"/>
      <c r="DAZ34" s="536"/>
      <c r="DBA34" s="536"/>
      <c r="DBB34" s="536"/>
      <c r="DBC34" s="536"/>
      <c r="DBD34" s="536"/>
      <c r="DBE34" s="536"/>
      <c r="DBF34" s="536"/>
      <c r="DBG34" s="536"/>
      <c r="DBH34" s="536"/>
      <c r="DBI34" s="536"/>
      <c r="DBJ34" s="536"/>
      <c r="DBK34" s="536"/>
      <c r="DBL34" s="536"/>
      <c r="DBM34" s="536"/>
      <c r="DBN34" s="536"/>
      <c r="DBO34" s="536"/>
      <c r="DBP34" s="536"/>
      <c r="DBQ34" s="536"/>
      <c r="DBR34" s="536"/>
      <c r="DBS34" s="536"/>
      <c r="DBT34" s="536"/>
      <c r="DBU34" s="536"/>
      <c r="DBV34" s="536"/>
      <c r="DBW34" s="536"/>
      <c r="DBX34" s="536"/>
      <c r="DBY34" s="536"/>
      <c r="DBZ34" s="536"/>
      <c r="DCA34" s="536"/>
      <c r="DCB34" s="536"/>
      <c r="DCC34" s="536"/>
      <c r="DCD34" s="536"/>
      <c r="DCE34" s="536"/>
      <c r="DCF34" s="536"/>
      <c r="DCG34" s="536"/>
      <c r="DCH34" s="536"/>
      <c r="DCI34" s="536"/>
      <c r="DCJ34" s="536"/>
      <c r="DCK34" s="536"/>
      <c r="DCL34" s="536"/>
      <c r="DCM34" s="536"/>
      <c r="DCN34" s="536"/>
      <c r="DCO34" s="536"/>
      <c r="DCP34" s="536"/>
      <c r="DCQ34" s="536"/>
      <c r="DCR34" s="536"/>
      <c r="DCS34" s="536"/>
      <c r="DCT34" s="536"/>
      <c r="DCU34" s="536"/>
      <c r="DCV34" s="536"/>
      <c r="DCW34" s="536"/>
      <c r="DCX34" s="536"/>
      <c r="DCY34" s="536"/>
      <c r="DCZ34" s="536"/>
      <c r="DDA34" s="536"/>
      <c r="DDB34" s="536"/>
      <c r="DDC34" s="536"/>
      <c r="DDD34" s="536"/>
      <c r="DDE34" s="536"/>
      <c r="DDF34" s="536"/>
      <c r="DDG34" s="536"/>
      <c r="DDH34" s="536"/>
      <c r="DDI34" s="536"/>
      <c r="DDJ34" s="536"/>
      <c r="DDK34" s="536"/>
      <c r="DDL34" s="536"/>
      <c r="DDM34" s="536"/>
      <c r="DDN34" s="536"/>
      <c r="DDO34" s="536"/>
      <c r="DDP34" s="536"/>
      <c r="DDQ34" s="536"/>
      <c r="DDR34" s="536"/>
      <c r="DDS34" s="536"/>
      <c r="DDT34" s="536"/>
      <c r="DDU34" s="536"/>
      <c r="DDV34" s="536"/>
      <c r="DDW34" s="536"/>
      <c r="DDX34" s="536"/>
      <c r="DDY34" s="536"/>
      <c r="DDZ34" s="536"/>
      <c r="DEA34" s="536"/>
      <c r="DEB34" s="536"/>
      <c r="DEC34" s="536"/>
      <c r="DED34" s="536"/>
      <c r="DEE34" s="536"/>
      <c r="DEF34" s="536"/>
      <c r="DEG34" s="536"/>
      <c r="DEH34" s="536"/>
      <c r="DEI34" s="536"/>
      <c r="DEJ34" s="536"/>
      <c r="DEK34" s="536"/>
      <c r="DEL34" s="536"/>
      <c r="DEM34" s="536"/>
      <c r="DEN34" s="536"/>
      <c r="DEO34" s="536"/>
      <c r="DEP34" s="536"/>
      <c r="DEQ34" s="536"/>
      <c r="DER34" s="536"/>
      <c r="DES34" s="536"/>
      <c r="DET34" s="536"/>
      <c r="DEU34" s="536"/>
      <c r="DEV34" s="536"/>
      <c r="DEW34" s="536"/>
      <c r="DEX34" s="536"/>
      <c r="DEY34" s="536"/>
      <c r="DEZ34" s="536"/>
      <c r="DFA34" s="536"/>
      <c r="DFB34" s="536"/>
      <c r="DFC34" s="536"/>
      <c r="DFD34" s="536"/>
      <c r="DFE34" s="536"/>
      <c r="DFF34" s="536"/>
      <c r="DFG34" s="536"/>
      <c r="DFH34" s="536"/>
      <c r="DFI34" s="536"/>
      <c r="DFJ34" s="536"/>
      <c r="DFK34" s="536"/>
      <c r="DFL34" s="536"/>
      <c r="DFM34" s="536"/>
      <c r="DFN34" s="536"/>
      <c r="DFO34" s="536"/>
      <c r="DFP34" s="536"/>
      <c r="DFQ34" s="536"/>
      <c r="DFR34" s="536"/>
      <c r="DFS34" s="536"/>
      <c r="DFT34" s="536"/>
      <c r="DFU34" s="536"/>
      <c r="DFV34" s="536"/>
      <c r="DFW34" s="536"/>
      <c r="DFX34" s="536"/>
      <c r="DFY34" s="536"/>
      <c r="DFZ34" s="536"/>
      <c r="DGA34" s="536"/>
      <c r="DGB34" s="536"/>
      <c r="DGC34" s="536"/>
      <c r="DGD34" s="536"/>
      <c r="DGE34" s="536"/>
      <c r="DGF34" s="536"/>
      <c r="DGG34" s="536"/>
      <c r="DGH34" s="536"/>
      <c r="DGI34" s="536"/>
      <c r="DGJ34" s="536"/>
      <c r="DGK34" s="536"/>
      <c r="DGL34" s="536"/>
      <c r="DGM34" s="536"/>
      <c r="DGN34" s="536"/>
      <c r="DGO34" s="536"/>
      <c r="DGP34" s="536"/>
      <c r="DGQ34" s="536"/>
      <c r="DGR34" s="536"/>
      <c r="DGS34" s="536"/>
      <c r="DGT34" s="536"/>
      <c r="DGU34" s="536"/>
      <c r="DGV34" s="536"/>
      <c r="DGW34" s="536"/>
      <c r="DGX34" s="536"/>
      <c r="DGY34" s="536"/>
      <c r="DGZ34" s="536"/>
      <c r="DHA34" s="536"/>
      <c r="DHB34" s="536"/>
      <c r="DHC34" s="536"/>
      <c r="DHD34" s="536"/>
      <c r="DHE34" s="536"/>
      <c r="DHF34" s="536"/>
      <c r="DHG34" s="536"/>
      <c r="DHH34" s="536"/>
      <c r="DHI34" s="536"/>
      <c r="DHJ34" s="536"/>
      <c r="DHK34" s="536"/>
      <c r="DHL34" s="536"/>
      <c r="DHM34" s="536"/>
      <c r="DHN34" s="536"/>
      <c r="DHO34" s="536"/>
      <c r="DHP34" s="536"/>
      <c r="DHQ34" s="536"/>
      <c r="DHR34" s="536"/>
      <c r="DHS34" s="536"/>
      <c r="DHT34" s="536"/>
      <c r="DHU34" s="536"/>
      <c r="DHV34" s="536"/>
      <c r="DHW34" s="536"/>
      <c r="DHX34" s="536"/>
      <c r="DHY34" s="536"/>
      <c r="DHZ34" s="536"/>
      <c r="DIA34" s="536"/>
      <c r="DIB34" s="536"/>
      <c r="DIC34" s="536"/>
      <c r="DID34" s="536"/>
      <c r="DIE34" s="536"/>
      <c r="DIF34" s="536"/>
      <c r="DIG34" s="536"/>
      <c r="DIH34" s="536"/>
      <c r="DII34" s="536"/>
      <c r="DIJ34" s="536"/>
      <c r="DIK34" s="536"/>
      <c r="DIL34" s="536"/>
      <c r="DIM34" s="536"/>
      <c r="DIN34" s="536"/>
      <c r="DIO34" s="536"/>
      <c r="DIP34" s="536"/>
      <c r="DIQ34" s="536"/>
      <c r="DIR34" s="536"/>
      <c r="DIS34" s="536"/>
      <c r="DIT34" s="536"/>
      <c r="DIU34" s="536"/>
      <c r="DIV34" s="536"/>
      <c r="DIW34" s="536"/>
      <c r="DIX34" s="536"/>
      <c r="DIY34" s="536"/>
      <c r="DIZ34" s="536"/>
      <c r="DJA34" s="536"/>
      <c r="DJB34" s="536"/>
      <c r="DJC34" s="536"/>
      <c r="DJD34" s="536"/>
      <c r="DJE34" s="536"/>
      <c r="DJF34" s="536"/>
      <c r="DJG34" s="536"/>
      <c r="DJH34" s="536"/>
      <c r="DJI34" s="536"/>
      <c r="DJJ34" s="536"/>
      <c r="DJK34" s="536"/>
      <c r="DJL34" s="536"/>
      <c r="DJM34" s="536"/>
      <c r="DJN34" s="536"/>
      <c r="DJO34" s="536"/>
      <c r="DJP34" s="536"/>
      <c r="DJQ34" s="536"/>
      <c r="DJR34" s="536"/>
      <c r="DJS34" s="536"/>
      <c r="DJT34" s="536"/>
      <c r="DJU34" s="536"/>
      <c r="DJV34" s="536"/>
      <c r="DJW34" s="536"/>
      <c r="DJX34" s="536"/>
      <c r="DJY34" s="536"/>
      <c r="DJZ34" s="536"/>
      <c r="DKA34" s="536"/>
      <c r="DKB34" s="536"/>
      <c r="DKC34" s="536"/>
      <c r="DKD34" s="536"/>
      <c r="DKE34" s="536"/>
      <c r="DKF34" s="536"/>
      <c r="DKG34" s="536"/>
      <c r="DKH34" s="536"/>
      <c r="DKI34" s="536"/>
      <c r="DKJ34" s="536"/>
      <c r="DKK34" s="536"/>
      <c r="DKL34" s="536"/>
      <c r="DKM34" s="536"/>
      <c r="DKN34" s="536"/>
      <c r="DKO34" s="536"/>
      <c r="DKP34" s="536"/>
      <c r="DKQ34" s="536"/>
      <c r="DKR34" s="536"/>
      <c r="DKS34" s="536"/>
      <c r="DKT34" s="536"/>
      <c r="DKU34" s="536"/>
      <c r="DKV34" s="536"/>
      <c r="DKW34" s="536"/>
      <c r="DKX34" s="536"/>
      <c r="DKY34" s="536"/>
      <c r="DKZ34" s="536"/>
      <c r="DLA34" s="536"/>
      <c r="DLB34" s="536"/>
      <c r="DLC34" s="536"/>
      <c r="DLD34" s="536"/>
      <c r="DLE34" s="536"/>
      <c r="DLF34" s="536"/>
      <c r="DLG34" s="536"/>
      <c r="DLH34" s="536"/>
      <c r="DLI34" s="536"/>
      <c r="DLJ34" s="536"/>
      <c r="DLK34" s="536"/>
      <c r="DLL34" s="536"/>
      <c r="DLM34" s="536"/>
      <c r="DLN34" s="536"/>
      <c r="DLO34" s="536"/>
      <c r="DLP34" s="536"/>
      <c r="DLQ34" s="536"/>
      <c r="DLR34" s="536"/>
      <c r="DLS34" s="536"/>
      <c r="DLT34" s="536"/>
      <c r="DLU34" s="536"/>
      <c r="DLV34" s="536"/>
      <c r="DLW34" s="536"/>
      <c r="DLX34" s="536"/>
      <c r="DLY34" s="536"/>
      <c r="DLZ34" s="536"/>
      <c r="DMA34" s="536"/>
      <c r="DMB34" s="536"/>
      <c r="DMC34" s="536"/>
      <c r="DMD34" s="536"/>
      <c r="DME34" s="536"/>
      <c r="DMF34" s="536"/>
      <c r="DMG34" s="536"/>
      <c r="DMH34" s="536"/>
      <c r="DMI34" s="536"/>
      <c r="DMJ34" s="536"/>
      <c r="DMK34" s="536"/>
      <c r="DML34" s="536"/>
      <c r="DMM34" s="536"/>
      <c r="DMN34" s="536"/>
      <c r="DMO34" s="536"/>
      <c r="DMP34" s="536"/>
      <c r="DMQ34" s="536"/>
      <c r="DMR34" s="536"/>
      <c r="DMS34" s="536"/>
      <c r="DMT34" s="536"/>
      <c r="DMU34" s="536"/>
      <c r="DMV34" s="536"/>
      <c r="DMW34" s="536"/>
      <c r="DMX34" s="536"/>
      <c r="DMY34" s="536"/>
      <c r="DMZ34" s="536"/>
      <c r="DNA34" s="536"/>
      <c r="DNB34" s="536"/>
      <c r="DNC34" s="536"/>
      <c r="DND34" s="536"/>
      <c r="DNE34" s="536"/>
      <c r="DNF34" s="536"/>
      <c r="DNG34" s="536"/>
      <c r="DNH34" s="536"/>
      <c r="DNI34" s="536"/>
      <c r="DNJ34" s="536"/>
      <c r="DNK34" s="536"/>
      <c r="DNL34" s="536"/>
      <c r="DNM34" s="536"/>
      <c r="DNN34" s="536"/>
      <c r="DNO34" s="536"/>
      <c r="DNP34" s="536"/>
      <c r="DNQ34" s="536"/>
      <c r="DNR34" s="536"/>
      <c r="DNS34" s="536"/>
      <c r="DNT34" s="536"/>
      <c r="DNU34" s="536"/>
      <c r="DNV34" s="536"/>
      <c r="DNW34" s="536"/>
      <c r="DNX34" s="536"/>
      <c r="DNY34" s="536"/>
      <c r="DNZ34" s="536"/>
      <c r="DOA34" s="536"/>
      <c r="DOB34" s="536"/>
      <c r="DOC34" s="536"/>
      <c r="DOD34" s="536"/>
      <c r="DOE34" s="536"/>
      <c r="DOF34" s="536"/>
      <c r="DOG34" s="536"/>
      <c r="DOH34" s="536"/>
      <c r="DOI34" s="536"/>
      <c r="DOJ34" s="536"/>
      <c r="DOK34" s="536"/>
      <c r="DOL34" s="536"/>
      <c r="DOM34" s="536"/>
      <c r="DON34" s="536"/>
      <c r="DOO34" s="536"/>
      <c r="DOP34" s="536"/>
      <c r="DOQ34" s="536"/>
      <c r="DOR34" s="536"/>
      <c r="DOS34" s="536"/>
      <c r="DOT34" s="536"/>
      <c r="DOU34" s="536"/>
      <c r="DOV34" s="536"/>
      <c r="DOW34" s="536"/>
      <c r="DOX34" s="536"/>
      <c r="DOY34" s="536"/>
      <c r="DOZ34" s="536"/>
      <c r="DPA34" s="536"/>
      <c r="DPB34" s="536"/>
      <c r="DPC34" s="536"/>
      <c r="DPD34" s="536"/>
      <c r="DPE34" s="536"/>
      <c r="DPF34" s="536"/>
      <c r="DPG34" s="536"/>
      <c r="DPH34" s="536"/>
      <c r="DPI34" s="536"/>
      <c r="DPJ34" s="536"/>
      <c r="DPK34" s="536"/>
      <c r="DPL34" s="536"/>
      <c r="DPM34" s="536"/>
      <c r="DPN34" s="536"/>
      <c r="DPO34" s="536"/>
      <c r="DPP34" s="536"/>
      <c r="DPQ34" s="536"/>
      <c r="DPR34" s="536"/>
      <c r="DPS34" s="536"/>
      <c r="DPT34" s="536"/>
      <c r="DPU34" s="536"/>
      <c r="DPV34" s="536"/>
      <c r="DPW34" s="536"/>
      <c r="DPX34" s="536"/>
      <c r="DPY34" s="536"/>
      <c r="DPZ34" s="536"/>
      <c r="DQA34" s="536"/>
      <c r="DQB34" s="536"/>
      <c r="DQC34" s="536"/>
      <c r="DQD34" s="536"/>
      <c r="DQE34" s="536"/>
      <c r="DQF34" s="536"/>
      <c r="DQG34" s="536"/>
      <c r="DQH34" s="536"/>
      <c r="DQI34" s="536"/>
      <c r="DQJ34" s="536"/>
      <c r="DQK34" s="536"/>
      <c r="DQL34" s="536"/>
      <c r="DQM34" s="536"/>
      <c r="DQN34" s="536"/>
      <c r="DQO34" s="536"/>
      <c r="DQP34" s="536"/>
      <c r="DQQ34" s="536"/>
      <c r="DQR34" s="536"/>
      <c r="DQS34" s="536"/>
      <c r="DQT34" s="536"/>
      <c r="DQU34" s="536"/>
      <c r="DQV34" s="536"/>
      <c r="DQW34" s="536"/>
      <c r="DQX34" s="536"/>
      <c r="DQY34" s="536"/>
      <c r="DQZ34" s="536"/>
      <c r="DRA34" s="536"/>
      <c r="DRB34" s="536"/>
      <c r="DRC34" s="536"/>
      <c r="DRD34" s="536"/>
      <c r="DRE34" s="536"/>
      <c r="DRF34" s="536"/>
      <c r="DRG34" s="536"/>
      <c r="DRH34" s="536"/>
      <c r="DRI34" s="536"/>
      <c r="DRJ34" s="536"/>
      <c r="DRK34" s="536"/>
      <c r="DRL34" s="536"/>
      <c r="DRM34" s="536"/>
      <c r="DRN34" s="536"/>
      <c r="DRO34" s="536"/>
      <c r="DRP34" s="536"/>
      <c r="DRQ34" s="536"/>
      <c r="DRR34" s="536"/>
      <c r="DRS34" s="536"/>
      <c r="DRT34" s="536"/>
      <c r="DRU34" s="536"/>
      <c r="DRV34" s="536"/>
      <c r="DRW34" s="536"/>
      <c r="DRX34" s="536"/>
      <c r="DRY34" s="536"/>
      <c r="DRZ34" s="536"/>
      <c r="DSA34" s="536"/>
      <c r="DSB34" s="536"/>
      <c r="DSC34" s="536"/>
      <c r="DSD34" s="536"/>
      <c r="DSE34" s="536"/>
      <c r="DSF34" s="536"/>
      <c r="DSG34" s="536"/>
      <c r="DSH34" s="536"/>
      <c r="DSI34" s="536"/>
      <c r="DSJ34" s="536"/>
      <c r="DSK34" s="536"/>
      <c r="DSL34" s="536"/>
      <c r="DSM34" s="536"/>
      <c r="DSN34" s="536"/>
      <c r="DSO34" s="536"/>
      <c r="DSP34" s="536"/>
      <c r="DSQ34" s="536"/>
      <c r="DSR34" s="536"/>
      <c r="DSS34" s="536"/>
      <c r="DST34" s="536"/>
      <c r="DSU34" s="536"/>
      <c r="DSV34" s="536"/>
      <c r="DSW34" s="536"/>
      <c r="DSX34" s="536"/>
      <c r="DSY34" s="536"/>
      <c r="DSZ34" s="536"/>
      <c r="DTA34" s="536"/>
      <c r="DTB34" s="536"/>
      <c r="DTC34" s="536"/>
      <c r="DTD34" s="536"/>
      <c r="DTE34" s="536"/>
      <c r="DTF34" s="536"/>
      <c r="DTG34" s="536"/>
      <c r="DTH34" s="536"/>
      <c r="DTI34" s="536"/>
      <c r="DTJ34" s="536"/>
      <c r="DTK34" s="536"/>
      <c r="DTL34" s="536"/>
      <c r="DTM34" s="536"/>
      <c r="DTN34" s="536"/>
      <c r="DTO34" s="536"/>
      <c r="DTP34" s="536"/>
      <c r="DTQ34" s="536"/>
      <c r="DTR34" s="536"/>
      <c r="DTS34" s="536"/>
      <c r="DTT34" s="536"/>
      <c r="DTU34" s="536"/>
      <c r="DTV34" s="536"/>
      <c r="DTW34" s="536"/>
      <c r="DTX34" s="536"/>
      <c r="DTY34" s="536"/>
      <c r="DTZ34" s="536"/>
      <c r="DUA34" s="536"/>
      <c r="DUB34" s="536"/>
      <c r="DUC34" s="536"/>
      <c r="DUD34" s="536"/>
      <c r="DUE34" s="536"/>
      <c r="DUF34" s="536"/>
      <c r="DUG34" s="536"/>
      <c r="DUH34" s="536"/>
      <c r="DUI34" s="536"/>
      <c r="DUJ34" s="536"/>
      <c r="DUK34" s="536"/>
      <c r="DUL34" s="536"/>
      <c r="DUM34" s="536"/>
      <c r="DUN34" s="536"/>
      <c r="DUO34" s="536"/>
      <c r="DUP34" s="536"/>
      <c r="DUQ34" s="536"/>
      <c r="DUR34" s="536"/>
      <c r="DUS34" s="536"/>
      <c r="DUT34" s="536"/>
      <c r="DUU34" s="536"/>
      <c r="DUV34" s="536"/>
      <c r="DUW34" s="536"/>
      <c r="DUX34" s="536"/>
      <c r="DUY34" s="536"/>
      <c r="DUZ34" s="536"/>
      <c r="DVA34" s="536"/>
      <c r="DVB34" s="536"/>
      <c r="DVC34" s="536"/>
      <c r="DVD34" s="536"/>
      <c r="DVE34" s="536"/>
      <c r="DVF34" s="536"/>
      <c r="DVG34" s="536"/>
      <c r="DVH34" s="536"/>
      <c r="DVI34" s="536"/>
      <c r="DVJ34" s="536"/>
      <c r="DVK34" s="536"/>
      <c r="DVL34" s="536"/>
      <c r="DVM34" s="536"/>
      <c r="DVN34" s="536"/>
      <c r="DVO34" s="536"/>
      <c r="DVP34" s="536"/>
      <c r="DVQ34" s="536"/>
      <c r="DVR34" s="536"/>
      <c r="DVS34" s="536"/>
      <c r="DVT34" s="536"/>
      <c r="DVU34" s="536"/>
      <c r="DVV34" s="536"/>
      <c r="DVW34" s="536"/>
      <c r="DVX34" s="536"/>
      <c r="DVY34" s="536"/>
      <c r="DVZ34" s="536"/>
      <c r="DWA34" s="536"/>
      <c r="DWB34" s="536"/>
      <c r="DWC34" s="536"/>
      <c r="DWD34" s="536"/>
      <c r="DWE34" s="536"/>
      <c r="DWF34" s="536"/>
      <c r="DWG34" s="536"/>
      <c r="DWH34" s="536"/>
      <c r="DWI34" s="536"/>
      <c r="DWJ34" s="536"/>
      <c r="DWK34" s="536"/>
      <c r="DWL34" s="536"/>
      <c r="DWM34" s="536"/>
      <c r="DWN34" s="536"/>
      <c r="DWO34" s="536"/>
      <c r="DWP34" s="536"/>
      <c r="DWQ34" s="536"/>
      <c r="DWR34" s="536"/>
      <c r="DWS34" s="536"/>
      <c r="DWT34" s="536"/>
      <c r="DWU34" s="536"/>
      <c r="DWV34" s="536"/>
      <c r="DWW34" s="536"/>
      <c r="DWX34" s="536"/>
      <c r="DWY34" s="536"/>
      <c r="DWZ34" s="536"/>
      <c r="DXA34" s="536"/>
      <c r="DXB34" s="536"/>
      <c r="DXC34" s="536"/>
      <c r="DXD34" s="536"/>
      <c r="DXE34" s="536"/>
      <c r="DXF34" s="536"/>
      <c r="DXG34" s="536"/>
      <c r="DXH34" s="536"/>
      <c r="DXI34" s="536"/>
      <c r="DXJ34" s="536"/>
      <c r="DXK34" s="536"/>
      <c r="DXL34" s="536"/>
      <c r="DXM34" s="536"/>
      <c r="DXN34" s="536"/>
      <c r="DXO34" s="536"/>
      <c r="DXP34" s="536"/>
      <c r="DXQ34" s="536"/>
      <c r="DXR34" s="536"/>
      <c r="DXS34" s="536"/>
      <c r="DXT34" s="536"/>
      <c r="DXU34" s="536"/>
      <c r="DXV34" s="536"/>
      <c r="DXW34" s="536"/>
      <c r="DXX34" s="536"/>
      <c r="DXY34" s="536"/>
      <c r="DXZ34" s="536"/>
      <c r="DYA34" s="536"/>
      <c r="DYB34" s="536"/>
      <c r="DYC34" s="536"/>
      <c r="DYD34" s="536"/>
      <c r="DYE34" s="536"/>
      <c r="DYF34" s="536"/>
      <c r="DYG34" s="536"/>
      <c r="DYH34" s="536"/>
      <c r="DYI34" s="536"/>
      <c r="DYJ34" s="536"/>
      <c r="DYK34" s="536"/>
      <c r="DYL34" s="536"/>
      <c r="DYM34" s="536"/>
      <c r="DYN34" s="536"/>
      <c r="DYO34" s="536"/>
      <c r="DYP34" s="536"/>
      <c r="DYQ34" s="536"/>
      <c r="DYR34" s="536"/>
      <c r="DYS34" s="536"/>
      <c r="DYT34" s="536"/>
      <c r="DYU34" s="536"/>
      <c r="DYV34" s="536"/>
      <c r="DYW34" s="536"/>
      <c r="DYX34" s="536"/>
      <c r="DYY34" s="536"/>
      <c r="DYZ34" s="536"/>
      <c r="DZA34" s="536"/>
      <c r="DZB34" s="536"/>
      <c r="DZC34" s="536"/>
      <c r="DZD34" s="536"/>
      <c r="DZE34" s="536"/>
      <c r="DZF34" s="536"/>
      <c r="DZG34" s="536"/>
      <c r="DZH34" s="536"/>
      <c r="DZI34" s="536"/>
      <c r="DZJ34" s="536"/>
      <c r="DZK34" s="536"/>
      <c r="DZL34" s="536"/>
      <c r="DZM34" s="536"/>
      <c r="DZN34" s="536"/>
      <c r="DZO34" s="536"/>
      <c r="DZP34" s="536"/>
      <c r="DZQ34" s="536"/>
      <c r="DZR34" s="536"/>
      <c r="DZS34" s="536"/>
      <c r="DZT34" s="536"/>
      <c r="DZU34" s="536"/>
      <c r="DZV34" s="536"/>
      <c r="DZW34" s="536"/>
      <c r="DZX34" s="536"/>
      <c r="DZY34" s="536"/>
      <c r="DZZ34" s="536"/>
      <c r="EAA34" s="536"/>
      <c r="EAB34" s="536"/>
      <c r="EAC34" s="536"/>
      <c r="EAD34" s="536"/>
      <c r="EAE34" s="536"/>
      <c r="EAF34" s="536"/>
      <c r="EAG34" s="536"/>
      <c r="EAH34" s="536"/>
      <c r="EAI34" s="536"/>
      <c r="EAJ34" s="536"/>
      <c r="EAK34" s="536"/>
      <c r="EAL34" s="536"/>
      <c r="EAM34" s="536"/>
      <c r="EAN34" s="536"/>
      <c r="EAO34" s="536"/>
      <c r="EAP34" s="536"/>
      <c r="EAQ34" s="536"/>
      <c r="EAR34" s="536"/>
      <c r="EAS34" s="536"/>
      <c r="EAT34" s="536"/>
      <c r="EAU34" s="536"/>
      <c r="EAV34" s="536"/>
      <c r="EAW34" s="536"/>
      <c r="EAX34" s="536"/>
      <c r="EAY34" s="536"/>
      <c r="EAZ34" s="536"/>
      <c r="EBA34" s="536"/>
      <c r="EBB34" s="536"/>
      <c r="EBC34" s="536"/>
      <c r="EBD34" s="536"/>
      <c r="EBE34" s="536"/>
      <c r="EBF34" s="536"/>
      <c r="EBG34" s="536"/>
      <c r="EBH34" s="536"/>
      <c r="EBI34" s="536"/>
      <c r="EBJ34" s="536"/>
      <c r="EBK34" s="536"/>
      <c r="EBL34" s="536"/>
      <c r="EBM34" s="536"/>
      <c r="EBN34" s="536"/>
      <c r="EBO34" s="536"/>
      <c r="EBP34" s="536"/>
      <c r="EBQ34" s="536"/>
      <c r="EBR34" s="536"/>
      <c r="EBS34" s="536"/>
      <c r="EBT34" s="536"/>
      <c r="EBU34" s="536"/>
      <c r="EBV34" s="536"/>
      <c r="EBW34" s="536"/>
      <c r="EBX34" s="536"/>
      <c r="EBY34" s="536"/>
      <c r="EBZ34" s="536"/>
      <c r="ECA34" s="536"/>
      <c r="ECB34" s="536"/>
      <c r="ECC34" s="536"/>
      <c r="ECD34" s="536"/>
      <c r="ECE34" s="536"/>
      <c r="ECF34" s="536"/>
      <c r="ECG34" s="536"/>
      <c r="ECH34" s="536"/>
      <c r="ECI34" s="536"/>
      <c r="ECJ34" s="536"/>
      <c r="ECK34" s="536"/>
      <c r="ECL34" s="536"/>
      <c r="ECM34" s="536"/>
      <c r="ECN34" s="536"/>
      <c r="ECO34" s="536"/>
      <c r="ECP34" s="536"/>
      <c r="ECQ34" s="536"/>
      <c r="ECR34" s="536"/>
      <c r="ECS34" s="536"/>
      <c r="ECT34" s="536"/>
      <c r="ECU34" s="536"/>
      <c r="ECV34" s="536"/>
      <c r="ECW34" s="536"/>
      <c r="ECX34" s="536"/>
      <c r="ECY34" s="536"/>
      <c r="ECZ34" s="536"/>
      <c r="EDA34" s="536"/>
      <c r="EDB34" s="536"/>
      <c r="EDC34" s="536"/>
      <c r="EDD34" s="536"/>
      <c r="EDE34" s="536"/>
      <c r="EDF34" s="536"/>
      <c r="EDG34" s="536"/>
      <c r="EDH34" s="536"/>
      <c r="EDI34" s="536"/>
      <c r="EDJ34" s="536"/>
      <c r="EDK34" s="536"/>
      <c r="EDL34" s="536"/>
      <c r="EDM34" s="536"/>
      <c r="EDN34" s="536"/>
      <c r="EDO34" s="536"/>
      <c r="EDP34" s="536"/>
      <c r="EDQ34" s="536"/>
      <c r="EDR34" s="536"/>
      <c r="EDS34" s="536"/>
      <c r="EDT34" s="536"/>
      <c r="EDU34" s="536"/>
      <c r="EDV34" s="536"/>
      <c r="EDW34" s="536"/>
      <c r="EDX34" s="536"/>
      <c r="EDY34" s="536"/>
      <c r="EDZ34" s="536"/>
      <c r="EEA34" s="536"/>
      <c r="EEB34" s="536"/>
      <c r="EEC34" s="536"/>
      <c r="EED34" s="536"/>
      <c r="EEE34" s="536"/>
      <c r="EEF34" s="536"/>
      <c r="EEG34" s="536"/>
      <c r="EEH34" s="536"/>
      <c r="EEI34" s="536"/>
      <c r="EEJ34" s="536"/>
      <c r="EEK34" s="536"/>
      <c r="EEL34" s="536"/>
      <c r="EEM34" s="536"/>
      <c r="EEN34" s="536"/>
      <c r="EEO34" s="536"/>
      <c r="EEP34" s="536"/>
      <c r="EEQ34" s="536"/>
      <c r="EER34" s="536"/>
      <c r="EES34" s="536"/>
      <c r="EET34" s="536"/>
      <c r="EEU34" s="536"/>
      <c r="EEV34" s="536"/>
      <c r="EEW34" s="536"/>
      <c r="EEX34" s="536"/>
      <c r="EEY34" s="536"/>
      <c r="EEZ34" s="536"/>
      <c r="EFA34" s="536"/>
      <c r="EFB34" s="536"/>
      <c r="EFC34" s="536"/>
      <c r="EFD34" s="536"/>
      <c r="EFE34" s="536"/>
      <c r="EFF34" s="536"/>
      <c r="EFG34" s="536"/>
      <c r="EFH34" s="536"/>
      <c r="EFI34" s="536"/>
      <c r="EFJ34" s="536"/>
      <c r="EFK34" s="536"/>
      <c r="EFL34" s="536"/>
      <c r="EFM34" s="536"/>
      <c r="EFN34" s="536"/>
      <c r="EFO34" s="536"/>
      <c r="EFP34" s="536"/>
      <c r="EFQ34" s="536"/>
      <c r="EFR34" s="536"/>
      <c r="EFS34" s="536"/>
      <c r="EFT34" s="536"/>
      <c r="EFU34" s="536"/>
      <c r="EFV34" s="536"/>
      <c r="EFW34" s="536"/>
      <c r="EFX34" s="536"/>
      <c r="EFY34" s="536"/>
      <c r="EFZ34" s="536"/>
      <c r="EGA34" s="536"/>
      <c r="EGB34" s="536"/>
      <c r="EGC34" s="536"/>
      <c r="EGD34" s="536"/>
      <c r="EGE34" s="536"/>
      <c r="EGF34" s="536"/>
      <c r="EGG34" s="536"/>
      <c r="EGH34" s="536"/>
      <c r="EGI34" s="536"/>
      <c r="EGJ34" s="536"/>
      <c r="EGK34" s="536"/>
      <c r="EGL34" s="536"/>
      <c r="EGM34" s="536"/>
      <c r="EGN34" s="536"/>
      <c r="EGO34" s="536"/>
      <c r="EGP34" s="536"/>
      <c r="EGQ34" s="536"/>
      <c r="EGR34" s="536"/>
      <c r="EGS34" s="536"/>
      <c r="EGT34" s="536"/>
      <c r="EGU34" s="536"/>
      <c r="EGV34" s="536"/>
      <c r="EGW34" s="536"/>
      <c r="EGX34" s="536"/>
      <c r="EGY34" s="536"/>
      <c r="EGZ34" s="536"/>
      <c r="EHA34" s="536"/>
      <c r="EHB34" s="536"/>
      <c r="EHC34" s="536"/>
      <c r="EHD34" s="536"/>
      <c r="EHE34" s="536"/>
      <c r="EHF34" s="536"/>
      <c r="EHG34" s="536"/>
      <c r="EHH34" s="536"/>
      <c r="EHI34" s="536"/>
      <c r="EHJ34" s="536"/>
      <c r="EHK34" s="536"/>
      <c r="EHL34" s="536"/>
      <c r="EHM34" s="536"/>
      <c r="EHN34" s="536"/>
      <c r="EHO34" s="536"/>
      <c r="EHP34" s="536"/>
      <c r="EHQ34" s="536"/>
      <c r="EHR34" s="536"/>
      <c r="EHS34" s="536"/>
      <c r="EHT34" s="536"/>
      <c r="EHU34" s="536"/>
      <c r="EHV34" s="536"/>
      <c r="EHW34" s="536"/>
      <c r="EHX34" s="536"/>
      <c r="EHY34" s="536"/>
      <c r="EHZ34" s="536"/>
      <c r="EIA34" s="536"/>
      <c r="EIB34" s="536"/>
      <c r="EIC34" s="536"/>
      <c r="EID34" s="536"/>
      <c r="EIE34" s="536"/>
      <c r="EIF34" s="536"/>
      <c r="EIG34" s="536"/>
      <c r="EIH34" s="536"/>
      <c r="EII34" s="536"/>
      <c r="EIJ34" s="536"/>
      <c r="EIK34" s="536"/>
      <c r="EIL34" s="536"/>
      <c r="EIM34" s="536"/>
      <c r="EIN34" s="536"/>
      <c r="EIO34" s="536"/>
      <c r="EIP34" s="536"/>
      <c r="EIQ34" s="536"/>
      <c r="EIR34" s="536"/>
      <c r="EIS34" s="536"/>
      <c r="EIT34" s="536"/>
      <c r="EIU34" s="536"/>
      <c r="EIV34" s="536"/>
      <c r="EIW34" s="536"/>
      <c r="EIX34" s="536"/>
      <c r="EIY34" s="536"/>
      <c r="EIZ34" s="536"/>
      <c r="EJA34" s="536"/>
      <c r="EJB34" s="536"/>
      <c r="EJC34" s="536"/>
      <c r="EJD34" s="536"/>
      <c r="EJE34" s="536"/>
      <c r="EJF34" s="536"/>
      <c r="EJG34" s="536"/>
      <c r="EJH34" s="536"/>
      <c r="EJI34" s="536"/>
      <c r="EJJ34" s="536"/>
      <c r="EJK34" s="536"/>
      <c r="EJL34" s="536"/>
      <c r="EJM34" s="536"/>
      <c r="EJN34" s="536"/>
      <c r="EJO34" s="536"/>
      <c r="EJP34" s="536"/>
      <c r="EJQ34" s="536"/>
      <c r="EJR34" s="536"/>
      <c r="EJS34" s="536"/>
      <c r="EJT34" s="536"/>
      <c r="EJU34" s="536"/>
      <c r="EJV34" s="536"/>
      <c r="EJW34" s="536"/>
      <c r="EJX34" s="536"/>
      <c r="EJY34" s="536"/>
      <c r="EJZ34" s="536"/>
      <c r="EKA34" s="536"/>
      <c r="EKB34" s="536"/>
      <c r="EKC34" s="536"/>
      <c r="EKD34" s="536"/>
      <c r="EKE34" s="536"/>
      <c r="EKF34" s="536"/>
      <c r="EKG34" s="536"/>
      <c r="EKH34" s="536"/>
      <c r="EKI34" s="536"/>
      <c r="EKJ34" s="536"/>
      <c r="EKK34" s="536"/>
      <c r="EKL34" s="536"/>
      <c r="EKM34" s="536"/>
      <c r="EKN34" s="536"/>
      <c r="EKO34" s="536"/>
      <c r="EKP34" s="536"/>
      <c r="EKQ34" s="536"/>
      <c r="EKR34" s="536"/>
      <c r="EKS34" s="536"/>
      <c r="EKT34" s="536"/>
      <c r="EKU34" s="536"/>
      <c r="EKV34" s="536"/>
      <c r="EKW34" s="536"/>
      <c r="EKX34" s="536"/>
      <c r="EKY34" s="536"/>
      <c r="EKZ34" s="536"/>
      <c r="ELA34" s="536"/>
      <c r="ELB34" s="536"/>
      <c r="ELC34" s="536"/>
      <c r="ELD34" s="536"/>
      <c r="ELE34" s="536"/>
      <c r="ELF34" s="536"/>
      <c r="ELG34" s="536"/>
      <c r="ELH34" s="536"/>
      <c r="ELI34" s="536"/>
      <c r="ELJ34" s="536"/>
      <c r="ELK34" s="536"/>
      <c r="ELL34" s="536"/>
      <c r="ELM34" s="536"/>
      <c r="ELN34" s="536"/>
      <c r="ELO34" s="536"/>
      <c r="ELP34" s="536"/>
      <c r="ELQ34" s="536"/>
      <c r="ELR34" s="536"/>
      <c r="ELS34" s="536"/>
      <c r="ELT34" s="536"/>
      <c r="ELU34" s="536"/>
      <c r="ELV34" s="536"/>
      <c r="ELW34" s="536"/>
      <c r="ELX34" s="536"/>
      <c r="ELY34" s="536"/>
      <c r="ELZ34" s="536"/>
      <c r="EMA34" s="536"/>
      <c r="EMB34" s="536"/>
      <c r="EMC34" s="536"/>
      <c r="EMD34" s="536"/>
      <c r="EME34" s="536"/>
      <c r="EMF34" s="536"/>
      <c r="EMG34" s="536"/>
      <c r="EMH34" s="536"/>
      <c r="EMI34" s="536"/>
      <c r="EMJ34" s="536"/>
      <c r="EMK34" s="536"/>
      <c r="EML34" s="536"/>
      <c r="EMM34" s="536"/>
      <c r="EMN34" s="536"/>
      <c r="EMO34" s="536"/>
      <c r="EMP34" s="536"/>
      <c r="EMQ34" s="536"/>
      <c r="EMR34" s="536"/>
      <c r="EMS34" s="536"/>
      <c r="EMT34" s="536"/>
      <c r="EMU34" s="536"/>
      <c r="EMV34" s="536"/>
      <c r="EMW34" s="536"/>
      <c r="EMX34" s="536"/>
      <c r="EMY34" s="536"/>
      <c r="EMZ34" s="536"/>
      <c r="ENA34" s="536"/>
      <c r="ENB34" s="536"/>
      <c r="ENC34" s="536"/>
      <c r="END34" s="536"/>
      <c r="ENE34" s="536"/>
      <c r="ENF34" s="536"/>
      <c r="ENG34" s="536"/>
      <c r="ENH34" s="536"/>
      <c r="ENI34" s="536"/>
      <c r="ENJ34" s="536"/>
      <c r="ENK34" s="536"/>
      <c r="ENL34" s="536"/>
      <c r="ENM34" s="536"/>
      <c r="ENN34" s="536"/>
      <c r="ENO34" s="536"/>
      <c r="ENP34" s="536"/>
      <c r="ENQ34" s="536"/>
      <c r="ENR34" s="536"/>
      <c r="ENS34" s="536"/>
      <c r="ENT34" s="536"/>
      <c r="ENU34" s="536"/>
      <c r="ENV34" s="536"/>
      <c r="ENW34" s="536"/>
      <c r="ENX34" s="536"/>
      <c r="ENY34" s="536"/>
      <c r="ENZ34" s="536"/>
      <c r="EOA34" s="536"/>
      <c r="EOB34" s="536"/>
      <c r="EOC34" s="536"/>
      <c r="EOD34" s="536"/>
      <c r="EOE34" s="536"/>
      <c r="EOF34" s="536"/>
      <c r="EOG34" s="536"/>
      <c r="EOH34" s="536"/>
      <c r="EOI34" s="536"/>
      <c r="EOJ34" s="536"/>
      <c r="EOK34" s="536"/>
      <c r="EOL34" s="536"/>
      <c r="EOM34" s="536"/>
      <c r="EON34" s="536"/>
      <c r="EOO34" s="536"/>
      <c r="EOP34" s="536"/>
      <c r="EOQ34" s="536"/>
      <c r="EOR34" s="536"/>
      <c r="EOS34" s="536"/>
      <c r="EOT34" s="536"/>
      <c r="EOU34" s="536"/>
      <c r="EOV34" s="536"/>
      <c r="EOW34" s="536"/>
      <c r="EOX34" s="536"/>
      <c r="EOY34" s="536"/>
      <c r="EOZ34" s="536"/>
      <c r="EPA34" s="536"/>
      <c r="EPB34" s="536"/>
      <c r="EPC34" s="536"/>
      <c r="EPD34" s="536"/>
      <c r="EPE34" s="536"/>
      <c r="EPF34" s="536"/>
      <c r="EPG34" s="536"/>
      <c r="EPH34" s="536"/>
      <c r="EPI34" s="536"/>
      <c r="EPJ34" s="536"/>
      <c r="EPK34" s="536"/>
      <c r="EPL34" s="536"/>
      <c r="EPM34" s="536"/>
      <c r="EPN34" s="536"/>
      <c r="EPO34" s="536"/>
      <c r="EPP34" s="536"/>
      <c r="EPQ34" s="536"/>
      <c r="EPR34" s="536"/>
      <c r="EPS34" s="536"/>
      <c r="EPT34" s="536"/>
      <c r="EPU34" s="536"/>
      <c r="EPV34" s="536"/>
      <c r="EPW34" s="536"/>
      <c r="EPX34" s="536"/>
      <c r="EPY34" s="536"/>
      <c r="EPZ34" s="536"/>
      <c r="EQA34" s="536"/>
      <c r="EQB34" s="536"/>
      <c r="EQC34" s="536"/>
      <c r="EQD34" s="536"/>
      <c r="EQE34" s="536"/>
      <c r="EQF34" s="536"/>
      <c r="EQG34" s="536"/>
      <c r="EQH34" s="536"/>
      <c r="EQI34" s="536"/>
      <c r="EQJ34" s="536"/>
      <c r="EQK34" s="536"/>
      <c r="EQL34" s="536"/>
      <c r="EQM34" s="536"/>
      <c r="EQN34" s="536"/>
      <c r="EQO34" s="536"/>
      <c r="EQP34" s="536"/>
      <c r="EQQ34" s="536"/>
      <c r="EQR34" s="536"/>
      <c r="EQS34" s="536"/>
      <c r="EQT34" s="536"/>
      <c r="EQU34" s="536"/>
      <c r="EQV34" s="536"/>
      <c r="EQW34" s="536"/>
      <c r="EQX34" s="536"/>
      <c r="EQY34" s="536"/>
      <c r="EQZ34" s="536"/>
      <c r="ERA34" s="536"/>
      <c r="ERB34" s="536"/>
      <c r="ERC34" s="536"/>
      <c r="ERD34" s="536"/>
      <c r="ERE34" s="536"/>
      <c r="ERF34" s="536"/>
      <c r="ERG34" s="536"/>
      <c r="ERH34" s="536"/>
      <c r="ERI34" s="536"/>
      <c r="ERJ34" s="536"/>
      <c r="ERK34" s="536"/>
      <c r="ERL34" s="536"/>
      <c r="ERM34" s="536"/>
      <c r="ERN34" s="536"/>
      <c r="ERO34" s="536"/>
      <c r="ERP34" s="536"/>
      <c r="ERQ34" s="536"/>
      <c r="ERR34" s="536"/>
      <c r="ERS34" s="536"/>
      <c r="ERT34" s="536"/>
      <c r="ERU34" s="536"/>
      <c r="ERV34" s="536"/>
      <c r="ERW34" s="536"/>
      <c r="ERX34" s="536"/>
      <c r="ERY34" s="536"/>
      <c r="ERZ34" s="536"/>
      <c r="ESA34" s="536"/>
      <c r="ESB34" s="536"/>
      <c r="ESC34" s="536"/>
      <c r="ESD34" s="536"/>
      <c r="ESE34" s="536"/>
      <c r="ESF34" s="536"/>
      <c r="ESG34" s="536"/>
      <c r="ESH34" s="536"/>
      <c r="ESI34" s="536"/>
      <c r="ESJ34" s="536"/>
      <c r="ESK34" s="536"/>
      <c r="ESL34" s="536"/>
      <c r="ESM34" s="536"/>
      <c r="ESN34" s="536"/>
      <c r="ESO34" s="536"/>
      <c r="ESP34" s="536"/>
      <c r="ESQ34" s="536"/>
      <c r="ESR34" s="536"/>
      <c r="ESS34" s="536"/>
      <c r="EST34" s="536"/>
      <c r="ESU34" s="536"/>
      <c r="ESV34" s="536"/>
      <c r="ESW34" s="536"/>
      <c r="ESX34" s="536"/>
      <c r="ESY34" s="536"/>
      <c r="ESZ34" s="536"/>
      <c r="ETA34" s="536"/>
      <c r="ETB34" s="536"/>
      <c r="ETC34" s="536"/>
      <c r="ETD34" s="536"/>
      <c r="ETE34" s="536"/>
      <c r="ETF34" s="536"/>
      <c r="ETG34" s="536"/>
      <c r="ETH34" s="536"/>
      <c r="ETI34" s="536"/>
      <c r="ETJ34" s="536"/>
      <c r="ETK34" s="536"/>
      <c r="ETL34" s="536"/>
      <c r="ETM34" s="536"/>
      <c r="ETN34" s="536"/>
      <c r="ETO34" s="536"/>
      <c r="ETP34" s="536"/>
      <c r="ETQ34" s="536"/>
      <c r="ETR34" s="536"/>
      <c r="ETS34" s="536"/>
      <c r="ETT34" s="536"/>
      <c r="ETU34" s="536"/>
      <c r="ETV34" s="536"/>
      <c r="ETW34" s="536"/>
      <c r="ETX34" s="536"/>
      <c r="ETY34" s="536"/>
      <c r="ETZ34" s="536"/>
      <c r="EUA34" s="536"/>
      <c r="EUB34" s="536"/>
      <c r="EUC34" s="536"/>
      <c r="EUD34" s="536"/>
      <c r="EUE34" s="536"/>
      <c r="EUF34" s="536"/>
      <c r="EUG34" s="536"/>
      <c r="EUH34" s="536"/>
      <c r="EUI34" s="536"/>
      <c r="EUJ34" s="536"/>
      <c r="EUK34" s="536"/>
      <c r="EUL34" s="536"/>
      <c r="EUM34" s="536"/>
      <c r="EUN34" s="536"/>
      <c r="EUO34" s="536"/>
      <c r="EUP34" s="536"/>
      <c r="EUQ34" s="536"/>
      <c r="EUR34" s="536"/>
      <c r="EUS34" s="536"/>
      <c r="EUT34" s="536"/>
      <c r="EUU34" s="536"/>
      <c r="EUV34" s="536"/>
      <c r="EUW34" s="536"/>
      <c r="EUX34" s="536"/>
      <c r="EUY34" s="536"/>
      <c r="EUZ34" s="536"/>
      <c r="EVA34" s="536"/>
      <c r="EVB34" s="536"/>
      <c r="EVC34" s="536"/>
      <c r="EVD34" s="536"/>
      <c r="EVE34" s="536"/>
      <c r="EVF34" s="536"/>
      <c r="EVG34" s="536"/>
      <c r="EVH34" s="536"/>
      <c r="EVI34" s="536"/>
      <c r="EVJ34" s="536"/>
      <c r="EVK34" s="536"/>
      <c r="EVL34" s="536"/>
      <c r="EVM34" s="536"/>
      <c r="EVN34" s="536"/>
      <c r="EVO34" s="536"/>
      <c r="EVP34" s="536"/>
      <c r="EVQ34" s="536"/>
      <c r="EVR34" s="536"/>
      <c r="EVS34" s="536"/>
      <c r="EVT34" s="536"/>
      <c r="EVU34" s="536"/>
      <c r="EVV34" s="536"/>
      <c r="EVW34" s="536"/>
      <c r="EVX34" s="536"/>
      <c r="EVY34" s="536"/>
      <c r="EVZ34" s="536"/>
      <c r="EWA34" s="536"/>
      <c r="EWB34" s="536"/>
      <c r="EWC34" s="536"/>
      <c r="EWD34" s="536"/>
      <c r="EWE34" s="536"/>
      <c r="EWF34" s="536"/>
      <c r="EWG34" s="536"/>
      <c r="EWH34" s="536"/>
      <c r="EWI34" s="536"/>
      <c r="EWJ34" s="536"/>
      <c r="EWK34" s="536"/>
      <c r="EWL34" s="536"/>
      <c r="EWM34" s="536"/>
      <c r="EWN34" s="536"/>
      <c r="EWO34" s="536"/>
      <c r="EWP34" s="536"/>
      <c r="EWQ34" s="536"/>
      <c r="EWR34" s="536"/>
      <c r="EWS34" s="536"/>
      <c r="EWT34" s="536"/>
      <c r="EWU34" s="536"/>
      <c r="EWV34" s="536"/>
      <c r="EWW34" s="536"/>
      <c r="EWX34" s="536"/>
      <c r="EWY34" s="536"/>
      <c r="EWZ34" s="536"/>
      <c r="EXA34" s="536"/>
      <c r="EXB34" s="536"/>
      <c r="EXC34" s="536"/>
      <c r="EXD34" s="536"/>
      <c r="EXE34" s="536"/>
      <c r="EXF34" s="536"/>
      <c r="EXG34" s="536"/>
      <c r="EXH34" s="536"/>
      <c r="EXI34" s="536"/>
      <c r="EXJ34" s="536"/>
      <c r="EXK34" s="536"/>
      <c r="EXL34" s="536"/>
      <c r="EXM34" s="536"/>
      <c r="EXN34" s="536"/>
      <c r="EXO34" s="536"/>
      <c r="EXP34" s="536"/>
      <c r="EXQ34" s="536"/>
      <c r="EXR34" s="536"/>
      <c r="EXS34" s="536"/>
      <c r="EXT34" s="536"/>
      <c r="EXU34" s="536"/>
      <c r="EXV34" s="536"/>
      <c r="EXW34" s="536"/>
      <c r="EXX34" s="536"/>
      <c r="EXY34" s="536"/>
      <c r="EXZ34" s="536"/>
      <c r="EYA34" s="536"/>
      <c r="EYB34" s="536"/>
      <c r="EYC34" s="536"/>
      <c r="EYD34" s="536"/>
      <c r="EYE34" s="536"/>
      <c r="EYF34" s="536"/>
      <c r="EYG34" s="536"/>
      <c r="EYH34" s="536"/>
      <c r="EYI34" s="536"/>
      <c r="EYJ34" s="536"/>
      <c r="EYK34" s="536"/>
      <c r="EYL34" s="536"/>
      <c r="EYM34" s="536"/>
      <c r="EYN34" s="536"/>
      <c r="EYO34" s="536"/>
      <c r="EYP34" s="536"/>
      <c r="EYQ34" s="536"/>
      <c r="EYR34" s="536"/>
      <c r="EYS34" s="536"/>
      <c r="EYT34" s="536"/>
      <c r="EYU34" s="536"/>
      <c r="EYV34" s="536"/>
      <c r="EYW34" s="536"/>
      <c r="EYX34" s="536"/>
      <c r="EYY34" s="536"/>
      <c r="EYZ34" s="536"/>
      <c r="EZA34" s="536"/>
      <c r="EZB34" s="536"/>
      <c r="EZC34" s="536"/>
      <c r="EZD34" s="536"/>
      <c r="EZE34" s="536"/>
      <c r="EZF34" s="536"/>
      <c r="EZG34" s="536"/>
      <c r="EZH34" s="536"/>
      <c r="EZI34" s="536"/>
      <c r="EZJ34" s="536"/>
      <c r="EZK34" s="536"/>
      <c r="EZL34" s="536"/>
      <c r="EZM34" s="536"/>
      <c r="EZN34" s="536"/>
      <c r="EZO34" s="536"/>
      <c r="EZP34" s="536"/>
      <c r="EZQ34" s="536"/>
      <c r="EZR34" s="536"/>
      <c r="EZS34" s="536"/>
      <c r="EZT34" s="536"/>
      <c r="EZU34" s="536"/>
      <c r="EZV34" s="536"/>
      <c r="EZW34" s="536"/>
      <c r="EZX34" s="536"/>
      <c r="EZY34" s="536"/>
      <c r="EZZ34" s="536"/>
      <c r="FAA34" s="536"/>
      <c r="FAB34" s="536"/>
      <c r="FAC34" s="536"/>
      <c r="FAD34" s="536"/>
      <c r="FAE34" s="536"/>
      <c r="FAF34" s="536"/>
      <c r="FAG34" s="536"/>
      <c r="FAH34" s="536"/>
      <c r="FAI34" s="536"/>
      <c r="FAJ34" s="536"/>
      <c r="FAK34" s="536"/>
      <c r="FAL34" s="536"/>
      <c r="FAM34" s="536"/>
      <c r="FAN34" s="536"/>
      <c r="FAO34" s="536"/>
      <c r="FAP34" s="536"/>
      <c r="FAQ34" s="536"/>
      <c r="FAR34" s="536"/>
      <c r="FAS34" s="536"/>
      <c r="FAT34" s="536"/>
      <c r="FAU34" s="536"/>
      <c r="FAV34" s="536"/>
      <c r="FAW34" s="536"/>
      <c r="FAX34" s="536"/>
      <c r="FAY34" s="536"/>
      <c r="FAZ34" s="536"/>
      <c r="FBA34" s="536"/>
      <c r="FBB34" s="536"/>
      <c r="FBC34" s="536"/>
      <c r="FBD34" s="536"/>
      <c r="FBE34" s="536"/>
      <c r="FBF34" s="536"/>
      <c r="FBG34" s="536"/>
      <c r="FBH34" s="536"/>
      <c r="FBI34" s="536"/>
      <c r="FBJ34" s="536"/>
      <c r="FBK34" s="536"/>
      <c r="FBL34" s="536"/>
      <c r="FBM34" s="536"/>
      <c r="FBN34" s="536"/>
      <c r="FBO34" s="536"/>
      <c r="FBP34" s="536"/>
      <c r="FBQ34" s="536"/>
      <c r="FBR34" s="536"/>
      <c r="FBS34" s="536"/>
      <c r="FBT34" s="536"/>
      <c r="FBU34" s="536"/>
      <c r="FBV34" s="536"/>
      <c r="FBW34" s="536"/>
      <c r="FBX34" s="536"/>
      <c r="FBY34" s="536"/>
      <c r="FBZ34" s="536"/>
      <c r="FCA34" s="536"/>
      <c r="FCB34" s="536"/>
      <c r="FCC34" s="536"/>
      <c r="FCD34" s="536"/>
      <c r="FCE34" s="536"/>
      <c r="FCF34" s="536"/>
      <c r="FCG34" s="536"/>
      <c r="FCH34" s="536"/>
      <c r="FCI34" s="536"/>
      <c r="FCJ34" s="536"/>
      <c r="FCK34" s="536"/>
      <c r="FCL34" s="536"/>
      <c r="FCM34" s="536"/>
      <c r="FCN34" s="536"/>
      <c r="FCO34" s="536"/>
      <c r="FCP34" s="536"/>
      <c r="FCQ34" s="536"/>
      <c r="FCR34" s="536"/>
      <c r="FCS34" s="536"/>
      <c r="FCT34" s="536"/>
      <c r="FCU34" s="536"/>
      <c r="FCV34" s="536"/>
      <c r="FCW34" s="536"/>
      <c r="FCX34" s="536"/>
      <c r="FCY34" s="536"/>
      <c r="FCZ34" s="536"/>
      <c r="FDA34" s="536"/>
      <c r="FDB34" s="536"/>
      <c r="FDC34" s="536"/>
      <c r="FDD34" s="536"/>
      <c r="FDE34" s="536"/>
      <c r="FDF34" s="536"/>
      <c r="FDG34" s="536"/>
      <c r="FDH34" s="536"/>
      <c r="FDI34" s="536"/>
      <c r="FDJ34" s="536"/>
      <c r="FDK34" s="536"/>
      <c r="FDL34" s="536"/>
      <c r="FDM34" s="536"/>
      <c r="FDN34" s="536"/>
      <c r="FDO34" s="536"/>
      <c r="FDP34" s="536"/>
      <c r="FDQ34" s="536"/>
      <c r="FDR34" s="536"/>
      <c r="FDS34" s="536"/>
      <c r="FDT34" s="536"/>
      <c r="FDU34" s="536"/>
      <c r="FDV34" s="536"/>
      <c r="FDW34" s="536"/>
      <c r="FDX34" s="536"/>
      <c r="FDY34" s="536"/>
      <c r="FDZ34" s="536"/>
      <c r="FEA34" s="536"/>
      <c r="FEB34" s="536"/>
      <c r="FEC34" s="536"/>
      <c r="FED34" s="536"/>
      <c r="FEE34" s="536"/>
      <c r="FEF34" s="536"/>
      <c r="FEG34" s="536"/>
      <c r="FEH34" s="536"/>
      <c r="FEI34" s="536"/>
      <c r="FEJ34" s="536"/>
      <c r="FEK34" s="536"/>
      <c r="FEL34" s="536"/>
      <c r="FEM34" s="536"/>
      <c r="FEN34" s="536"/>
      <c r="FEO34" s="536"/>
      <c r="FEP34" s="536"/>
      <c r="FEQ34" s="536"/>
      <c r="FER34" s="536"/>
      <c r="FES34" s="536"/>
      <c r="FET34" s="536"/>
      <c r="FEU34" s="536"/>
      <c r="FEV34" s="536"/>
      <c r="FEW34" s="536"/>
      <c r="FEX34" s="536"/>
      <c r="FEY34" s="536"/>
      <c r="FEZ34" s="536"/>
      <c r="FFA34" s="536"/>
      <c r="FFB34" s="536"/>
      <c r="FFC34" s="536"/>
      <c r="FFD34" s="536"/>
      <c r="FFE34" s="536"/>
      <c r="FFF34" s="536"/>
      <c r="FFG34" s="536"/>
      <c r="FFH34" s="536"/>
      <c r="FFI34" s="536"/>
      <c r="FFJ34" s="536"/>
      <c r="FFK34" s="536"/>
      <c r="FFL34" s="536"/>
      <c r="FFM34" s="536"/>
      <c r="FFN34" s="536"/>
      <c r="FFO34" s="536"/>
      <c r="FFP34" s="536"/>
      <c r="FFQ34" s="536"/>
      <c r="FFR34" s="536"/>
      <c r="FFS34" s="536"/>
      <c r="FFT34" s="536"/>
      <c r="FFU34" s="536"/>
      <c r="FFV34" s="536"/>
      <c r="FFW34" s="536"/>
      <c r="FFX34" s="536"/>
      <c r="FFY34" s="536"/>
      <c r="FFZ34" s="536"/>
      <c r="FGA34" s="536"/>
      <c r="FGB34" s="536"/>
      <c r="FGC34" s="536"/>
      <c r="FGD34" s="536"/>
      <c r="FGE34" s="536"/>
      <c r="FGF34" s="536"/>
      <c r="FGG34" s="536"/>
      <c r="FGH34" s="536"/>
      <c r="FGI34" s="536"/>
      <c r="FGJ34" s="536"/>
      <c r="FGK34" s="536"/>
      <c r="FGL34" s="536"/>
      <c r="FGM34" s="536"/>
      <c r="FGN34" s="536"/>
      <c r="FGO34" s="536"/>
      <c r="FGP34" s="536"/>
      <c r="FGQ34" s="536"/>
      <c r="FGR34" s="536"/>
      <c r="FGS34" s="536"/>
      <c r="FGT34" s="536"/>
      <c r="FGU34" s="536"/>
      <c r="FGV34" s="536"/>
      <c r="FGW34" s="536"/>
      <c r="FGX34" s="536"/>
      <c r="FGY34" s="536"/>
      <c r="FGZ34" s="536"/>
      <c r="FHA34" s="536"/>
      <c r="FHB34" s="536"/>
      <c r="FHC34" s="536"/>
      <c r="FHD34" s="536"/>
      <c r="FHE34" s="536"/>
      <c r="FHF34" s="536"/>
      <c r="FHG34" s="536"/>
      <c r="FHH34" s="536"/>
      <c r="FHI34" s="536"/>
      <c r="FHJ34" s="536"/>
      <c r="FHK34" s="536"/>
      <c r="FHL34" s="536"/>
      <c r="FHM34" s="536"/>
      <c r="FHN34" s="536"/>
      <c r="FHO34" s="536"/>
      <c r="FHP34" s="536"/>
      <c r="FHQ34" s="536"/>
      <c r="FHR34" s="536"/>
      <c r="FHS34" s="536"/>
      <c r="FHT34" s="536"/>
      <c r="FHU34" s="536"/>
      <c r="FHV34" s="536"/>
      <c r="FHW34" s="536"/>
      <c r="FHX34" s="536"/>
      <c r="FHY34" s="536"/>
      <c r="FHZ34" s="536"/>
      <c r="FIA34" s="536"/>
      <c r="FIB34" s="536"/>
      <c r="FIC34" s="536"/>
      <c r="FID34" s="536"/>
      <c r="FIE34" s="536"/>
      <c r="FIF34" s="536"/>
      <c r="FIG34" s="536"/>
      <c r="FIH34" s="536"/>
      <c r="FII34" s="536"/>
      <c r="FIJ34" s="536"/>
      <c r="FIK34" s="536"/>
      <c r="FIL34" s="536"/>
      <c r="FIM34" s="536"/>
      <c r="FIN34" s="536"/>
      <c r="FIO34" s="536"/>
      <c r="FIP34" s="536"/>
      <c r="FIQ34" s="536"/>
      <c r="FIR34" s="536"/>
      <c r="FIS34" s="536"/>
      <c r="FIT34" s="536"/>
      <c r="FIU34" s="536"/>
      <c r="FIV34" s="536"/>
      <c r="FIW34" s="536"/>
      <c r="FIX34" s="536"/>
      <c r="FIY34" s="536"/>
      <c r="FIZ34" s="536"/>
      <c r="FJA34" s="536"/>
      <c r="FJB34" s="536"/>
      <c r="FJC34" s="536"/>
      <c r="FJD34" s="536"/>
      <c r="FJE34" s="536"/>
      <c r="FJF34" s="536"/>
      <c r="FJG34" s="536"/>
      <c r="FJH34" s="536"/>
      <c r="FJI34" s="536"/>
      <c r="FJJ34" s="536"/>
      <c r="FJK34" s="536"/>
      <c r="FJL34" s="536"/>
      <c r="FJM34" s="536"/>
      <c r="FJN34" s="536"/>
      <c r="FJO34" s="536"/>
      <c r="FJP34" s="536"/>
      <c r="FJQ34" s="536"/>
      <c r="FJR34" s="536"/>
      <c r="FJS34" s="536"/>
      <c r="FJT34" s="536"/>
      <c r="FJU34" s="536"/>
      <c r="FJV34" s="536"/>
      <c r="FJW34" s="536"/>
      <c r="FJX34" s="536"/>
      <c r="FJY34" s="536"/>
      <c r="FJZ34" s="536"/>
      <c r="FKA34" s="536"/>
      <c r="FKB34" s="536"/>
      <c r="FKC34" s="536"/>
      <c r="FKD34" s="536"/>
      <c r="FKE34" s="536"/>
      <c r="FKF34" s="536"/>
      <c r="FKG34" s="536"/>
      <c r="FKH34" s="536"/>
      <c r="FKI34" s="536"/>
      <c r="FKJ34" s="536"/>
      <c r="FKK34" s="536"/>
      <c r="FKL34" s="536"/>
      <c r="FKM34" s="536"/>
      <c r="FKN34" s="536"/>
      <c r="FKO34" s="536"/>
      <c r="FKP34" s="536"/>
      <c r="FKQ34" s="536"/>
      <c r="FKR34" s="536"/>
      <c r="FKS34" s="536"/>
      <c r="FKT34" s="536"/>
      <c r="FKU34" s="536"/>
      <c r="FKV34" s="536"/>
      <c r="FKW34" s="536"/>
      <c r="FKX34" s="536"/>
      <c r="FKY34" s="536"/>
      <c r="FKZ34" s="536"/>
      <c r="FLA34" s="536"/>
      <c r="FLB34" s="536"/>
      <c r="FLC34" s="536"/>
      <c r="FLD34" s="536"/>
      <c r="FLE34" s="536"/>
      <c r="FLF34" s="536"/>
      <c r="FLG34" s="536"/>
      <c r="FLH34" s="536"/>
      <c r="FLI34" s="536"/>
      <c r="FLJ34" s="536"/>
      <c r="FLK34" s="536"/>
      <c r="FLL34" s="536"/>
      <c r="FLM34" s="536"/>
      <c r="FLN34" s="536"/>
      <c r="FLO34" s="536"/>
      <c r="FLP34" s="536"/>
      <c r="FLQ34" s="536"/>
      <c r="FLR34" s="536"/>
      <c r="FLS34" s="536"/>
      <c r="FLT34" s="536"/>
      <c r="FLU34" s="536"/>
      <c r="FLV34" s="536"/>
      <c r="FLW34" s="536"/>
      <c r="FLX34" s="536"/>
      <c r="FLY34" s="536"/>
      <c r="FLZ34" s="536"/>
      <c r="FMA34" s="536"/>
      <c r="FMB34" s="536"/>
      <c r="FMC34" s="536"/>
      <c r="FMD34" s="536"/>
      <c r="FME34" s="536"/>
      <c r="FMF34" s="536"/>
      <c r="FMG34" s="536"/>
      <c r="FMH34" s="536"/>
      <c r="FMI34" s="536"/>
      <c r="FMJ34" s="536"/>
      <c r="FMK34" s="536"/>
      <c r="FML34" s="536"/>
      <c r="FMM34" s="536"/>
      <c r="FMN34" s="536"/>
      <c r="FMO34" s="536"/>
      <c r="FMP34" s="536"/>
      <c r="FMQ34" s="536"/>
      <c r="FMR34" s="536"/>
      <c r="FMS34" s="536"/>
      <c r="FMT34" s="536"/>
      <c r="FMU34" s="536"/>
      <c r="FMV34" s="536"/>
      <c r="FMW34" s="536"/>
      <c r="FMX34" s="536"/>
      <c r="FMY34" s="536"/>
      <c r="FMZ34" s="536"/>
      <c r="FNA34" s="536"/>
      <c r="FNB34" s="536"/>
      <c r="FNC34" s="536"/>
      <c r="FND34" s="536"/>
      <c r="FNE34" s="536"/>
      <c r="FNF34" s="536"/>
      <c r="FNG34" s="536"/>
      <c r="FNH34" s="536"/>
      <c r="FNI34" s="536"/>
      <c r="FNJ34" s="536"/>
      <c r="FNK34" s="536"/>
      <c r="FNL34" s="536"/>
      <c r="FNM34" s="536"/>
      <c r="FNN34" s="536"/>
      <c r="FNO34" s="536"/>
      <c r="FNP34" s="536"/>
      <c r="FNQ34" s="536"/>
      <c r="FNR34" s="536"/>
      <c r="FNS34" s="536"/>
      <c r="FNT34" s="536"/>
      <c r="FNU34" s="536"/>
      <c r="FNV34" s="536"/>
      <c r="FNW34" s="536"/>
      <c r="FNX34" s="536"/>
      <c r="FNY34" s="536"/>
      <c r="FNZ34" s="536"/>
      <c r="FOA34" s="536"/>
      <c r="FOB34" s="536"/>
      <c r="FOC34" s="536"/>
      <c r="FOD34" s="536"/>
      <c r="FOE34" s="536"/>
      <c r="FOF34" s="536"/>
      <c r="FOG34" s="536"/>
      <c r="FOH34" s="536"/>
      <c r="FOI34" s="536"/>
      <c r="FOJ34" s="536"/>
      <c r="FOK34" s="536"/>
      <c r="FOL34" s="536"/>
      <c r="FOM34" s="536"/>
      <c r="FON34" s="536"/>
      <c r="FOO34" s="536"/>
      <c r="FOP34" s="536"/>
      <c r="FOQ34" s="536"/>
      <c r="FOR34" s="536"/>
      <c r="FOS34" s="536"/>
      <c r="FOT34" s="536"/>
      <c r="FOU34" s="536"/>
      <c r="FOV34" s="536"/>
      <c r="FOW34" s="536"/>
      <c r="FOX34" s="536"/>
      <c r="FOY34" s="536"/>
      <c r="FOZ34" s="536"/>
      <c r="FPA34" s="536"/>
      <c r="FPB34" s="536"/>
      <c r="FPC34" s="536"/>
      <c r="FPD34" s="536"/>
      <c r="FPE34" s="536"/>
      <c r="FPF34" s="536"/>
      <c r="FPG34" s="536"/>
      <c r="FPH34" s="536"/>
      <c r="FPI34" s="536"/>
      <c r="FPJ34" s="536"/>
      <c r="FPK34" s="536"/>
      <c r="FPL34" s="536"/>
      <c r="FPM34" s="536"/>
      <c r="FPN34" s="536"/>
      <c r="FPO34" s="536"/>
      <c r="FPP34" s="536"/>
      <c r="FPQ34" s="536"/>
      <c r="FPR34" s="536"/>
      <c r="FPS34" s="536"/>
      <c r="FPT34" s="536"/>
      <c r="FPU34" s="536"/>
      <c r="FPV34" s="536"/>
      <c r="FPW34" s="536"/>
      <c r="FPX34" s="536"/>
      <c r="FPY34" s="536"/>
      <c r="FPZ34" s="536"/>
      <c r="FQA34" s="536"/>
      <c r="FQB34" s="536"/>
      <c r="FQC34" s="536"/>
      <c r="FQD34" s="536"/>
      <c r="FQE34" s="536"/>
      <c r="FQF34" s="536"/>
      <c r="FQG34" s="536"/>
      <c r="FQH34" s="536"/>
      <c r="FQI34" s="536"/>
      <c r="FQJ34" s="536"/>
      <c r="FQK34" s="536"/>
      <c r="FQL34" s="536"/>
      <c r="FQM34" s="536"/>
      <c r="FQN34" s="536"/>
      <c r="FQO34" s="536"/>
      <c r="FQP34" s="536"/>
      <c r="FQQ34" s="536"/>
      <c r="FQR34" s="536"/>
      <c r="FQS34" s="536"/>
      <c r="FQT34" s="536"/>
      <c r="FQU34" s="536"/>
      <c r="FQV34" s="536"/>
      <c r="FQW34" s="536"/>
      <c r="FQX34" s="536"/>
      <c r="FQY34" s="536"/>
      <c r="FQZ34" s="536"/>
      <c r="FRA34" s="536"/>
      <c r="FRB34" s="536"/>
      <c r="FRC34" s="536"/>
      <c r="FRD34" s="536"/>
      <c r="FRE34" s="536"/>
      <c r="FRF34" s="536"/>
      <c r="FRG34" s="536"/>
      <c r="FRH34" s="536"/>
      <c r="FRI34" s="536"/>
      <c r="FRJ34" s="536"/>
      <c r="FRK34" s="536"/>
      <c r="FRL34" s="536"/>
      <c r="FRM34" s="536"/>
      <c r="FRN34" s="536"/>
      <c r="FRO34" s="536"/>
      <c r="FRP34" s="536"/>
      <c r="FRQ34" s="536"/>
      <c r="FRR34" s="536"/>
      <c r="FRS34" s="536"/>
      <c r="FRT34" s="536"/>
      <c r="FRU34" s="536"/>
      <c r="FRV34" s="536"/>
      <c r="FRW34" s="536"/>
      <c r="FRX34" s="536"/>
      <c r="FRY34" s="536"/>
      <c r="FRZ34" s="536"/>
      <c r="FSA34" s="536"/>
      <c r="FSB34" s="536"/>
      <c r="FSC34" s="536"/>
      <c r="FSD34" s="536"/>
      <c r="FSE34" s="536"/>
      <c r="FSF34" s="536"/>
      <c r="FSG34" s="536"/>
      <c r="FSH34" s="536"/>
      <c r="FSI34" s="536"/>
      <c r="FSJ34" s="536"/>
      <c r="FSK34" s="536"/>
      <c r="FSL34" s="536"/>
      <c r="FSM34" s="536"/>
      <c r="FSN34" s="536"/>
      <c r="FSO34" s="536"/>
      <c r="FSP34" s="536"/>
      <c r="FSQ34" s="536"/>
      <c r="FSR34" s="536"/>
      <c r="FSS34" s="536"/>
      <c r="FST34" s="536"/>
      <c r="FSU34" s="536"/>
      <c r="FSV34" s="536"/>
      <c r="FSW34" s="536"/>
      <c r="FSX34" s="536"/>
      <c r="FSY34" s="536"/>
      <c r="FSZ34" s="536"/>
      <c r="FTA34" s="536"/>
      <c r="FTB34" s="536"/>
      <c r="FTC34" s="536"/>
      <c r="FTD34" s="536"/>
      <c r="FTE34" s="536"/>
      <c r="FTF34" s="536"/>
      <c r="FTG34" s="536"/>
      <c r="FTH34" s="536"/>
      <c r="FTI34" s="536"/>
      <c r="FTJ34" s="536"/>
      <c r="FTK34" s="536"/>
      <c r="FTL34" s="536"/>
      <c r="FTM34" s="536"/>
      <c r="FTN34" s="536"/>
      <c r="FTO34" s="536"/>
      <c r="FTP34" s="536"/>
      <c r="FTQ34" s="536"/>
      <c r="FTR34" s="536"/>
      <c r="FTS34" s="536"/>
      <c r="FTT34" s="536"/>
      <c r="FTU34" s="536"/>
      <c r="FTV34" s="536"/>
      <c r="FTW34" s="536"/>
      <c r="FTX34" s="536"/>
      <c r="FTY34" s="536"/>
      <c r="FTZ34" s="536"/>
      <c r="FUA34" s="536"/>
      <c r="FUB34" s="536"/>
      <c r="FUC34" s="536"/>
      <c r="FUD34" s="536"/>
      <c r="FUE34" s="536"/>
      <c r="FUF34" s="536"/>
      <c r="FUG34" s="536"/>
      <c r="FUH34" s="536"/>
      <c r="FUI34" s="536"/>
      <c r="FUJ34" s="536"/>
      <c r="FUK34" s="536"/>
      <c r="FUL34" s="536"/>
      <c r="FUM34" s="536"/>
      <c r="FUN34" s="536"/>
      <c r="FUO34" s="536"/>
      <c r="FUP34" s="536"/>
      <c r="FUQ34" s="536"/>
      <c r="FUR34" s="536"/>
      <c r="FUS34" s="536"/>
      <c r="FUT34" s="536"/>
      <c r="FUU34" s="536"/>
      <c r="FUV34" s="536"/>
      <c r="FUW34" s="536"/>
      <c r="FUX34" s="536"/>
      <c r="FUY34" s="536"/>
      <c r="FUZ34" s="536"/>
      <c r="FVA34" s="536"/>
      <c r="FVB34" s="536"/>
      <c r="FVC34" s="536"/>
      <c r="FVD34" s="536"/>
      <c r="FVE34" s="536"/>
      <c r="FVF34" s="536"/>
      <c r="FVG34" s="536"/>
      <c r="FVH34" s="536"/>
      <c r="FVI34" s="536"/>
      <c r="FVJ34" s="536"/>
      <c r="FVK34" s="536"/>
      <c r="FVL34" s="536"/>
      <c r="FVM34" s="536"/>
      <c r="FVN34" s="536"/>
      <c r="FVO34" s="536"/>
      <c r="FVP34" s="536"/>
      <c r="FVQ34" s="536"/>
      <c r="FVR34" s="536"/>
      <c r="FVS34" s="536"/>
      <c r="FVT34" s="536"/>
      <c r="FVU34" s="536"/>
      <c r="FVV34" s="536"/>
      <c r="FVW34" s="536"/>
      <c r="FVX34" s="536"/>
      <c r="FVY34" s="536"/>
      <c r="FVZ34" s="536"/>
      <c r="FWA34" s="536"/>
      <c r="FWB34" s="536"/>
      <c r="FWC34" s="536"/>
      <c r="FWD34" s="536"/>
      <c r="FWE34" s="536"/>
      <c r="FWF34" s="536"/>
      <c r="FWG34" s="536"/>
      <c r="FWH34" s="536"/>
      <c r="FWI34" s="536"/>
      <c r="FWJ34" s="536"/>
      <c r="FWK34" s="536"/>
      <c r="FWL34" s="536"/>
      <c r="FWM34" s="536"/>
      <c r="FWN34" s="536"/>
      <c r="FWO34" s="536"/>
      <c r="FWP34" s="536"/>
      <c r="FWQ34" s="536"/>
      <c r="FWR34" s="536"/>
      <c r="FWS34" s="536"/>
      <c r="FWT34" s="536"/>
      <c r="FWU34" s="536"/>
      <c r="FWV34" s="536"/>
      <c r="FWW34" s="536"/>
      <c r="FWX34" s="536"/>
      <c r="FWY34" s="536"/>
      <c r="FWZ34" s="536"/>
      <c r="FXA34" s="536"/>
      <c r="FXB34" s="536"/>
      <c r="FXC34" s="536"/>
      <c r="FXD34" s="536"/>
      <c r="FXE34" s="536"/>
      <c r="FXF34" s="536"/>
      <c r="FXG34" s="536"/>
      <c r="FXH34" s="536"/>
      <c r="FXI34" s="536"/>
      <c r="FXJ34" s="536"/>
      <c r="FXK34" s="536"/>
      <c r="FXL34" s="536"/>
      <c r="FXM34" s="536"/>
      <c r="FXN34" s="536"/>
      <c r="FXO34" s="536"/>
      <c r="FXP34" s="536"/>
      <c r="FXQ34" s="536"/>
      <c r="FXR34" s="536"/>
      <c r="FXS34" s="536"/>
      <c r="FXT34" s="536"/>
      <c r="FXU34" s="536"/>
      <c r="FXV34" s="536"/>
      <c r="FXW34" s="536"/>
      <c r="FXX34" s="536"/>
      <c r="FXY34" s="536"/>
      <c r="FXZ34" s="536"/>
      <c r="FYA34" s="536"/>
      <c r="FYB34" s="536"/>
      <c r="FYC34" s="536"/>
      <c r="FYD34" s="536"/>
      <c r="FYE34" s="536"/>
      <c r="FYF34" s="536"/>
      <c r="FYG34" s="536"/>
      <c r="FYH34" s="536"/>
      <c r="FYI34" s="536"/>
      <c r="FYJ34" s="536"/>
      <c r="FYK34" s="536"/>
      <c r="FYL34" s="536"/>
      <c r="FYM34" s="536"/>
      <c r="FYN34" s="536"/>
      <c r="FYO34" s="536"/>
      <c r="FYP34" s="536"/>
      <c r="FYQ34" s="536"/>
      <c r="FYR34" s="536"/>
      <c r="FYS34" s="536"/>
      <c r="FYT34" s="536"/>
      <c r="FYU34" s="536"/>
      <c r="FYV34" s="536"/>
      <c r="FYW34" s="536"/>
      <c r="FYX34" s="536"/>
      <c r="FYY34" s="536"/>
      <c r="FYZ34" s="536"/>
      <c r="FZA34" s="536"/>
      <c r="FZB34" s="536"/>
      <c r="FZC34" s="536"/>
      <c r="FZD34" s="536"/>
      <c r="FZE34" s="536"/>
      <c r="FZF34" s="536"/>
      <c r="FZG34" s="536"/>
      <c r="FZH34" s="536"/>
      <c r="FZI34" s="536"/>
      <c r="FZJ34" s="536"/>
      <c r="FZK34" s="536"/>
      <c r="FZL34" s="536"/>
      <c r="FZM34" s="536"/>
      <c r="FZN34" s="536"/>
      <c r="FZO34" s="536"/>
      <c r="FZP34" s="536"/>
      <c r="FZQ34" s="536"/>
      <c r="FZR34" s="536"/>
      <c r="FZS34" s="536"/>
      <c r="FZT34" s="536"/>
      <c r="FZU34" s="536"/>
      <c r="FZV34" s="536"/>
      <c r="FZW34" s="536"/>
      <c r="FZX34" s="536"/>
      <c r="FZY34" s="536"/>
      <c r="FZZ34" s="536"/>
      <c r="GAA34" s="536"/>
      <c r="GAB34" s="536"/>
      <c r="GAC34" s="536"/>
      <c r="GAD34" s="536"/>
      <c r="GAE34" s="536"/>
      <c r="GAF34" s="536"/>
      <c r="GAG34" s="536"/>
      <c r="GAH34" s="536"/>
      <c r="GAI34" s="536"/>
      <c r="GAJ34" s="536"/>
      <c r="GAK34" s="536"/>
      <c r="GAL34" s="536"/>
      <c r="GAM34" s="536"/>
      <c r="GAN34" s="536"/>
      <c r="GAO34" s="536"/>
      <c r="GAP34" s="536"/>
      <c r="GAQ34" s="536"/>
      <c r="GAR34" s="536"/>
      <c r="GAS34" s="536"/>
      <c r="GAT34" s="536"/>
      <c r="GAU34" s="536"/>
      <c r="GAV34" s="536"/>
      <c r="GAW34" s="536"/>
      <c r="GAX34" s="536"/>
      <c r="GAY34" s="536"/>
      <c r="GAZ34" s="536"/>
      <c r="GBA34" s="536"/>
      <c r="GBB34" s="536"/>
      <c r="GBC34" s="536"/>
      <c r="GBD34" s="536"/>
      <c r="GBE34" s="536"/>
      <c r="GBF34" s="536"/>
      <c r="GBG34" s="536"/>
      <c r="GBH34" s="536"/>
      <c r="GBI34" s="536"/>
      <c r="GBJ34" s="536"/>
      <c r="GBK34" s="536"/>
      <c r="GBL34" s="536"/>
      <c r="GBM34" s="536"/>
      <c r="GBN34" s="536"/>
      <c r="GBO34" s="536"/>
      <c r="GBP34" s="536"/>
      <c r="GBQ34" s="536"/>
      <c r="GBR34" s="536"/>
      <c r="GBS34" s="536"/>
      <c r="GBT34" s="536"/>
      <c r="GBU34" s="536"/>
      <c r="GBV34" s="536"/>
      <c r="GBW34" s="536"/>
      <c r="GBX34" s="536"/>
      <c r="GBY34" s="536"/>
      <c r="GBZ34" s="536"/>
      <c r="GCA34" s="536"/>
      <c r="GCB34" s="536"/>
      <c r="GCC34" s="536"/>
      <c r="GCD34" s="536"/>
      <c r="GCE34" s="536"/>
      <c r="GCF34" s="536"/>
      <c r="GCG34" s="536"/>
      <c r="GCH34" s="536"/>
      <c r="GCI34" s="536"/>
      <c r="GCJ34" s="536"/>
      <c r="GCK34" s="536"/>
      <c r="GCL34" s="536"/>
      <c r="GCM34" s="536"/>
      <c r="GCN34" s="536"/>
      <c r="GCO34" s="536"/>
      <c r="GCP34" s="536"/>
      <c r="GCQ34" s="536"/>
      <c r="GCR34" s="536"/>
      <c r="GCS34" s="536"/>
      <c r="GCT34" s="536"/>
      <c r="GCU34" s="536"/>
      <c r="GCV34" s="536"/>
      <c r="GCW34" s="536"/>
      <c r="GCX34" s="536"/>
      <c r="GCY34" s="536"/>
      <c r="GCZ34" s="536"/>
      <c r="GDA34" s="536"/>
      <c r="GDB34" s="536"/>
      <c r="GDC34" s="536"/>
      <c r="GDD34" s="536"/>
      <c r="GDE34" s="536"/>
      <c r="GDF34" s="536"/>
      <c r="GDG34" s="536"/>
      <c r="GDH34" s="536"/>
      <c r="GDI34" s="536"/>
      <c r="GDJ34" s="536"/>
      <c r="GDK34" s="536"/>
      <c r="GDL34" s="536"/>
      <c r="GDM34" s="536"/>
      <c r="GDN34" s="536"/>
      <c r="GDO34" s="536"/>
      <c r="GDP34" s="536"/>
      <c r="GDQ34" s="536"/>
      <c r="GDR34" s="536"/>
      <c r="GDS34" s="536"/>
      <c r="GDT34" s="536"/>
      <c r="GDU34" s="536"/>
      <c r="GDV34" s="536"/>
      <c r="GDW34" s="536"/>
      <c r="GDX34" s="536"/>
      <c r="GDY34" s="536"/>
      <c r="GDZ34" s="536"/>
      <c r="GEA34" s="536"/>
      <c r="GEB34" s="536"/>
      <c r="GEC34" s="536"/>
      <c r="GED34" s="536"/>
      <c r="GEE34" s="536"/>
      <c r="GEF34" s="536"/>
      <c r="GEG34" s="536"/>
      <c r="GEH34" s="536"/>
      <c r="GEI34" s="536"/>
      <c r="GEJ34" s="536"/>
      <c r="GEK34" s="536"/>
      <c r="GEL34" s="536"/>
      <c r="GEM34" s="536"/>
      <c r="GEN34" s="536"/>
      <c r="GEO34" s="536"/>
      <c r="GEP34" s="536"/>
      <c r="GEQ34" s="536"/>
      <c r="GER34" s="536"/>
      <c r="GES34" s="536"/>
      <c r="GET34" s="536"/>
      <c r="GEU34" s="536"/>
      <c r="GEV34" s="536"/>
      <c r="GEW34" s="536"/>
      <c r="GEX34" s="536"/>
      <c r="GEY34" s="536"/>
      <c r="GEZ34" s="536"/>
      <c r="GFA34" s="536"/>
      <c r="GFB34" s="536"/>
      <c r="GFC34" s="536"/>
      <c r="GFD34" s="536"/>
      <c r="GFE34" s="536"/>
      <c r="GFF34" s="536"/>
      <c r="GFG34" s="536"/>
      <c r="GFH34" s="536"/>
      <c r="GFI34" s="536"/>
      <c r="GFJ34" s="536"/>
      <c r="GFK34" s="536"/>
      <c r="GFL34" s="536"/>
      <c r="GFM34" s="536"/>
      <c r="GFN34" s="536"/>
      <c r="GFO34" s="536"/>
      <c r="GFP34" s="536"/>
      <c r="GFQ34" s="536"/>
      <c r="GFR34" s="536"/>
      <c r="GFS34" s="536"/>
      <c r="GFT34" s="536"/>
      <c r="GFU34" s="536"/>
      <c r="GFV34" s="536"/>
      <c r="GFW34" s="536"/>
      <c r="GFX34" s="536"/>
      <c r="GFY34" s="536"/>
      <c r="GFZ34" s="536"/>
      <c r="GGA34" s="536"/>
      <c r="GGB34" s="536"/>
      <c r="GGC34" s="536"/>
      <c r="GGD34" s="536"/>
      <c r="GGE34" s="536"/>
      <c r="GGF34" s="536"/>
      <c r="GGG34" s="536"/>
      <c r="GGH34" s="536"/>
      <c r="GGI34" s="536"/>
      <c r="GGJ34" s="536"/>
      <c r="GGK34" s="536"/>
      <c r="GGL34" s="536"/>
      <c r="GGM34" s="536"/>
      <c r="GGN34" s="536"/>
      <c r="GGO34" s="536"/>
      <c r="GGP34" s="536"/>
      <c r="GGQ34" s="536"/>
      <c r="GGR34" s="536"/>
      <c r="GGS34" s="536"/>
      <c r="GGT34" s="536"/>
      <c r="GGU34" s="536"/>
      <c r="GGV34" s="536"/>
      <c r="GGW34" s="536"/>
      <c r="GGX34" s="536"/>
      <c r="GGY34" s="536"/>
      <c r="GGZ34" s="536"/>
      <c r="GHA34" s="536"/>
      <c r="GHB34" s="536"/>
      <c r="GHC34" s="536"/>
      <c r="GHD34" s="536"/>
      <c r="GHE34" s="536"/>
      <c r="GHF34" s="536"/>
      <c r="GHG34" s="536"/>
      <c r="GHH34" s="536"/>
      <c r="GHI34" s="536"/>
      <c r="GHJ34" s="536"/>
      <c r="GHK34" s="536"/>
      <c r="GHL34" s="536"/>
      <c r="GHM34" s="536"/>
      <c r="GHN34" s="536"/>
      <c r="GHO34" s="536"/>
      <c r="GHP34" s="536"/>
      <c r="GHQ34" s="536"/>
      <c r="GHR34" s="536"/>
      <c r="GHS34" s="536"/>
      <c r="GHT34" s="536"/>
      <c r="GHU34" s="536"/>
      <c r="GHV34" s="536"/>
      <c r="GHW34" s="536"/>
      <c r="GHX34" s="536"/>
      <c r="GHY34" s="536"/>
      <c r="GHZ34" s="536"/>
      <c r="GIA34" s="536"/>
      <c r="GIB34" s="536"/>
      <c r="GIC34" s="536"/>
      <c r="GID34" s="536"/>
      <c r="GIE34" s="536"/>
      <c r="GIF34" s="536"/>
      <c r="GIG34" s="536"/>
      <c r="GIH34" s="536"/>
      <c r="GII34" s="536"/>
      <c r="GIJ34" s="536"/>
      <c r="GIK34" s="536"/>
      <c r="GIL34" s="536"/>
      <c r="GIM34" s="536"/>
      <c r="GIN34" s="536"/>
      <c r="GIO34" s="536"/>
      <c r="GIP34" s="536"/>
      <c r="GIQ34" s="536"/>
      <c r="GIR34" s="536"/>
      <c r="GIS34" s="536"/>
      <c r="GIT34" s="536"/>
      <c r="GIU34" s="536"/>
      <c r="GIV34" s="536"/>
      <c r="GIW34" s="536"/>
      <c r="GIX34" s="536"/>
      <c r="GIY34" s="536"/>
      <c r="GIZ34" s="536"/>
      <c r="GJA34" s="536"/>
      <c r="GJB34" s="536"/>
      <c r="GJC34" s="536"/>
      <c r="GJD34" s="536"/>
      <c r="GJE34" s="536"/>
      <c r="GJF34" s="536"/>
      <c r="GJG34" s="536"/>
      <c r="GJH34" s="536"/>
      <c r="GJI34" s="536"/>
      <c r="GJJ34" s="536"/>
      <c r="GJK34" s="536"/>
      <c r="GJL34" s="536"/>
      <c r="GJM34" s="536"/>
      <c r="GJN34" s="536"/>
      <c r="GJO34" s="536"/>
      <c r="GJP34" s="536"/>
      <c r="GJQ34" s="536"/>
      <c r="GJR34" s="536"/>
      <c r="GJS34" s="536"/>
      <c r="GJT34" s="536"/>
      <c r="GJU34" s="536"/>
      <c r="GJV34" s="536"/>
      <c r="GJW34" s="536"/>
      <c r="GJX34" s="536"/>
      <c r="GJY34" s="536"/>
      <c r="GJZ34" s="536"/>
      <c r="GKA34" s="536"/>
      <c r="GKB34" s="536"/>
      <c r="GKC34" s="536"/>
      <c r="GKD34" s="536"/>
      <c r="GKE34" s="536"/>
      <c r="GKF34" s="536"/>
      <c r="GKG34" s="536"/>
      <c r="GKH34" s="536"/>
      <c r="GKI34" s="536"/>
      <c r="GKJ34" s="536"/>
      <c r="GKK34" s="536"/>
      <c r="GKL34" s="536"/>
      <c r="GKM34" s="536"/>
      <c r="GKN34" s="536"/>
      <c r="GKO34" s="536"/>
      <c r="GKP34" s="536"/>
      <c r="GKQ34" s="536"/>
      <c r="GKR34" s="536"/>
      <c r="GKS34" s="536"/>
      <c r="GKT34" s="536"/>
      <c r="GKU34" s="536"/>
      <c r="GKV34" s="536"/>
      <c r="GKW34" s="536"/>
      <c r="GKX34" s="536"/>
      <c r="GKY34" s="536"/>
      <c r="GKZ34" s="536"/>
      <c r="GLA34" s="536"/>
      <c r="GLB34" s="536"/>
      <c r="GLC34" s="536"/>
      <c r="GLD34" s="536"/>
      <c r="GLE34" s="536"/>
      <c r="GLF34" s="536"/>
      <c r="GLG34" s="536"/>
      <c r="GLH34" s="536"/>
      <c r="GLI34" s="536"/>
      <c r="GLJ34" s="536"/>
      <c r="GLK34" s="536"/>
      <c r="GLL34" s="536"/>
      <c r="GLM34" s="536"/>
      <c r="GLN34" s="536"/>
      <c r="GLO34" s="536"/>
      <c r="GLP34" s="536"/>
      <c r="GLQ34" s="536"/>
      <c r="GLR34" s="536"/>
      <c r="GLS34" s="536"/>
      <c r="GLT34" s="536"/>
      <c r="GLU34" s="536"/>
      <c r="GLV34" s="536"/>
      <c r="GLW34" s="536"/>
      <c r="GLX34" s="536"/>
      <c r="GLY34" s="536"/>
      <c r="GLZ34" s="536"/>
      <c r="GMA34" s="536"/>
      <c r="GMB34" s="536"/>
      <c r="GMC34" s="536"/>
      <c r="GMD34" s="536"/>
      <c r="GME34" s="536"/>
      <c r="GMF34" s="536"/>
      <c r="GMG34" s="536"/>
      <c r="GMH34" s="536"/>
      <c r="GMI34" s="536"/>
      <c r="GMJ34" s="536"/>
      <c r="GMK34" s="536"/>
      <c r="GML34" s="536"/>
      <c r="GMM34" s="536"/>
      <c r="GMN34" s="536"/>
      <c r="GMO34" s="536"/>
      <c r="GMP34" s="536"/>
      <c r="GMQ34" s="536"/>
      <c r="GMR34" s="536"/>
      <c r="GMS34" s="536"/>
      <c r="GMT34" s="536"/>
      <c r="GMU34" s="536"/>
      <c r="GMV34" s="536"/>
      <c r="GMW34" s="536"/>
      <c r="GMX34" s="536"/>
      <c r="GMY34" s="536"/>
      <c r="GMZ34" s="536"/>
      <c r="GNA34" s="536"/>
      <c r="GNB34" s="536"/>
      <c r="GNC34" s="536"/>
      <c r="GND34" s="536"/>
      <c r="GNE34" s="536"/>
      <c r="GNF34" s="536"/>
      <c r="GNG34" s="536"/>
      <c r="GNH34" s="536"/>
      <c r="GNI34" s="536"/>
      <c r="GNJ34" s="536"/>
      <c r="GNK34" s="536"/>
      <c r="GNL34" s="536"/>
      <c r="GNM34" s="536"/>
      <c r="GNN34" s="536"/>
      <c r="GNO34" s="536"/>
      <c r="GNP34" s="536"/>
      <c r="GNQ34" s="536"/>
      <c r="GNR34" s="536"/>
      <c r="GNS34" s="536"/>
      <c r="GNT34" s="536"/>
      <c r="GNU34" s="536"/>
      <c r="GNV34" s="536"/>
      <c r="GNW34" s="536"/>
      <c r="GNX34" s="536"/>
      <c r="GNY34" s="536"/>
      <c r="GNZ34" s="536"/>
      <c r="GOA34" s="536"/>
      <c r="GOB34" s="536"/>
      <c r="GOC34" s="536"/>
      <c r="GOD34" s="536"/>
      <c r="GOE34" s="536"/>
      <c r="GOF34" s="536"/>
      <c r="GOG34" s="536"/>
      <c r="GOH34" s="536"/>
      <c r="GOI34" s="536"/>
      <c r="GOJ34" s="536"/>
      <c r="GOK34" s="536"/>
      <c r="GOL34" s="536"/>
      <c r="GOM34" s="536"/>
      <c r="GON34" s="536"/>
      <c r="GOO34" s="536"/>
      <c r="GOP34" s="536"/>
      <c r="GOQ34" s="536"/>
      <c r="GOR34" s="536"/>
      <c r="GOS34" s="536"/>
      <c r="GOT34" s="536"/>
      <c r="GOU34" s="536"/>
      <c r="GOV34" s="536"/>
      <c r="GOW34" s="536"/>
      <c r="GOX34" s="536"/>
      <c r="GOY34" s="536"/>
      <c r="GOZ34" s="536"/>
      <c r="GPA34" s="536"/>
      <c r="GPB34" s="536"/>
      <c r="GPC34" s="536"/>
      <c r="GPD34" s="536"/>
      <c r="GPE34" s="536"/>
      <c r="GPF34" s="536"/>
      <c r="GPG34" s="536"/>
      <c r="GPH34" s="536"/>
      <c r="GPI34" s="536"/>
      <c r="GPJ34" s="536"/>
      <c r="GPK34" s="536"/>
      <c r="GPL34" s="536"/>
      <c r="GPM34" s="536"/>
      <c r="GPN34" s="536"/>
      <c r="GPO34" s="536"/>
      <c r="GPP34" s="536"/>
      <c r="GPQ34" s="536"/>
      <c r="GPR34" s="536"/>
      <c r="GPS34" s="536"/>
      <c r="GPT34" s="536"/>
      <c r="GPU34" s="536"/>
      <c r="GPV34" s="536"/>
      <c r="GPW34" s="536"/>
      <c r="GPX34" s="536"/>
      <c r="GPY34" s="536"/>
      <c r="GPZ34" s="536"/>
      <c r="GQA34" s="536"/>
      <c r="GQB34" s="536"/>
      <c r="GQC34" s="536"/>
      <c r="GQD34" s="536"/>
      <c r="GQE34" s="536"/>
      <c r="GQF34" s="536"/>
      <c r="GQG34" s="536"/>
      <c r="GQH34" s="536"/>
      <c r="GQI34" s="536"/>
      <c r="GQJ34" s="536"/>
      <c r="GQK34" s="536"/>
      <c r="GQL34" s="536"/>
      <c r="GQM34" s="536"/>
      <c r="GQN34" s="536"/>
      <c r="GQO34" s="536"/>
      <c r="GQP34" s="536"/>
      <c r="GQQ34" s="536"/>
      <c r="GQR34" s="536"/>
      <c r="GQS34" s="536"/>
      <c r="GQT34" s="536"/>
      <c r="GQU34" s="536"/>
      <c r="GQV34" s="536"/>
      <c r="GQW34" s="536"/>
      <c r="GQX34" s="536"/>
      <c r="GQY34" s="536"/>
      <c r="GQZ34" s="536"/>
      <c r="GRA34" s="536"/>
      <c r="GRB34" s="536"/>
      <c r="GRC34" s="536"/>
      <c r="GRD34" s="536"/>
      <c r="GRE34" s="536"/>
      <c r="GRF34" s="536"/>
      <c r="GRG34" s="536"/>
      <c r="GRH34" s="536"/>
      <c r="GRI34" s="536"/>
      <c r="GRJ34" s="536"/>
      <c r="GRK34" s="536"/>
      <c r="GRL34" s="536"/>
      <c r="GRM34" s="536"/>
      <c r="GRN34" s="536"/>
      <c r="GRO34" s="536"/>
      <c r="GRP34" s="536"/>
      <c r="GRQ34" s="536"/>
      <c r="GRR34" s="536"/>
      <c r="GRS34" s="536"/>
      <c r="GRT34" s="536"/>
      <c r="GRU34" s="536"/>
      <c r="GRV34" s="536"/>
      <c r="GRW34" s="536"/>
      <c r="GRX34" s="536"/>
      <c r="GRY34" s="536"/>
      <c r="GRZ34" s="536"/>
      <c r="GSA34" s="536"/>
      <c r="GSB34" s="536"/>
      <c r="GSC34" s="536"/>
      <c r="GSD34" s="536"/>
      <c r="GSE34" s="536"/>
      <c r="GSF34" s="536"/>
      <c r="GSG34" s="536"/>
      <c r="GSH34" s="536"/>
      <c r="GSI34" s="536"/>
      <c r="GSJ34" s="536"/>
      <c r="GSK34" s="536"/>
      <c r="GSL34" s="536"/>
      <c r="GSM34" s="536"/>
      <c r="GSN34" s="536"/>
      <c r="GSO34" s="536"/>
      <c r="GSP34" s="536"/>
      <c r="GSQ34" s="536"/>
      <c r="GSR34" s="536"/>
      <c r="GSS34" s="536"/>
      <c r="GST34" s="536"/>
      <c r="GSU34" s="536"/>
      <c r="GSV34" s="536"/>
      <c r="GSW34" s="536"/>
      <c r="GSX34" s="536"/>
      <c r="GSY34" s="536"/>
      <c r="GSZ34" s="536"/>
      <c r="GTA34" s="536"/>
      <c r="GTB34" s="536"/>
      <c r="GTC34" s="536"/>
      <c r="GTD34" s="536"/>
      <c r="GTE34" s="536"/>
      <c r="GTF34" s="536"/>
      <c r="GTG34" s="536"/>
      <c r="GTH34" s="536"/>
      <c r="GTI34" s="536"/>
      <c r="GTJ34" s="536"/>
      <c r="GTK34" s="536"/>
      <c r="GTL34" s="536"/>
      <c r="GTM34" s="536"/>
      <c r="GTN34" s="536"/>
      <c r="GTO34" s="536"/>
      <c r="GTP34" s="536"/>
      <c r="GTQ34" s="536"/>
      <c r="GTR34" s="536"/>
      <c r="GTS34" s="536"/>
      <c r="GTT34" s="536"/>
      <c r="GTU34" s="536"/>
      <c r="GTV34" s="536"/>
      <c r="GTW34" s="536"/>
      <c r="GTX34" s="536"/>
      <c r="GTY34" s="536"/>
      <c r="GTZ34" s="536"/>
      <c r="GUA34" s="536"/>
      <c r="GUB34" s="536"/>
      <c r="GUC34" s="536"/>
      <c r="GUD34" s="536"/>
      <c r="GUE34" s="536"/>
      <c r="GUF34" s="536"/>
      <c r="GUG34" s="536"/>
      <c r="GUH34" s="536"/>
      <c r="GUI34" s="536"/>
      <c r="GUJ34" s="536"/>
      <c r="GUK34" s="536"/>
      <c r="GUL34" s="536"/>
      <c r="GUM34" s="536"/>
      <c r="GUN34" s="536"/>
      <c r="GUO34" s="536"/>
      <c r="GUP34" s="536"/>
      <c r="GUQ34" s="536"/>
      <c r="GUR34" s="536"/>
      <c r="GUS34" s="536"/>
      <c r="GUT34" s="536"/>
      <c r="GUU34" s="536"/>
      <c r="GUV34" s="536"/>
      <c r="GUW34" s="536"/>
      <c r="GUX34" s="536"/>
      <c r="GUY34" s="536"/>
      <c r="GUZ34" s="536"/>
      <c r="GVA34" s="536"/>
      <c r="GVB34" s="536"/>
      <c r="GVC34" s="536"/>
      <c r="GVD34" s="536"/>
      <c r="GVE34" s="536"/>
      <c r="GVF34" s="536"/>
      <c r="GVG34" s="536"/>
      <c r="GVH34" s="536"/>
      <c r="GVI34" s="536"/>
      <c r="GVJ34" s="536"/>
      <c r="GVK34" s="536"/>
      <c r="GVL34" s="536"/>
      <c r="GVM34" s="536"/>
      <c r="GVN34" s="536"/>
      <c r="GVO34" s="536"/>
      <c r="GVP34" s="536"/>
      <c r="GVQ34" s="536"/>
      <c r="GVR34" s="536"/>
      <c r="GVS34" s="536"/>
      <c r="GVT34" s="536"/>
      <c r="GVU34" s="536"/>
      <c r="GVV34" s="536"/>
      <c r="GVW34" s="536"/>
      <c r="GVX34" s="536"/>
      <c r="GVY34" s="536"/>
      <c r="GVZ34" s="536"/>
      <c r="GWA34" s="536"/>
      <c r="GWB34" s="536"/>
      <c r="GWC34" s="536"/>
      <c r="GWD34" s="536"/>
      <c r="GWE34" s="536"/>
      <c r="GWF34" s="536"/>
      <c r="GWG34" s="536"/>
      <c r="GWH34" s="536"/>
      <c r="GWI34" s="536"/>
      <c r="GWJ34" s="536"/>
      <c r="GWK34" s="536"/>
      <c r="GWL34" s="536"/>
      <c r="GWM34" s="536"/>
      <c r="GWN34" s="536"/>
      <c r="GWO34" s="536"/>
      <c r="GWP34" s="536"/>
      <c r="GWQ34" s="536"/>
      <c r="GWR34" s="536"/>
      <c r="GWS34" s="536"/>
      <c r="GWT34" s="536"/>
      <c r="GWU34" s="536"/>
      <c r="GWV34" s="536"/>
      <c r="GWW34" s="536"/>
      <c r="GWX34" s="536"/>
      <c r="GWY34" s="536"/>
      <c r="GWZ34" s="536"/>
      <c r="GXA34" s="536"/>
      <c r="GXB34" s="536"/>
      <c r="GXC34" s="536"/>
      <c r="GXD34" s="536"/>
      <c r="GXE34" s="536"/>
      <c r="GXF34" s="536"/>
      <c r="GXG34" s="536"/>
      <c r="GXH34" s="536"/>
      <c r="GXI34" s="536"/>
      <c r="GXJ34" s="536"/>
      <c r="GXK34" s="536"/>
      <c r="GXL34" s="536"/>
      <c r="GXM34" s="536"/>
      <c r="GXN34" s="536"/>
      <c r="GXO34" s="536"/>
      <c r="GXP34" s="536"/>
      <c r="GXQ34" s="536"/>
      <c r="GXR34" s="536"/>
      <c r="GXS34" s="536"/>
      <c r="GXT34" s="536"/>
      <c r="GXU34" s="536"/>
      <c r="GXV34" s="536"/>
      <c r="GXW34" s="536"/>
      <c r="GXX34" s="536"/>
      <c r="GXY34" s="536"/>
      <c r="GXZ34" s="536"/>
      <c r="GYA34" s="536"/>
      <c r="GYB34" s="536"/>
      <c r="GYC34" s="536"/>
      <c r="GYD34" s="536"/>
      <c r="GYE34" s="536"/>
      <c r="GYF34" s="536"/>
      <c r="GYG34" s="536"/>
      <c r="GYH34" s="536"/>
      <c r="GYI34" s="536"/>
      <c r="GYJ34" s="536"/>
      <c r="GYK34" s="536"/>
      <c r="GYL34" s="536"/>
      <c r="GYM34" s="536"/>
      <c r="GYN34" s="536"/>
      <c r="GYO34" s="536"/>
      <c r="GYP34" s="536"/>
      <c r="GYQ34" s="536"/>
      <c r="GYR34" s="536"/>
      <c r="GYS34" s="536"/>
      <c r="GYT34" s="536"/>
      <c r="GYU34" s="536"/>
      <c r="GYV34" s="536"/>
      <c r="GYW34" s="536"/>
      <c r="GYX34" s="536"/>
      <c r="GYY34" s="536"/>
      <c r="GYZ34" s="536"/>
      <c r="GZA34" s="536"/>
      <c r="GZB34" s="536"/>
      <c r="GZC34" s="536"/>
      <c r="GZD34" s="536"/>
      <c r="GZE34" s="536"/>
      <c r="GZF34" s="536"/>
      <c r="GZG34" s="536"/>
      <c r="GZH34" s="536"/>
      <c r="GZI34" s="536"/>
      <c r="GZJ34" s="536"/>
      <c r="GZK34" s="536"/>
      <c r="GZL34" s="536"/>
      <c r="GZM34" s="536"/>
      <c r="GZN34" s="536"/>
      <c r="GZO34" s="536"/>
      <c r="GZP34" s="536"/>
      <c r="GZQ34" s="536"/>
      <c r="GZR34" s="536"/>
      <c r="GZS34" s="536"/>
      <c r="GZT34" s="536"/>
      <c r="GZU34" s="536"/>
      <c r="GZV34" s="536"/>
      <c r="GZW34" s="536"/>
      <c r="GZX34" s="536"/>
      <c r="GZY34" s="536"/>
      <c r="GZZ34" s="536"/>
      <c r="HAA34" s="536"/>
      <c r="HAB34" s="536"/>
      <c r="HAC34" s="536"/>
      <c r="HAD34" s="536"/>
      <c r="HAE34" s="536"/>
      <c r="HAF34" s="536"/>
      <c r="HAG34" s="536"/>
      <c r="HAH34" s="536"/>
      <c r="HAI34" s="536"/>
      <c r="HAJ34" s="536"/>
      <c r="HAK34" s="536"/>
      <c r="HAL34" s="536"/>
      <c r="HAM34" s="536"/>
      <c r="HAN34" s="536"/>
      <c r="HAO34" s="536"/>
      <c r="HAP34" s="536"/>
      <c r="HAQ34" s="536"/>
      <c r="HAR34" s="536"/>
      <c r="HAS34" s="536"/>
      <c r="HAT34" s="536"/>
      <c r="HAU34" s="536"/>
      <c r="HAV34" s="536"/>
      <c r="HAW34" s="536"/>
      <c r="HAX34" s="536"/>
      <c r="HAY34" s="536"/>
      <c r="HAZ34" s="536"/>
      <c r="HBA34" s="536"/>
      <c r="HBB34" s="536"/>
      <c r="HBC34" s="536"/>
      <c r="HBD34" s="536"/>
      <c r="HBE34" s="536"/>
      <c r="HBF34" s="536"/>
      <c r="HBG34" s="536"/>
      <c r="HBH34" s="536"/>
      <c r="HBI34" s="536"/>
      <c r="HBJ34" s="536"/>
      <c r="HBK34" s="536"/>
      <c r="HBL34" s="536"/>
      <c r="HBM34" s="536"/>
      <c r="HBN34" s="536"/>
      <c r="HBO34" s="536"/>
      <c r="HBP34" s="536"/>
      <c r="HBQ34" s="536"/>
      <c r="HBR34" s="536"/>
      <c r="HBS34" s="536"/>
      <c r="HBT34" s="536"/>
      <c r="HBU34" s="536"/>
      <c r="HBV34" s="536"/>
      <c r="HBW34" s="536"/>
      <c r="HBX34" s="536"/>
      <c r="HBY34" s="536"/>
      <c r="HBZ34" s="536"/>
      <c r="HCA34" s="536"/>
      <c r="HCB34" s="536"/>
      <c r="HCC34" s="536"/>
      <c r="HCD34" s="536"/>
      <c r="HCE34" s="536"/>
      <c r="HCF34" s="536"/>
      <c r="HCG34" s="536"/>
      <c r="HCH34" s="536"/>
      <c r="HCI34" s="536"/>
      <c r="HCJ34" s="536"/>
      <c r="HCK34" s="536"/>
      <c r="HCL34" s="536"/>
      <c r="HCM34" s="536"/>
      <c r="HCN34" s="536"/>
      <c r="HCO34" s="536"/>
      <c r="HCP34" s="536"/>
      <c r="HCQ34" s="536"/>
      <c r="HCR34" s="536"/>
      <c r="HCS34" s="536"/>
      <c r="HCT34" s="536"/>
      <c r="HCU34" s="536"/>
      <c r="HCV34" s="536"/>
      <c r="HCW34" s="536"/>
      <c r="HCX34" s="536"/>
      <c r="HCY34" s="536"/>
      <c r="HCZ34" s="536"/>
      <c r="HDA34" s="536"/>
      <c r="HDB34" s="536"/>
      <c r="HDC34" s="536"/>
      <c r="HDD34" s="536"/>
      <c r="HDE34" s="536"/>
      <c r="HDF34" s="536"/>
      <c r="HDG34" s="536"/>
      <c r="HDH34" s="536"/>
      <c r="HDI34" s="536"/>
      <c r="HDJ34" s="536"/>
      <c r="HDK34" s="536"/>
      <c r="HDL34" s="536"/>
      <c r="HDM34" s="536"/>
      <c r="HDN34" s="536"/>
      <c r="HDO34" s="536"/>
      <c r="HDP34" s="536"/>
      <c r="HDQ34" s="536"/>
      <c r="HDR34" s="536"/>
      <c r="HDS34" s="536"/>
      <c r="HDT34" s="536"/>
      <c r="HDU34" s="536"/>
      <c r="HDV34" s="536"/>
      <c r="HDW34" s="536"/>
      <c r="HDX34" s="536"/>
      <c r="HDY34" s="536"/>
      <c r="HDZ34" s="536"/>
      <c r="HEA34" s="536"/>
      <c r="HEB34" s="536"/>
      <c r="HEC34" s="536"/>
      <c r="HED34" s="536"/>
      <c r="HEE34" s="536"/>
      <c r="HEF34" s="536"/>
      <c r="HEG34" s="536"/>
      <c r="HEH34" s="536"/>
      <c r="HEI34" s="536"/>
      <c r="HEJ34" s="536"/>
      <c r="HEK34" s="536"/>
      <c r="HEL34" s="536"/>
      <c r="HEM34" s="536"/>
      <c r="HEN34" s="536"/>
      <c r="HEO34" s="536"/>
      <c r="HEP34" s="536"/>
      <c r="HEQ34" s="536"/>
      <c r="HER34" s="536"/>
      <c r="HES34" s="536"/>
      <c r="HET34" s="536"/>
      <c r="HEU34" s="536"/>
      <c r="HEV34" s="536"/>
      <c r="HEW34" s="536"/>
      <c r="HEX34" s="536"/>
      <c r="HEY34" s="536"/>
      <c r="HEZ34" s="536"/>
      <c r="HFA34" s="536"/>
      <c r="HFB34" s="536"/>
      <c r="HFC34" s="536"/>
      <c r="HFD34" s="536"/>
      <c r="HFE34" s="536"/>
      <c r="HFF34" s="536"/>
      <c r="HFG34" s="536"/>
      <c r="HFH34" s="536"/>
      <c r="HFI34" s="536"/>
      <c r="HFJ34" s="536"/>
      <c r="HFK34" s="536"/>
      <c r="HFL34" s="536"/>
      <c r="HFM34" s="536"/>
      <c r="HFN34" s="536"/>
      <c r="HFO34" s="536"/>
      <c r="HFP34" s="536"/>
      <c r="HFQ34" s="536"/>
      <c r="HFR34" s="536"/>
      <c r="HFS34" s="536"/>
      <c r="HFT34" s="536"/>
      <c r="HFU34" s="536"/>
      <c r="HFV34" s="536"/>
      <c r="HFW34" s="536"/>
      <c r="HFX34" s="536"/>
      <c r="HFY34" s="536"/>
      <c r="HFZ34" s="536"/>
      <c r="HGA34" s="536"/>
      <c r="HGB34" s="536"/>
      <c r="HGC34" s="536"/>
      <c r="HGD34" s="536"/>
      <c r="HGE34" s="536"/>
      <c r="HGF34" s="536"/>
      <c r="HGG34" s="536"/>
      <c r="HGH34" s="536"/>
      <c r="HGI34" s="536"/>
      <c r="HGJ34" s="536"/>
      <c r="HGK34" s="536"/>
      <c r="HGL34" s="536"/>
      <c r="HGM34" s="536"/>
      <c r="HGN34" s="536"/>
      <c r="HGO34" s="536"/>
      <c r="HGP34" s="536"/>
      <c r="HGQ34" s="536"/>
      <c r="HGR34" s="536"/>
      <c r="HGS34" s="536"/>
      <c r="HGT34" s="536"/>
      <c r="HGU34" s="536"/>
      <c r="HGV34" s="536"/>
      <c r="HGW34" s="536"/>
      <c r="HGX34" s="536"/>
      <c r="HGY34" s="536"/>
      <c r="HGZ34" s="536"/>
      <c r="HHA34" s="536"/>
      <c r="HHB34" s="536"/>
      <c r="HHC34" s="536"/>
      <c r="HHD34" s="536"/>
      <c r="HHE34" s="536"/>
      <c r="HHF34" s="536"/>
      <c r="HHG34" s="536"/>
      <c r="HHH34" s="536"/>
      <c r="HHI34" s="536"/>
      <c r="HHJ34" s="536"/>
      <c r="HHK34" s="536"/>
      <c r="HHL34" s="536"/>
      <c r="HHM34" s="536"/>
      <c r="HHN34" s="536"/>
      <c r="HHO34" s="536"/>
      <c r="HHP34" s="536"/>
      <c r="HHQ34" s="536"/>
      <c r="HHR34" s="536"/>
      <c r="HHS34" s="536"/>
      <c r="HHT34" s="536"/>
      <c r="HHU34" s="536"/>
      <c r="HHV34" s="536"/>
      <c r="HHW34" s="536"/>
      <c r="HHX34" s="536"/>
      <c r="HHY34" s="536"/>
      <c r="HHZ34" s="536"/>
      <c r="HIA34" s="536"/>
      <c r="HIB34" s="536"/>
      <c r="HIC34" s="536"/>
      <c r="HID34" s="536"/>
      <c r="HIE34" s="536"/>
      <c r="HIF34" s="536"/>
      <c r="HIG34" s="536"/>
      <c r="HIH34" s="536"/>
      <c r="HII34" s="536"/>
      <c r="HIJ34" s="536"/>
      <c r="HIK34" s="536"/>
      <c r="HIL34" s="536"/>
      <c r="HIM34" s="536"/>
      <c r="HIN34" s="536"/>
      <c r="HIO34" s="536"/>
      <c r="HIP34" s="536"/>
      <c r="HIQ34" s="536"/>
      <c r="HIR34" s="536"/>
      <c r="HIS34" s="536"/>
      <c r="HIT34" s="536"/>
      <c r="HIU34" s="536"/>
      <c r="HIV34" s="536"/>
      <c r="HIW34" s="536"/>
      <c r="HIX34" s="536"/>
      <c r="HIY34" s="536"/>
      <c r="HIZ34" s="536"/>
      <c r="HJA34" s="536"/>
      <c r="HJB34" s="536"/>
      <c r="HJC34" s="536"/>
      <c r="HJD34" s="536"/>
      <c r="HJE34" s="536"/>
      <c r="HJF34" s="536"/>
      <c r="HJG34" s="536"/>
      <c r="HJH34" s="536"/>
      <c r="HJI34" s="536"/>
      <c r="HJJ34" s="536"/>
      <c r="HJK34" s="536"/>
      <c r="HJL34" s="536"/>
      <c r="HJM34" s="536"/>
      <c r="HJN34" s="536"/>
      <c r="HJO34" s="536"/>
      <c r="HJP34" s="536"/>
      <c r="HJQ34" s="536"/>
      <c r="HJR34" s="536"/>
      <c r="HJS34" s="536"/>
      <c r="HJT34" s="536"/>
      <c r="HJU34" s="536"/>
      <c r="HJV34" s="536"/>
      <c r="HJW34" s="536"/>
      <c r="HJX34" s="536"/>
      <c r="HJY34" s="536"/>
      <c r="HJZ34" s="536"/>
      <c r="HKA34" s="536"/>
      <c r="HKB34" s="536"/>
      <c r="HKC34" s="536"/>
      <c r="HKD34" s="536"/>
      <c r="HKE34" s="536"/>
      <c r="HKF34" s="536"/>
      <c r="HKG34" s="536"/>
      <c r="HKH34" s="536"/>
      <c r="HKI34" s="536"/>
      <c r="HKJ34" s="536"/>
      <c r="HKK34" s="536"/>
      <c r="HKL34" s="536"/>
      <c r="HKM34" s="536"/>
      <c r="HKN34" s="536"/>
      <c r="HKO34" s="536"/>
      <c r="HKP34" s="536"/>
      <c r="HKQ34" s="536"/>
      <c r="HKR34" s="536"/>
      <c r="HKS34" s="536"/>
      <c r="HKT34" s="536"/>
      <c r="HKU34" s="536"/>
      <c r="HKV34" s="536"/>
      <c r="HKW34" s="536"/>
      <c r="HKX34" s="536"/>
      <c r="HKY34" s="536"/>
      <c r="HKZ34" s="536"/>
      <c r="HLA34" s="536"/>
      <c r="HLB34" s="536"/>
      <c r="HLC34" s="536"/>
      <c r="HLD34" s="536"/>
      <c r="HLE34" s="536"/>
      <c r="HLF34" s="536"/>
      <c r="HLG34" s="536"/>
      <c r="HLH34" s="536"/>
      <c r="HLI34" s="536"/>
      <c r="HLJ34" s="536"/>
      <c r="HLK34" s="536"/>
      <c r="HLL34" s="536"/>
      <c r="HLM34" s="536"/>
      <c r="HLN34" s="536"/>
      <c r="HLO34" s="536"/>
      <c r="HLP34" s="536"/>
      <c r="HLQ34" s="536"/>
      <c r="HLR34" s="536"/>
      <c r="HLS34" s="536"/>
      <c r="HLT34" s="536"/>
      <c r="HLU34" s="536"/>
      <c r="HLV34" s="536"/>
      <c r="HLW34" s="536"/>
      <c r="HLX34" s="536"/>
      <c r="HLY34" s="536"/>
      <c r="HLZ34" s="536"/>
      <c r="HMA34" s="536"/>
      <c r="HMB34" s="536"/>
      <c r="HMC34" s="536"/>
      <c r="HMD34" s="536"/>
      <c r="HME34" s="536"/>
      <c r="HMF34" s="536"/>
      <c r="HMG34" s="536"/>
      <c r="HMH34" s="536"/>
      <c r="HMI34" s="536"/>
      <c r="HMJ34" s="536"/>
      <c r="HMK34" s="536"/>
      <c r="HML34" s="536"/>
      <c r="HMM34" s="536"/>
      <c r="HMN34" s="536"/>
      <c r="HMO34" s="536"/>
      <c r="HMP34" s="536"/>
      <c r="HMQ34" s="536"/>
      <c r="HMR34" s="536"/>
      <c r="HMS34" s="536"/>
      <c r="HMT34" s="536"/>
      <c r="HMU34" s="536"/>
      <c r="HMV34" s="536"/>
      <c r="HMW34" s="536"/>
      <c r="HMX34" s="536"/>
      <c r="HMY34" s="536"/>
      <c r="HMZ34" s="536"/>
      <c r="HNA34" s="536"/>
      <c r="HNB34" s="536"/>
      <c r="HNC34" s="536"/>
      <c r="HND34" s="536"/>
      <c r="HNE34" s="536"/>
      <c r="HNF34" s="536"/>
      <c r="HNG34" s="536"/>
      <c r="HNH34" s="536"/>
      <c r="HNI34" s="536"/>
      <c r="HNJ34" s="536"/>
      <c r="HNK34" s="536"/>
      <c r="HNL34" s="536"/>
      <c r="HNM34" s="536"/>
      <c r="HNN34" s="536"/>
      <c r="HNO34" s="536"/>
      <c r="HNP34" s="536"/>
      <c r="HNQ34" s="536"/>
      <c r="HNR34" s="536"/>
      <c r="HNS34" s="536"/>
      <c r="HNT34" s="536"/>
      <c r="HNU34" s="536"/>
      <c r="HNV34" s="536"/>
      <c r="HNW34" s="536"/>
      <c r="HNX34" s="536"/>
      <c r="HNY34" s="536"/>
      <c r="HNZ34" s="536"/>
      <c r="HOA34" s="536"/>
      <c r="HOB34" s="536"/>
      <c r="HOC34" s="536"/>
      <c r="HOD34" s="536"/>
      <c r="HOE34" s="536"/>
      <c r="HOF34" s="536"/>
      <c r="HOG34" s="536"/>
      <c r="HOH34" s="536"/>
      <c r="HOI34" s="536"/>
      <c r="HOJ34" s="536"/>
      <c r="HOK34" s="536"/>
      <c r="HOL34" s="536"/>
      <c r="HOM34" s="536"/>
      <c r="HON34" s="536"/>
      <c r="HOO34" s="536"/>
      <c r="HOP34" s="536"/>
      <c r="HOQ34" s="536"/>
      <c r="HOR34" s="536"/>
      <c r="HOS34" s="536"/>
      <c r="HOT34" s="536"/>
      <c r="HOU34" s="536"/>
      <c r="HOV34" s="536"/>
      <c r="HOW34" s="536"/>
      <c r="HOX34" s="536"/>
      <c r="HOY34" s="536"/>
      <c r="HOZ34" s="536"/>
      <c r="HPA34" s="536"/>
      <c r="HPB34" s="536"/>
      <c r="HPC34" s="536"/>
      <c r="HPD34" s="536"/>
      <c r="HPE34" s="536"/>
      <c r="HPF34" s="536"/>
      <c r="HPG34" s="536"/>
      <c r="HPH34" s="536"/>
      <c r="HPI34" s="536"/>
      <c r="HPJ34" s="536"/>
      <c r="HPK34" s="536"/>
      <c r="HPL34" s="536"/>
      <c r="HPM34" s="536"/>
      <c r="HPN34" s="536"/>
      <c r="HPO34" s="536"/>
      <c r="HPP34" s="536"/>
      <c r="HPQ34" s="536"/>
      <c r="HPR34" s="536"/>
      <c r="HPS34" s="536"/>
      <c r="HPT34" s="536"/>
      <c r="HPU34" s="536"/>
      <c r="HPV34" s="536"/>
      <c r="HPW34" s="536"/>
      <c r="HPX34" s="536"/>
      <c r="HPY34" s="536"/>
      <c r="HPZ34" s="536"/>
      <c r="HQA34" s="536"/>
      <c r="HQB34" s="536"/>
      <c r="HQC34" s="536"/>
      <c r="HQD34" s="536"/>
      <c r="HQE34" s="536"/>
      <c r="HQF34" s="536"/>
      <c r="HQG34" s="536"/>
      <c r="HQH34" s="536"/>
      <c r="HQI34" s="536"/>
      <c r="HQJ34" s="536"/>
      <c r="HQK34" s="536"/>
      <c r="HQL34" s="536"/>
      <c r="HQM34" s="536"/>
      <c r="HQN34" s="536"/>
      <c r="HQO34" s="536"/>
      <c r="HQP34" s="536"/>
      <c r="HQQ34" s="536"/>
      <c r="HQR34" s="536"/>
      <c r="HQS34" s="536"/>
      <c r="HQT34" s="536"/>
      <c r="HQU34" s="536"/>
      <c r="HQV34" s="536"/>
      <c r="HQW34" s="536"/>
      <c r="HQX34" s="536"/>
      <c r="HQY34" s="536"/>
      <c r="HQZ34" s="536"/>
      <c r="HRA34" s="536"/>
      <c r="HRB34" s="536"/>
      <c r="HRC34" s="536"/>
      <c r="HRD34" s="536"/>
      <c r="HRE34" s="536"/>
      <c r="HRF34" s="536"/>
      <c r="HRG34" s="536"/>
      <c r="HRH34" s="536"/>
      <c r="HRI34" s="536"/>
      <c r="HRJ34" s="536"/>
      <c r="HRK34" s="536"/>
      <c r="HRL34" s="536"/>
      <c r="HRM34" s="536"/>
      <c r="HRN34" s="536"/>
      <c r="HRO34" s="536"/>
      <c r="HRP34" s="536"/>
      <c r="HRQ34" s="536"/>
      <c r="HRR34" s="536"/>
      <c r="HRS34" s="536"/>
      <c r="HRT34" s="536"/>
      <c r="HRU34" s="536"/>
      <c r="HRV34" s="536"/>
      <c r="HRW34" s="536"/>
      <c r="HRX34" s="536"/>
      <c r="HRY34" s="536"/>
      <c r="HRZ34" s="536"/>
      <c r="HSA34" s="536"/>
      <c r="HSB34" s="536"/>
      <c r="HSC34" s="536"/>
      <c r="HSD34" s="536"/>
      <c r="HSE34" s="536"/>
      <c r="HSF34" s="536"/>
      <c r="HSG34" s="536"/>
      <c r="HSH34" s="536"/>
      <c r="HSI34" s="536"/>
      <c r="HSJ34" s="536"/>
      <c r="HSK34" s="536"/>
      <c r="HSL34" s="536"/>
      <c r="HSM34" s="536"/>
      <c r="HSN34" s="536"/>
      <c r="HSO34" s="536"/>
      <c r="HSP34" s="536"/>
      <c r="HSQ34" s="536"/>
      <c r="HSR34" s="536"/>
      <c r="HSS34" s="536"/>
      <c r="HST34" s="536"/>
      <c r="HSU34" s="536"/>
      <c r="HSV34" s="536"/>
      <c r="HSW34" s="536"/>
      <c r="HSX34" s="536"/>
      <c r="HSY34" s="536"/>
      <c r="HSZ34" s="536"/>
      <c r="HTA34" s="536"/>
      <c r="HTB34" s="536"/>
      <c r="HTC34" s="536"/>
      <c r="HTD34" s="536"/>
      <c r="HTE34" s="536"/>
      <c r="HTF34" s="536"/>
      <c r="HTG34" s="536"/>
      <c r="HTH34" s="536"/>
      <c r="HTI34" s="536"/>
      <c r="HTJ34" s="536"/>
      <c r="HTK34" s="536"/>
      <c r="HTL34" s="536"/>
      <c r="HTM34" s="536"/>
      <c r="HTN34" s="536"/>
      <c r="HTO34" s="536"/>
      <c r="HTP34" s="536"/>
      <c r="HTQ34" s="536"/>
      <c r="HTR34" s="536"/>
      <c r="HTS34" s="536"/>
      <c r="HTT34" s="536"/>
      <c r="HTU34" s="536"/>
      <c r="HTV34" s="536"/>
      <c r="HTW34" s="536"/>
      <c r="HTX34" s="536"/>
      <c r="HTY34" s="536"/>
      <c r="HTZ34" s="536"/>
      <c r="HUA34" s="536"/>
      <c r="HUB34" s="536"/>
      <c r="HUC34" s="536"/>
      <c r="HUD34" s="536"/>
      <c r="HUE34" s="536"/>
      <c r="HUF34" s="536"/>
      <c r="HUG34" s="536"/>
      <c r="HUH34" s="536"/>
      <c r="HUI34" s="536"/>
      <c r="HUJ34" s="536"/>
      <c r="HUK34" s="536"/>
      <c r="HUL34" s="536"/>
      <c r="HUM34" s="536"/>
      <c r="HUN34" s="536"/>
      <c r="HUO34" s="536"/>
      <c r="HUP34" s="536"/>
      <c r="HUQ34" s="536"/>
      <c r="HUR34" s="536"/>
      <c r="HUS34" s="536"/>
      <c r="HUT34" s="536"/>
      <c r="HUU34" s="536"/>
      <c r="HUV34" s="536"/>
      <c r="HUW34" s="536"/>
      <c r="HUX34" s="536"/>
      <c r="HUY34" s="536"/>
      <c r="HUZ34" s="536"/>
      <c r="HVA34" s="536"/>
      <c r="HVB34" s="536"/>
      <c r="HVC34" s="536"/>
      <c r="HVD34" s="536"/>
      <c r="HVE34" s="536"/>
      <c r="HVF34" s="536"/>
      <c r="HVG34" s="536"/>
      <c r="HVH34" s="536"/>
      <c r="HVI34" s="536"/>
      <c r="HVJ34" s="536"/>
      <c r="HVK34" s="536"/>
      <c r="HVL34" s="536"/>
      <c r="HVM34" s="536"/>
      <c r="HVN34" s="536"/>
      <c r="HVO34" s="536"/>
      <c r="HVP34" s="536"/>
      <c r="HVQ34" s="536"/>
      <c r="HVR34" s="536"/>
      <c r="HVS34" s="536"/>
      <c r="HVT34" s="536"/>
      <c r="HVU34" s="536"/>
      <c r="HVV34" s="536"/>
      <c r="HVW34" s="536"/>
      <c r="HVX34" s="536"/>
      <c r="HVY34" s="536"/>
      <c r="HVZ34" s="536"/>
      <c r="HWA34" s="536"/>
      <c r="HWB34" s="536"/>
      <c r="HWC34" s="536"/>
      <c r="HWD34" s="536"/>
      <c r="HWE34" s="536"/>
      <c r="HWF34" s="536"/>
      <c r="HWG34" s="536"/>
      <c r="HWH34" s="536"/>
      <c r="HWI34" s="536"/>
      <c r="HWJ34" s="536"/>
      <c r="HWK34" s="536"/>
      <c r="HWL34" s="536"/>
      <c r="HWM34" s="536"/>
      <c r="HWN34" s="536"/>
      <c r="HWO34" s="536"/>
      <c r="HWP34" s="536"/>
      <c r="HWQ34" s="536"/>
      <c r="HWR34" s="536"/>
      <c r="HWS34" s="536"/>
      <c r="HWT34" s="536"/>
      <c r="HWU34" s="536"/>
      <c r="HWV34" s="536"/>
      <c r="HWW34" s="536"/>
      <c r="HWX34" s="536"/>
      <c r="HWY34" s="536"/>
      <c r="HWZ34" s="536"/>
      <c r="HXA34" s="536"/>
      <c r="HXB34" s="536"/>
      <c r="HXC34" s="536"/>
      <c r="HXD34" s="536"/>
      <c r="HXE34" s="536"/>
      <c r="HXF34" s="536"/>
      <c r="HXG34" s="536"/>
      <c r="HXH34" s="536"/>
      <c r="HXI34" s="536"/>
      <c r="HXJ34" s="536"/>
      <c r="HXK34" s="536"/>
      <c r="HXL34" s="536"/>
      <c r="HXM34" s="536"/>
      <c r="HXN34" s="536"/>
      <c r="HXO34" s="536"/>
      <c r="HXP34" s="536"/>
      <c r="HXQ34" s="536"/>
      <c r="HXR34" s="536"/>
      <c r="HXS34" s="536"/>
      <c r="HXT34" s="536"/>
      <c r="HXU34" s="536"/>
      <c r="HXV34" s="536"/>
      <c r="HXW34" s="536"/>
      <c r="HXX34" s="536"/>
      <c r="HXY34" s="536"/>
      <c r="HXZ34" s="536"/>
      <c r="HYA34" s="536"/>
      <c r="HYB34" s="536"/>
      <c r="HYC34" s="536"/>
      <c r="HYD34" s="536"/>
      <c r="HYE34" s="536"/>
      <c r="HYF34" s="536"/>
      <c r="HYG34" s="536"/>
      <c r="HYH34" s="536"/>
      <c r="HYI34" s="536"/>
      <c r="HYJ34" s="536"/>
      <c r="HYK34" s="536"/>
      <c r="HYL34" s="536"/>
      <c r="HYM34" s="536"/>
      <c r="HYN34" s="536"/>
      <c r="HYO34" s="536"/>
      <c r="HYP34" s="536"/>
      <c r="HYQ34" s="536"/>
      <c r="HYR34" s="536"/>
      <c r="HYS34" s="536"/>
      <c r="HYT34" s="536"/>
      <c r="HYU34" s="536"/>
      <c r="HYV34" s="536"/>
      <c r="HYW34" s="536"/>
      <c r="HYX34" s="536"/>
      <c r="HYY34" s="536"/>
      <c r="HYZ34" s="536"/>
      <c r="HZA34" s="536"/>
      <c r="HZB34" s="536"/>
      <c r="HZC34" s="536"/>
      <c r="HZD34" s="536"/>
      <c r="HZE34" s="536"/>
      <c r="HZF34" s="536"/>
      <c r="HZG34" s="536"/>
      <c r="HZH34" s="536"/>
      <c r="HZI34" s="536"/>
      <c r="HZJ34" s="536"/>
      <c r="HZK34" s="536"/>
      <c r="HZL34" s="536"/>
      <c r="HZM34" s="536"/>
      <c r="HZN34" s="536"/>
      <c r="HZO34" s="536"/>
      <c r="HZP34" s="536"/>
      <c r="HZQ34" s="536"/>
      <c r="HZR34" s="536"/>
      <c r="HZS34" s="536"/>
      <c r="HZT34" s="536"/>
      <c r="HZU34" s="536"/>
      <c r="HZV34" s="536"/>
      <c r="HZW34" s="536"/>
      <c r="HZX34" s="536"/>
      <c r="HZY34" s="536"/>
      <c r="HZZ34" s="536"/>
      <c r="IAA34" s="536"/>
      <c r="IAB34" s="536"/>
      <c r="IAC34" s="536"/>
      <c r="IAD34" s="536"/>
      <c r="IAE34" s="536"/>
      <c r="IAF34" s="536"/>
      <c r="IAG34" s="536"/>
      <c r="IAH34" s="536"/>
      <c r="IAI34" s="536"/>
      <c r="IAJ34" s="536"/>
      <c r="IAK34" s="536"/>
      <c r="IAL34" s="536"/>
      <c r="IAM34" s="536"/>
      <c r="IAN34" s="536"/>
      <c r="IAO34" s="536"/>
      <c r="IAP34" s="536"/>
      <c r="IAQ34" s="536"/>
      <c r="IAR34" s="536"/>
      <c r="IAS34" s="536"/>
      <c r="IAT34" s="536"/>
      <c r="IAU34" s="536"/>
      <c r="IAV34" s="536"/>
      <c r="IAW34" s="536"/>
      <c r="IAX34" s="536"/>
      <c r="IAY34" s="536"/>
      <c r="IAZ34" s="536"/>
      <c r="IBA34" s="536"/>
      <c r="IBB34" s="536"/>
      <c r="IBC34" s="536"/>
      <c r="IBD34" s="536"/>
      <c r="IBE34" s="536"/>
      <c r="IBF34" s="536"/>
      <c r="IBG34" s="536"/>
      <c r="IBH34" s="536"/>
      <c r="IBI34" s="536"/>
      <c r="IBJ34" s="536"/>
      <c r="IBK34" s="536"/>
      <c r="IBL34" s="536"/>
      <c r="IBM34" s="536"/>
      <c r="IBN34" s="536"/>
      <c r="IBO34" s="536"/>
      <c r="IBP34" s="536"/>
      <c r="IBQ34" s="536"/>
      <c r="IBR34" s="536"/>
      <c r="IBS34" s="536"/>
      <c r="IBT34" s="536"/>
      <c r="IBU34" s="536"/>
      <c r="IBV34" s="536"/>
      <c r="IBW34" s="536"/>
      <c r="IBX34" s="536"/>
      <c r="IBY34" s="536"/>
      <c r="IBZ34" s="536"/>
      <c r="ICA34" s="536"/>
      <c r="ICB34" s="536"/>
      <c r="ICC34" s="536"/>
      <c r="ICD34" s="536"/>
      <c r="ICE34" s="536"/>
      <c r="ICF34" s="536"/>
      <c r="ICG34" s="536"/>
      <c r="ICH34" s="536"/>
      <c r="ICI34" s="536"/>
      <c r="ICJ34" s="536"/>
      <c r="ICK34" s="536"/>
      <c r="ICL34" s="536"/>
      <c r="ICM34" s="536"/>
      <c r="ICN34" s="536"/>
      <c r="ICO34" s="536"/>
      <c r="ICP34" s="536"/>
      <c r="ICQ34" s="536"/>
      <c r="ICR34" s="536"/>
      <c r="ICS34" s="536"/>
      <c r="ICT34" s="536"/>
      <c r="ICU34" s="536"/>
      <c r="ICV34" s="536"/>
      <c r="ICW34" s="536"/>
      <c r="ICX34" s="536"/>
      <c r="ICY34" s="536"/>
      <c r="ICZ34" s="536"/>
      <c r="IDA34" s="536"/>
      <c r="IDB34" s="536"/>
      <c r="IDC34" s="536"/>
      <c r="IDD34" s="536"/>
      <c r="IDE34" s="536"/>
      <c r="IDF34" s="536"/>
      <c r="IDG34" s="536"/>
      <c r="IDH34" s="536"/>
      <c r="IDI34" s="536"/>
      <c r="IDJ34" s="536"/>
      <c r="IDK34" s="536"/>
      <c r="IDL34" s="536"/>
      <c r="IDM34" s="536"/>
      <c r="IDN34" s="536"/>
      <c r="IDO34" s="536"/>
      <c r="IDP34" s="536"/>
      <c r="IDQ34" s="536"/>
      <c r="IDR34" s="536"/>
      <c r="IDS34" s="536"/>
      <c r="IDT34" s="536"/>
      <c r="IDU34" s="536"/>
      <c r="IDV34" s="536"/>
      <c r="IDW34" s="536"/>
      <c r="IDX34" s="536"/>
      <c r="IDY34" s="536"/>
      <c r="IDZ34" s="536"/>
      <c r="IEA34" s="536"/>
      <c r="IEB34" s="536"/>
      <c r="IEC34" s="536"/>
      <c r="IED34" s="536"/>
      <c r="IEE34" s="536"/>
      <c r="IEF34" s="536"/>
      <c r="IEG34" s="536"/>
      <c r="IEH34" s="536"/>
      <c r="IEI34" s="536"/>
      <c r="IEJ34" s="536"/>
      <c r="IEK34" s="536"/>
      <c r="IEL34" s="536"/>
      <c r="IEM34" s="536"/>
      <c r="IEN34" s="536"/>
      <c r="IEO34" s="536"/>
      <c r="IEP34" s="536"/>
      <c r="IEQ34" s="536"/>
      <c r="IER34" s="536"/>
      <c r="IES34" s="536"/>
      <c r="IET34" s="536"/>
      <c r="IEU34" s="536"/>
      <c r="IEV34" s="536"/>
      <c r="IEW34" s="536"/>
      <c r="IEX34" s="536"/>
      <c r="IEY34" s="536"/>
      <c r="IEZ34" s="536"/>
      <c r="IFA34" s="536"/>
      <c r="IFB34" s="536"/>
      <c r="IFC34" s="536"/>
      <c r="IFD34" s="536"/>
      <c r="IFE34" s="536"/>
      <c r="IFF34" s="536"/>
      <c r="IFG34" s="536"/>
      <c r="IFH34" s="536"/>
      <c r="IFI34" s="536"/>
      <c r="IFJ34" s="536"/>
      <c r="IFK34" s="536"/>
      <c r="IFL34" s="536"/>
      <c r="IFM34" s="536"/>
      <c r="IFN34" s="536"/>
      <c r="IFO34" s="536"/>
      <c r="IFP34" s="536"/>
      <c r="IFQ34" s="536"/>
      <c r="IFR34" s="536"/>
      <c r="IFS34" s="536"/>
      <c r="IFT34" s="536"/>
      <c r="IFU34" s="536"/>
      <c r="IFV34" s="536"/>
      <c r="IFW34" s="536"/>
      <c r="IFX34" s="536"/>
      <c r="IFY34" s="536"/>
      <c r="IFZ34" s="536"/>
      <c r="IGA34" s="536"/>
      <c r="IGB34" s="536"/>
      <c r="IGC34" s="536"/>
      <c r="IGD34" s="536"/>
      <c r="IGE34" s="536"/>
      <c r="IGF34" s="536"/>
      <c r="IGG34" s="536"/>
      <c r="IGH34" s="536"/>
      <c r="IGI34" s="536"/>
      <c r="IGJ34" s="536"/>
      <c r="IGK34" s="536"/>
      <c r="IGL34" s="536"/>
      <c r="IGM34" s="536"/>
      <c r="IGN34" s="536"/>
      <c r="IGO34" s="536"/>
      <c r="IGP34" s="536"/>
      <c r="IGQ34" s="536"/>
      <c r="IGR34" s="536"/>
      <c r="IGS34" s="536"/>
      <c r="IGT34" s="536"/>
      <c r="IGU34" s="536"/>
      <c r="IGV34" s="536"/>
      <c r="IGW34" s="536"/>
      <c r="IGX34" s="536"/>
      <c r="IGY34" s="536"/>
      <c r="IGZ34" s="536"/>
      <c r="IHA34" s="536"/>
      <c r="IHB34" s="536"/>
      <c r="IHC34" s="536"/>
      <c r="IHD34" s="536"/>
      <c r="IHE34" s="536"/>
      <c r="IHF34" s="536"/>
      <c r="IHG34" s="536"/>
      <c r="IHH34" s="536"/>
      <c r="IHI34" s="536"/>
      <c r="IHJ34" s="536"/>
      <c r="IHK34" s="536"/>
      <c r="IHL34" s="536"/>
      <c r="IHM34" s="536"/>
      <c r="IHN34" s="536"/>
      <c r="IHO34" s="536"/>
      <c r="IHP34" s="536"/>
      <c r="IHQ34" s="536"/>
      <c r="IHR34" s="536"/>
      <c r="IHS34" s="536"/>
      <c r="IHT34" s="536"/>
      <c r="IHU34" s="536"/>
      <c r="IHV34" s="536"/>
      <c r="IHW34" s="536"/>
      <c r="IHX34" s="536"/>
      <c r="IHY34" s="536"/>
      <c r="IHZ34" s="536"/>
      <c r="IIA34" s="536"/>
      <c r="IIB34" s="536"/>
      <c r="IIC34" s="536"/>
      <c r="IID34" s="536"/>
      <c r="IIE34" s="536"/>
      <c r="IIF34" s="536"/>
      <c r="IIG34" s="536"/>
      <c r="IIH34" s="536"/>
      <c r="III34" s="536"/>
      <c r="IIJ34" s="536"/>
      <c r="IIK34" s="536"/>
      <c r="IIL34" s="536"/>
      <c r="IIM34" s="536"/>
      <c r="IIN34" s="536"/>
      <c r="IIO34" s="536"/>
      <c r="IIP34" s="536"/>
      <c r="IIQ34" s="536"/>
      <c r="IIR34" s="536"/>
      <c r="IIS34" s="536"/>
      <c r="IIT34" s="536"/>
      <c r="IIU34" s="536"/>
      <c r="IIV34" s="536"/>
      <c r="IIW34" s="536"/>
      <c r="IIX34" s="536"/>
      <c r="IIY34" s="536"/>
      <c r="IIZ34" s="536"/>
      <c r="IJA34" s="536"/>
      <c r="IJB34" s="536"/>
      <c r="IJC34" s="536"/>
      <c r="IJD34" s="536"/>
      <c r="IJE34" s="536"/>
      <c r="IJF34" s="536"/>
      <c r="IJG34" s="536"/>
      <c r="IJH34" s="536"/>
      <c r="IJI34" s="536"/>
      <c r="IJJ34" s="536"/>
      <c r="IJK34" s="536"/>
      <c r="IJL34" s="536"/>
      <c r="IJM34" s="536"/>
      <c r="IJN34" s="536"/>
      <c r="IJO34" s="536"/>
      <c r="IJP34" s="536"/>
      <c r="IJQ34" s="536"/>
      <c r="IJR34" s="536"/>
      <c r="IJS34" s="536"/>
      <c r="IJT34" s="536"/>
      <c r="IJU34" s="536"/>
      <c r="IJV34" s="536"/>
      <c r="IJW34" s="536"/>
      <c r="IJX34" s="536"/>
      <c r="IJY34" s="536"/>
      <c r="IJZ34" s="536"/>
      <c r="IKA34" s="536"/>
      <c r="IKB34" s="536"/>
      <c r="IKC34" s="536"/>
      <c r="IKD34" s="536"/>
      <c r="IKE34" s="536"/>
      <c r="IKF34" s="536"/>
      <c r="IKG34" s="536"/>
      <c r="IKH34" s="536"/>
      <c r="IKI34" s="536"/>
      <c r="IKJ34" s="536"/>
      <c r="IKK34" s="536"/>
      <c r="IKL34" s="536"/>
      <c r="IKM34" s="536"/>
      <c r="IKN34" s="536"/>
      <c r="IKO34" s="536"/>
      <c r="IKP34" s="536"/>
      <c r="IKQ34" s="536"/>
      <c r="IKR34" s="536"/>
      <c r="IKS34" s="536"/>
      <c r="IKT34" s="536"/>
      <c r="IKU34" s="536"/>
      <c r="IKV34" s="536"/>
      <c r="IKW34" s="536"/>
      <c r="IKX34" s="536"/>
      <c r="IKY34" s="536"/>
      <c r="IKZ34" s="536"/>
      <c r="ILA34" s="536"/>
      <c r="ILB34" s="536"/>
      <c r="ILC34" s="536"/>
      <c r="ILD34" s="536"/>
      <c r="ILE34" s="536"/>
      <c r="ILF34" s="536"/>
      <c r="ILG34" s="536"/>
      <c r="ILH34" s="536"/>
      <c r="ILI34" s="536"/>
      <c r="ILJ34" s="536"/>
      <c r="ILK34" s="536"/>
      <c r="ILL34" s="536"/>
      <c r="ILM34" s="536"/>
      <c r="ILN34" s="536"/>
      <c r="ILO34" s="536"/>
      <c r="ILP34" s="536"/>
      <c r="ILQ34" s="536"/>
      <c r="ILR34" s="536"/>
      <c r="ILS34" s="536"/>
      <c r="ILT34" s="536"/>
      <c r="ILU34" s="536"/>
      <c r="ILV34" s="536"/>
      <c r="ILW34" s="536"/>
      <c r="ILX34" s="536"/>
      <c r="ILY34" s="536"/>
      <c r="ILZ34" s="536"/>
      <c r="IMA34" s="536"/>
      <c r="IMB34" s="536"/>
      <c r="IMC34" s="536"/>
      <c r="IMD34" s="536"/>
      <c r="IME34" s="536"/>
      <c r="IMF34" s="536"/>
      <c r="IMG34" s="536"/>
      <c r="IMH34" s="536"/>
      <c r="IMI34" s="536"/>
      <c r="IMJ34" s="536"/>
      <c r="IMK34" s="536"/>
      <c r="IML34" s="536"/>
      <c r="IMM34" s="536"/>
      <c r="IMN34" s="536"/>
      <c r="IMO34" s="536"/>
      <c r="IMP34" s="536"/>
      <c r="IMQ34" s="536"/>
      <c r="IMR34" s="536"/>
      <c r="IMS34" s="536"/>
      <c r="IMT34" s="536"/>
      <c r="IMU34" s="536"/>
      <c r="IMV34" s="536"/>
      <c r="IMW34" s="536"/>
      <c r="IMX34" s="536"/>
      <c r="IMY34" s="536"/>
      <c r="IMZ34" s="536"/>
      <c r="INA34" s="536"/>
      <c r="INB34" s="536"/>
      <c r="INC34" s="536"/>
      <c r="IND34" s="536"/>
      <c r="INE34" s="536"/>
      <c r="INF34" s="536"/>
      <c r="ING34" s="536"/>
      <c r="INH34" s="536"/>
      <c r="INI34" s="536"/>
      <c r="INJ34" s="536"/>
      <c r="INK34" s="536"/>
      <c r="INL34" s="536"/>
      <c r="INM34" s="536"/>
      <c r="INN34" s="536"/>
      <c r="INO34" s="536"/>
      <c r="INP34" s="536"/>
      <c r="INQ34" s="536"/>
      <c r="INR34" s="536"/>
      <c r="INS34" s="536"/>
      <c r="INT34" s="536"/>
      <c r="INU34" s="536"/>
      <c r="INV34" s="536"/>
      <c r="INW34" s="536"/>
      <c r="INX34" s="536"/>
      <c r="INY34" s="536"/>
      <c r="INZ34" s="536"/>
      <c r="IOA34" s="536"/>
      <c r="IOB34" s="536"/>
      <c r="IOC34" s="536"/>
      <c r="IOD34" s="536"/>
      <c r="IOE34" s="536"/>
      <c r="IOF34" s="536"/>
      <c r="IOG34" s="536"/>
      <c r="IOH34" s="536"/>
      <c r="IOI34" s="536"/>
      <c r="IOJ34" s="536"/>
      <c r="IOK34" s="536"/>
      <c r="IOL34" s="536"/>
      <c r="IOM34" s="536"/>
      <c r="ION34" s="536"/>
      <c r="IOO34" s="536"/>
      <c r="IOP34" s="536"/>
      <c r="IOQ34" s="536"/>
      <c r="IOR34" s="536"/>
      <c r="IOS34" s="536"/>
      <c r="IOT34" s="536"/>
      <c r="IOU34" s="536"/>
      <c r="IOV34" s="536"/>
      <c r="IOW34" s="536"/>
      <c r="IOX34" s="536"/>
      <c r="IOY34" s="536"/>
      <c r="IOZ34" s="536"/>
      <c r="IPA34" s="536"/>
      <c r="IPB34" s="536"/>
      <c r="IPC34" s="536"/>
      <c r="IPD34" s="536"/>
      <c r="IPE34" s="536"/>
      <c r="IPF34" s="536"/>
      <c r="IPG34" s="536"/>
      <c r="IPH34" s="536"/>
      <c r="IPI34" s="536"/>
      <c r="IPJ34" s="536"/>
      <c r="IPK34" s="536"/>
      <c r="IPL34" s="536"/>
      <c r="IPM34" s="536"/>
      <c r="IPN34" s="536"/>
      <c r="IPO34" s="536"/>
      <c r="IPP34" s="536"/>
      <c r="IPQ34" s="536"/>
      <c r="IPR34" s="536"/>
      <c r="IPS34" s="536"/>
      <c r="IPT34" s="536"/>
      <c r="IPU34" s="536"/>
      <c r="IPV34" s="536"/>
      <c r="IPW34" s="536"/>
      <c r="IPX34" s="536"/>
      <c r="IPY34" s="536"/>
      <c r="IPZ34" s="536"/>
      <c r="IQA34" s="536"/>
      <c r="IQB34" s="536"/>
      <c r="IQC34" s="536"/>
      <c r="IQD34" s="536"/>
      <c r="IQE34" s="536"/>
      <c r="IQF34" s="536"/>
      <c r="IQG34" s="536"/>
      <c r="IQH34" s="536"/>
      <c r="IQI34" s="536"/>
      <c r="IQJ34" s="536"/>
      <c r="IQK34" s="536"/>
      <c r="IQL34" s="536"/>
      <c r="IQM34" s="536"/>
      <c r="IQN34" s="536"/>
      <c r="IQO34" s="536"/>
      <c r="IQP34" s="536"/>
      <c r="IQQ34" s="536"/>
      <c r="IQR34" s="536"/>
      <c r="IQS34" s="536"/>
      <c r="IQT34" s="536"/>
      <c r="IQU34" s="536"/>
      <c r="IQV34" s="536"/>
      <c r="IQW34" s="536"/>
      <c r="IQX34" s="536"/>
      <c r="IQY34" s="536"/>
      <c r="IQZ34" s="536"/>
      <c r="IRA34" s="536"/>
      <c r="IRB34" s="536"/>
      <c r="IRC34" s="536"/>
      <c r="IRD34" s="536"/>
      <c r="IRE34" s="536"/>
      <c r="IRF34" s="536"/>
      <c r="IRG34" s="536"/>
      <c r="IRH34" s="536"/>
      <c r="IRI34" s="536"/>
      <c r="IRJ34" s="536"/>
      <c r="IRK34" s="536"/>
      <c r="IRL34" s="536"/>
      <c r="IRM34" s="536"/>
      <c r="IRN34" s="536"/>
      <c r="IRO34" s="536"/>
      <c r="IRP34" s="536"/>
      <c r="IRQ34" s="536"/>
      <c r="IRR34" s="536"/>
      <c r="IRS34" s="536"/>
      <c r="IRT34" s="536"/>
      <c r="IRU34" s="536"/>
      <c r="IRV34" s="536"/>
      <c r="IRW34" s="536"/>
      <c r="IRX34" s="536"/>
      <c r="IRY34" s="536"/>
      <c r="IRZ34" s="536"/>
      <c r="ISA34" s="536"/>
      <c r="ISB34" s="536"/>
      <c r="ISC34" s="536"/>
      <c r="ISD34" s="536"/>
      <c r="ISE34" s="536"/>
      <c r="ISF34" s="536"/>
      <c r="ISG34" s="536"/>
      <c r="ISH34" s="536"/>
      <c r="ISI34" s="536"/>
      <c r="ISJ34" s="536"/>
      <c r="ISK34" s="536"/>
      <c r="ISL34" s="536"/>
      <c r="ISM34" s="536"/>
      <c r="ISN34" s="536"/>
      <c r="ISO34" s="536"/>
      <c r="ISP34" s="536"/>
      <c r="ISQ34" s="536"/>
      <c r="ISR34" s="536"/>
      <c r="ISS34" s="536"/>
      <c r="IST34" s="536"/>
      <c r="ISU34" s="536"/>
      <c r="ISV34" s="536"/>
      <c r="ISW34" s="536"/>
      <c r="ISX34" s="536"/>
      <c r="ISY34" s="536"/>
      <c r="ISZ34" s="536"/>
      <c r="ITA34" s="536"/>
      <c r="ITB34" s="536"/>
      <c r="ITC34" s="536"/>
      <c r="ITD34" s="536"/>
      <c r="ITE34" s="536"/>
      <c r="ITF34" s="536"/>
      <c r="ITG34" s="536"/>
      <c r="ITH34" s="536"/>
      <c r="ITI34" s="536"/>
      <c r="ITJ34" s="536"/>
      <c r="ITK34" s="536"/>
      <c r="ITL34" s="536"/>
      <c r="ITM34" s="536"/>
      <c r="ITN34" s="536"/>
      <c r="ITO34" s="536"/>
      <c r="ITP34" s="536"/>
      <c r="ITQ34" s="536"/>
      <c r="ITR34" s="536"/>
      <c r="ITS34" s="536"/>
      <c r="ITT34" s="536"/>
      <c r="ITU34" s="536"/>
      <c r="ITV34" s="536"/>
      <c r="ITW34" s="536"/>
      <c r="ITX34" s="536"/>
      <c r="ITY34" s="536"/>
      <c r="ITZ34" s="536"/>
      <c r="IUA34" s="536"/>
      <c r="IUB34" s="536"/>
      <c r="IUC34" s="536"/>
      <c r="IUD34" s="536"/>
      <c r="IUE34" s="536"/>
      <c r="IUF34" s="536"/>
      <c r="IUG34" s="536"/>
      <c r="IUH34" s="536"/>
      <c r="IUI34" s="536"/>
      <c r="IUJ34" s="536"/>
      <c r="IUK34" s="536"/>
      <c r="IUL34" s="536"/>
      <c r="IUM34" s="536"/>
      <c r="IUN34" s="536"/>
      <c r="IUO34" s="536"/>
      <c r="IUP34" s="536"/>
      <c r="IUQ34" s="536"/>
      <c r="IUR34" s="536"/>
      <c r="IUS34" s="536"/>
      <c r="IUT34" s="536"/>
      <c r="IUU34" s="536"/>
      <c r="IUV34" s="536"/>
      <c r="IUW34" s="536"/>
      <c r="IUX34" s="536"/>
      <c r="IUY34" s="536"/>
      <c r="IUZ34" s="536"/>
      <c r="IVA34" s="536"/>
      <c r="IVB34" s="536"/>
      <c r="IVC34" s="536"/>
      <c r="IVD34" s="536"/>
      <c r="IVE34" s="536"/>
      <c r="IVF34" s="536"/>
      <c r="IVG34" s="536"/>
      <c r="IVH34" s="536"/>
      <c r="IVI34" s="536"/>
      <c r="IVJ34" s="536"/>
      <c r="IVK34" s="536"/>
      <c r="IVL34" s="536"/>
      <c r="IVM34" s="536"/>
      <c r="IVN34" s="536"/>
      <c r="IVO34" s="536"/>
      <c r="IVP34" s="536"/>
      <c r="IVQ34" s="536"/>
      <c r="IVR34" s="536"/>
      <c r="IVS34" s="536"/>
      <c r="IVT34" s="536"/>
      <c r="IVU34" s="536"/>
      <c r="IVV34" s="536"/>
      <c r="IVW34" s="536"/>
      <c r="IVX34" s="536"/>
      <c r="IVY34" s="536"/>
      <c r="IVZ34" s="536"/>
      <c r="IWA34" s="536"/>
      <c r="IWB34" s="536"/>
      <c r="IWC34" s="536"/>
      <c r="IWD34" s="536"/>
      <c r="IWE34" s="536"/>
      <c r="IWF34" s="536"/>
      <c r="IWG34" s="536"/>
      <c r="IWH34" s="536"/>
      <c r="IWI34" s="536"/>
      <c r="IWJ34" s="536"/>
      <c r="IWK34" s="536"/>
      <c r="IWL34" s="536"/>
      <c r="IWM34" s="536"/>
      <c r="IWN34" s="536"/>
      <c r="IWO34" s="536"/>
      <c r="IWP34" s="536"/>
      <c r="IWQ34" s="536"/>
      <c r="IWR34" s="536"/>
      <c r="IWS34" s="536"/>
      <c r="IWT34" s="536"/>
      <c r="IWU34" s="536"/>
      <c r="IWV34" s="536"/>
      <c r="IWW34" s="536"/>
      <c r="IWX34" s="536"/>
      <c r="IWY34" s="536"/>
      <c r="IWZ34" s="536"/>
      <c r="IXA34" s="536"/>
      <c r="IXB34" s="536"/>
      <c r="IXC34" s="536"/>
      <c r="IXD34" s="536"/>
      <c r="IXE34" s="536"/>
      <c r="IXF34" s="536"/>
      <c r="IXG34" s="536"/>
      <c r="IXH34" s="536"/>
      <c r="IXI34" s="536"/>
      <c r="IXJ34" s="536"/>
      <c r="IXK34" s="536"/>
      <c r="IXL34" s="536"/>
      <c r="IXM34" s="536"/>
      <c r="IXN34" s="536"/>
      <c r="IXO34" s="536"/>
      <c r="IXP34" s="536"/>
      <c r="IXQ34" s="536"/>
      <c r="IXR34" s="536"/>
      <c r="IXS34" s="536"/>
      <c r="IXT34" s="536"/>
      <c r="IXU34" s="536"/>
      <c r="IXV34" s="536"/>
      <c r="IXW34" s="536"/>
      <c r="IXX34" s="536"/>
      <c r="IXY34" s="536"/>
      <c r="IXZ34" s="536"/>
      <c r="IYA34" s="536"/>
      <c r="IYB34" s="536"/>
      <c r="IYC34" s="536"/>
      <c r="IYD34" s="536"/>
      <c r="IYE34" s="536"/>
      <c r="IYF34" s="536"/>
      <c r="IYG34" s="536"/>
      <c r="IYH34" s="536"/>
      <c r="IYI34" s="536"/>
      <c r="IYJ34" s="536"/>
      <c r="IYK34" s="536"/>
      <c r="IYL34" s="536"/>
      <c r="IYM34" s="536"/>
      <c r="IYN34" s="536"/>
      <c r="IYO34" s="536"/>
      <c r="IYP34" s="536"/>
      <c r="IYQ34" s="536"/>
      <c r="IYR34" s="536"/>
      <c r="IYS34" s="536"/>
      <c r="IYT34" s="536"/>
      <c r="IYU34" s="536"/>
      <c r="IYV34" s="536"/>
      <c r="IYW34" s="536"/>
      <c r="IYX34" s="536"/>
      <c r="IYY34" s="536"/>
      <c r="IYZ34" s="536"/>
      <c r="IZA34" s="536"/>
      <c r="IZB34" s="536"/>
      <c r="IZC34" s="536"/>
      <c r="IZD34" s="536"/>
      <c r="IZE34" s="536"/>
      <c r="IZF34" s="536"/>
      <c r="IZG34" s="536"/>
      <c r="IZH34" s="536"/>
      <c r="IZI34" s="536"/>
      <c r="IZJ34" s="536"/>
      <c r="IZK34" s="536"/>
      <c r="IZL34" s="536"/>
      <c r="IZM34" s="536"/>
      <c r="IZN34" s="536"/>
      <c r="IZO34" s="536"/>
      <c r="IZP34" s="536"/>
      <c r="IZQ34" s="536"/>
      <c r="IZR34" s="536"/>
      <c r="IZS34" s="536"/>
      <c r="IZT34" s="536"/>
      <c r="IZU34" s="536"/>
      <c r="IZV34" s="536"/>
      <c r="IZW34" s="536"/>
      <c r="IZX34" s="536"/>
      <c r="IZY34" s="536"/>
      <c r="IZZ34" s="536"/>
      <c r="JAA34" s="536"/>
      <c r="JAB34" s="536"/>
      <c r="JAC34" s="536"/>
      <c r="JAD34" s="536"/>
      <c r="JAE34" s="536"/>
      <c r="JAF34" s="536"/>
      <c r="JAG34" s="536"/>
      <c r="JAH34" s="536"/>
      <c r="JAI34" s="536"/>
      <c r="JAJ34" s="536"/>
      <c r="JAK34" s="536"/>
      <c r="JAL34" s="536"/>
      <c r="JAM34" s="536"/>
      <c r="JAN34" s="536"/>
      <c r="JAO34" s="536"/>
      <c r="JAP34" s="536"/>
      <c r="JAQ34" s="536"/>
      <c r="JAR34" s="536"/>
      <c r="JAS34" s="536"/>
      <c r="JAT34" s="536"/>
      <c r="JAU34" s="536"/>
      <c r="JAV34" s="536"/>
      <c r="JAW34" s="536"/>
      <c r="JAX34" s="536"/>
      <c r="JAY34" s="536"/>
      <c r="JAZ34" s="536"/>
      <c r="JBA34" s="536"/>
      <c r="JBB34" s="536"/>
      <c r="JBC34" s="536"/>
      <c r="JBD34" s="536"/>
      <c r="JBE34" s="536"/>
      <c r="JBF34" s="536"/>
      <c r="JBG34" s="536"/>
      <c r="JBH34" s="536"/>
      <c r="JBI34" s="536"/>
      <c r="JBJ34" s="536"/>
      <c r="JBK34" s="536"/>
      <c r="JBL34" s="536"/>
      <c r="JBM34" s="536"/>
      <c r="JBN34" s="536"/>
      <c r="JBO34" s="536"/>
      <c r="JBP34" s="536"/>
      <c r="JBQ34" s="536"/>
      <c r="JBR34" s="536"/>
      <c r="JBS34" s="536"/>
      <c r="JBT34" s="536"/>
      <c r="JBU34" s="536"/>
      <c r="JBV34" s="536"/>
      <c r="JBW34" s="536"/>
      <c r="JBX34" s="536"/>
      <c r="JBY34" s="536"/>
      <c r="JBZ34" s="536"/>
      <c r="JCA34" s="536"/>
      <c r="JCB34" s="536"/>
      <c r="JCC34" s="536"/>
      <c r="JCD34" s="536"/>
      <c r="JCE34" s="536"/>
      <c r="JCF34" s="536"/>
      <c r="JCG34" s="536"/>
      <c r="JCH34" s="536"/>
      <c r="JCI34" s="536"/>
      <c r="JCJ34" s="536"/>
      <c r="JCK34" s="536"/>
      <c r="JCL34" s="536"/>
      <c r="JCM34" s="536"/>
      <c r="JCN34" s="536"/>
      <c r="JCO34" s="536"/>
      <c r="JCP34" s="536"/>
      <c r="JCQ34" s="536"/>
      <c r="JCR34" s="536"/>
      <c r="JCS34" s="536"/>
      <c r="JCT34" s="536"/>
      <c r="JCU34" s="536"/>
      <c r="JCV34" s="536"/>
      <c r="JCW34" s="536"/>
      <c r="JCX34" s="536"/>
      <c r="JCY34" s="536"/>
      <c r="JCZ34" s="536"/>
      <c r="JDA34" s="536"/>
      <c r="JDB34" s="536"/>
      <c r="JDC34" s="536"/>
      <c r="JDD34" s="536"/>
      <c r="JDE34" s="536"/>
      <c r="JDF34" s="536"/>
      <c r="JDG34" s="536"/>
      <c r="JDH34" s="536"/>
      <c r="JDI34" s="536"/>
      <c r="JDJ34" s="536"/>
      <c r="JDK34" s="536"/>
      <c r="JDL34" s="536"/>
      <c r="JDM34" s="536"/>
      <c r="JDN34" s="536"/>
      <c r="JDO34" s="536"/>
      <c r="JDP34" s="536"/>
      <c r="JDQ34" s="536"/>
      <c r="JDR34" s="536"/>
      <c r="JDS34" s="536"/>
      <c r="JDT34" s="536"/>
      <c r="JDU34" s="536"/>
      <c r="JDV34" s="536"/>
      <c r="JDW34" s="536"/>
      <c r="JDX34" s="536"/>
      <c r="JDY34" s="536"/>
      <c r="JDZ34" s="536"/>
      <c r="JEA34" s="536"/>
      <c r="JEB34" s="536"/>
      <c r="JEC34" s="536"/>
      <c r="JED34" s="536"/>
      <c r="JEE34" s="536"/>
      <c r="JEF34" s="536"/>
      <c r="JEG34" s="536"/>
      <c r="JEH34" s="536"/>
      <c r="JEI34" s="536"/>
      <c r="JEJ34" s="536"/>
      <c r="JEK34" s="536"/>
      <c r="JEL34" s="536"/>
      <c r="JEM34" s="536"/>
      <c r="JEN34" s="536"/>
      <c r="JEO34" s="536"/>
      <c r="JEP34" s="536"/>
      <c r="JEQ34" s="536"/>
      <c r="JER34" s="536"/>
      <c r="JES34" s="536"/>
      <c r="JET34" s="536"/>
      <c r="JEU34" s="536"/>
      <c r="JEV34" s="536"/>
      <c r="JEW34" s="536"/>
      <c r="JEX34" s="536"/>
      <c r="JEY34" s="536"/>
      <c r="JEZ34" s="536"/>
      <c r="JFA34" s="536"/>
      <c r="JFB34" s="536"/>
      <c r="JFC34" s="536"/>
      <c r="JFD34" s="536"/>
      <c r="JFE34" s="536"/>
      <c r="JFF34" s="536"/>
      <c r="JFG34" s="536"/>
      <c r="JFH34" s="536"/>
      <c r="JFI34" s="536"/>
      <c r="JFJ34" s="536"/>
      <c r="JFK34" s="536"/>
      <c r="JFL34" s="536"/>
      <c r="JFM34" s="536"/>
      <c r="JFN34" s="536"/>
      <c r="JFO34" s="536"/>
      <c r="JFP34" s="536"/>
      <c r="JFQ34" s="536"/>
      <c r="JFR34" s="536"/>
      <c r="JFS34" s="536"/>
      <c r="JFT34" s="536"/>
      <c r="JFU34" s="536"/>
      <c r="JFV34" s="536"/>
      <c r="JFW34" s="536"/>
      <c r="JFX34" s="536"/>
      <c r="JFY34" s="536"/>
      <c r="JFZ34" s="536"/>
      <c r="JGA34" s="536"/>
      <c r="JGB34" s="536"/>
      <c r="JGC34" s="536"/>
      <c r="JGD34" s="536"/>
      <c r="JGE34" s="536"/>
      <c r="JGF34" s="536"/>
      <c r="JGG34" s="536"/>
      <c r="JGH34" s="536"/>
      <c r="JGI34" s="536"/>
      <c r="JGJ34" s="536"/>
      <c r="JGK34" s="536"/>
      <c r="JGL34" s="536"/>
      <c r="JGM34" s="536"/>
      <c r="JGN34" s="536"/>
      <c r="JGO34" s="536"/>
      <c r="JGP34" s="536"/>
      <c r="JGQ34" s="536"/>
      <c r="JGR34" s="536"/>
      <c r="JGS34" s="536"/>
      <c r="JGT34" s="536"/>
      <c r="JGU34" s="536"/>
      <c r="JGV34" s="536"/>
      <c r="JGW34" s="536"/>
      <c r="JGX34" s="536"/>
      <c r="JGY34" s="536"/>
      <c r="JGZ34" s="536"/>
      <c r="JHA34" s="536"/>
      <c r="JHB34" s="536"/>
      <c r="JHC34" s="536"/>
      <c r="JHD34" s="536"/>
      <c r="JHE34" s="536"/>
      <c r="JHF34" s="536"/>
      <c r="JHG34" s="536"/>
      <c r="JHH34" s="536"/>
      <c r="JHI34" s="536"/>
      <c r="JHJ34" s="536"/>
      <c r="JHK34" s="536"/>
      <c r="JHL34" s="536"/>
      <c r="JHM34" s="536"/>
      <c r="JHN34" s="536"/>
      <c r="JHO34" s="536"/>
      <c r="JHP34" s="536"/>
      <c r="JHQ34" s="536"/>
      <c r="JHR34" s="536"/>
      <c r="JHS34" s="536"/>
      <c r="JHT34" s="536"/>
      <c r="JHU34" s="536"/>
      <c r="JHV34" s="536"/>
      <c r="JHW34" s="536"/>
      <c r="JHX34" s="536"/>
      <c r="JHY34" s="536"/>
      <c r="JHZ34" s="536"/>
      <c r="JIA34" s="536"/>
      <c r="JIB34" s="536"/>
      <c r="JIC34" s="536"/>
      <c r="JID34" s="536"/>
      <c r="JIE34" s="536"/>
      <c r="JIF34" s="536"/>
      <c r="JIG34" s="536"/>
      <c r="JIH34" s="536"/>
      <c r="JII34" s="536"/>
      <c r="JIJ34" s="536"/>
      <c r="JIK34" s="536"/>
      <c r="JIL34" s="536"/>
      <c r="JIM34" s="536"/>
      <c r="JIN34" s="536"/>
      <c r="JIO34" s="536"/>
      <c r="JIP34" s="536"/>
      <c r="JIQ34" s="536"/>
      <c r="JIR34" s="536"/>
      <c r="JIS34" s="536"/>
      <c r="JIT34" s="536"/>
      <c r="JIU34" s="536"/>
      <c r="JIV34" s="536"/>
      <c r="JIW34" s="536"/>
      <c r="JIX34" s="536"/>
      <c r="JIY34" s="536"/>
      <c r="JIZ34" s="536"/>
      <c r="JJA34" s="536"/>
      <c r="JJB34" s="536"/>
      <c r="JJC34" s="536"/>
      <c r="JJD34" s="536"/>
      <c r="JJE34" s="536"/>
      <c r="JJF34" s="536"/>
      <c r="JJG34" s="536"/>
      <c r="JJH34" s="536"/>
      <c r="JJI34" s="536"/>
      <c r="JJJ34" s="536"/>
      <c r="JJK34" s="536"/>
      <c r="JJL34" s="536"/>
      <c r="JJM34" s="536"/>
      <c r="JJN34" s="536"/>
      <c r="JJO34" s="536"/>
      <c r="JJP34" s="536"/>
      <c r="JJQ34" s="536"/>
      <c r="JJR34" s="536"/>
      <c r="JJS34" s="536"/>
      <c r="JJT34" s="536"/>
      <c r="JJU34" s="536"/>
      <c r="JJV34" s="536"/>
      <c r="JJW34" s="536"/>
      <c r="JJX34" s="536"/>
      <c r="JJY34" s="536"/>
      <c r="JJZ34" s="536"/>
      <c r="JKA34" s="536"/>
      <c r="JKB34" s="536"/>
      <c r="JKC34" s="536"/>
      <c r="JKD34" s="536"/>
      <c r="JKE34" s="536"/>
      <c r="JKF34" s="536"/>
      <c r="JKG34" s="536"/>
      <c r="JKH34" s="536"/>
      <c r="JKI34" s="536"/>
      <c r="JKJ34" s="536"/>
      <c r="JKK34" s="536"/>
      <c r="JKL34" s="536"/>
      <c r="JKM34" s="536"/>
      <c r="JKN34" s="536"/>
      <c r="JKO34" s="536"/>
      <c r="JKP34" s="536"/>
      <c r="JKQ34" s="536"/>
      <c r="JKR34" s="536"/>
      <c r="JKS34" s="536"/>
      <c r="JKT34" s="536"/>
      <c r="JKU34" s="536"/>
      <c r="JKV34" s="536"/>
      <c r="JKW34" s="536"/>
      <c r="JKX34" s="536"/>
      <c r="JKY34" s="536"/>
      <c r="JKZ34" s="536"/>
      <c r="JLA34" s="536"/>
      <c r="JLB34" s="536"/>
      <c r="JLC34" s="536"/>
      <c r="JLD34" s="536"/>
      <c r="JLE34" s="536"/>
      <c r="JLF34" s="536"/>
      <c r="JLG34" s="536"/>
      <c r="JLH34" s="536"/>
      <c r="JLI34" s="536"/>
      <c r="JLJ34" s="536"/>
      <c r="JLK34" s="536"/>
      <c r="JLL34" s="536"/>
      <c r="JLM34" s="536"/>
      <c r="JLN34" s="536"/>
      <c r="JLO34" s="536"/>
      <c r="JLP34" s="536"/>
      <c r="JLQ34" s="536"/>
      <c r="JLR34" s="536"/>
      <c r="JLS34" s="536"/>
      <c r="JLT34" s="536"/>
      <c r="JLU34" s="536"/>
      <c r="JLV34" s="536"/>
      <c r="JLW34" s="536"/>
      <c r="JLX34" s="536"/>
      <c r="JLY34" s="536"/>
      <c r="JLZ34" s="536"/>
      <c r="JMA34" s="536"/>
      <c r="JMB34" s="536"/>
      <c r="JMC34" s="536"/>
      <c r="JMD34" s="536"/>
      <c r="JME34" s="536"/>
      <c r="JMF34" s="536"/>
      <c r="JMG34" s="536"/>
      <c r="JMH34" s="536"/>
      <c r="JMI34" s="536"/>
      <c r="JMJ34" s="536"/>
      <c r="JMK34" s="536"/>
      <c r="JML34" s="536"/>
      <c r="JMM34" s="536"/>
      <c r="JMN34" s="536"/>
      <c r="JMO34" s="536"/>
      <c r="JMP34" s="536"/>
      <c r="JMQ34" s="536"/>
      <c r="JMR34" s="536"/>
      <c r="JMS34" s="536"/>
      <c r="JMT34" s="536"/>
      <c r="JMU34" s="536"/>
      <c r="JMV34" s="536"/>
      <c r="JMW34" s="536"/>
      <c r="JMX34" s="536"/>
      <c r="JMY34" s="536"/>
      <c r="JMZ34" s="536"/>
      <c r="JNA34" s="536"/>
      <c r="JNB34" s="536"/>
      <c r="JNC34" s="536"/>
      <c r="JND34" s="536"/>
      <c r="JNE34" s="536"/>
      <c r="JNF34" s="536"/>
      <c r="JNG34" s="536"/>
      <c r="JNH34" s="536"/>
      <c r="JNI34" s="536"/>
      <c r="JNJ34" s="536"/>
      <c r="JNK34" s="536"/>
      <c r="JNL34" s="536"/>
      <c r="JNM34" s="536"/>
      <c r="JNN34" s="536"/>
      <c r="JNO34" s="536"/>
      <c r="JNP34" s="536"/>
      <c r="JNQ34" s="536"/>
      <c r="JNR34" s="536"/>
      <c r="JNS34" s="536"/>
      <c r="JNT34" s="536"/>
      <c r="JNU34" s="536"/>
      <c r="JNV34" s="536"/>
      <c r="JNW34" s="536"/>
      <c r="JNX34" s="536"/>
      <c r="JNY34" s="536"/>
      <c r="JNZ34" s="536"/>
      <c r="JOA34" s="536"/>
      <c r="JOB34" s="536"/>
      <c r="JOC34" s="536"/>
      <c r="JOD34" s="536"/>
      <c r="JOE34" s="536"/>
      <c r="JOF34" s="536"/>
      <c r="JOG34" s="536"/>
      <c r="JOH34" s="536"/>
      <c r="JOI34" s="536"/>
      <c r="JOJ34" s="536"/>
      <c r="JOK34" s="536"/>
      <c r="JOL34" s="536"/>
      <c r="JOM34" s="536"/>
      <c r="JON34" s="536"/>
      <c r="JOO34" s="536"/>
      <c r="JOP34" s="536"/>
      <c r="JOQ34" s="536"/>
      <c r="JOR34" s="536"/>
      <c r="JOS34" s="536"/>
      <c r="JOT34" s="536"/>
      <c r="JOU34" s="536"/>
      <c r="JOV34" s="536"/>
      <c r="JOW34" s="536"/>
      <c r="JOX34" s="536"/>
      <c r="JOY34" s="536"/>
      <c r="JOZ34" s="536"/>
      <c r="JPA34" s="536"/>
      <c r="JPB34" s="536"/>
      <c r="JPC34" s="536"/>
      <c r="JPD34" s="536"/>
      <c r="JPE34" s="536"/>
      <c r="JPF34" s="536"/>
      <c r="JPG34" s="536"/>
      <c r="JPH34" s="536"/>
      <c r="JPI34" s="536"/>
      <c r="JPJ34" s="536"/>
      <c r="JPK34" s="536"/>
      <c r="JPL34" s="536"/>
      <c r="JPM34" s="536"/>
      <c r="JPN34" s="536"/>
      <c r="JPO34" s="536"/>
      <c r="JPP34" s="536"/>
      <c r="JPQ34" s="536"/>
      <c r="JPR34" s="536"/>
      <c r="JPS34" s="536"/>
      <c r="JPT34" s="536"/>
      <c r="JPU34" s="536"/>
      <c r="JPV34" s="536"/>
      <c r="JPW34" s="536"/>
      <c r="JPX34" s="536"/>
      <c r="JPY34" s="536"/>
      <c r="JPZ34" s="536"/>
      <c r="JQA34" s="536"/>
      <c r="JQB34" s="536"/>
      <c r="JQC34" s="536"/>
      <c r="JQD34" s="536"/>
      <c r="JQE34" s="536"/>
      <c r="JQF34" s="536"/>
      <c r="JQG34" s="536"/>
      <c r="JQH34" s="536"/>
      <c r="JQI34" s="536"/>
      <c r="JQJ34" s="536"/>
      <c r="JQK34" s="536"/>
      <c r="JQL34" s="536"/>
      <c r="JQM34" s="536"/>
      <c r="JQN34" s="536"/>
      <c r="JQO34" s="536"/>
      <c r="JQP34" s="536"/>
      <c r="JQQ34" s="536"/>
      <c r="JQR34" s="536"/>
      <c r="JQS34" s="536"/>
      <c r="JQT34" s="536"/>
      <c r="JQU34" s="536"/>
      <c r="JQV34" s="536"/>
      <c r="JQW34" s="536"/>
      <c r="JQX34" s="536"/>
      <c r="JQY34" s="536"/>
      <c r="JQZ34" s="536"/>
      <c r="JRA34" s="536"/>
      <c r="JRB34" s="536"/>
      <c r="JRC34" s="536"/>
      <c r="JRD34" s="536"/>
      <c r="JRE34" s="536"/>
      <c r="JRF34" s="536"/>
      <c r="JRG34" s="536"/>
      <c r="JRH34" s="536"/>
      <c r="JRI34" s="536"/>
      <c r="JRJ34" s="536"/>
      <c r="JRK34" s="536"/>
      <c r="JRL34" s="536"/>
      <c r="JRM34" s="536"/>
      <c r="JRN34" s="536"/>
      <c r="JRO34" s="536"/>
      <c r="JRP34" s="536"/>
      <c r="JRQ34" s="536"/>
      <c r="JRR34" s="536"/>
      <c r="JRS34" s="536"/>
      <c r="JRT34" s="536"/>
      <c r="JRU34" s="536"/>
      <c r="JRV34" s="536"/>
      <c r="JRW34" s="536"/>
      <c r="JRX34" s="536"/>
      <c r="JRY34" s="536"/>
      <c r="JRZ34" s="536"/>
      <c r="JSA34" s="536"/>
      <c r="JSB34" s="536"/>
      <c r="JSC34" s="536"/>
      <c r="JSD34" s="536"/>
      <c r="JSE34" s="536"/>
      <c r="JSF34" s="536"/>
      <c r="JSG34" s="536"/>
      <c r="JSH34" s="536"/>
      <c r="JSI34" s="536"/>
      <c r="JSJ34" s="536"/>
      <c r="JSK34" s="536"/>
      <c r="JSL34" s="536"/>
      <c r="JSM34" s="536"/>
      <c r="JSN34" s="536"/>
      <c r="JSO34" s="536"/>
      <c r="JSP34" s="536"/>
      <c r="JSQ34" s="536"/>
      <c r="JSR34" s="536"/>
      <c r="JSS34" s="536"/>
      <c r="JST34" s="536"/>
      <c r="JSU34" s="536"/>
      <c r="JSV34" s="536"/>
      <c r="JSW34" s="536"/>
      <c r="JSX34" s="536"/>
      <c r="JSY34" s="536"/>
      <c r="JSZ34" s="536"/>
      <c r="JTA34" s="536"/>
      <c r="JTB34" s="536"/>
      <c r="JTC34" s="536"/>
      <c r="JTD34" s="536"/>
      <c r="JTE34" s="536"/>
      <c r="JTF34" s="536"/>
      <c r="JTG34" s="536"/>
      <c r="JTH34" s="536"/>
      <c r="JTI34" s="536"/>
      <c r="JTJ34" s="536"/>
      <c r="JTK34" s="536"/>
      <c r="JTL34" s="536"/>
      <c r="JTM34" s="536"/>
      <c r="JTN34" s="536"/>
      <c r="JTO34" s="536"/>
      <c r="JTP34" s="536"/>
      <c r="JTQ34" s="536"/>
      <c r="JTR34" s="536"/>
      <c r="JTS34" s="536"/>
      <c r="JTT34" s="536"/>
      <c r="JTU34" s="536"/>
      <c r="JTV34" s="536"/>
      <c r="JTW34" s="536"/>
      <c r="JTX34" s="536"/>
      <c r="JTY34" s="536"/>
      <c r="JTZ34" s="536"/>
      <c r="JUA34" s="536"/>
      <c r="JUB34" s="536"/>
      <c r="JUC34" s="536"/>
      <c r="JUD34" s="536"/>
      <c r="JUE34" s="536"/>
      <c r="JUF34" s="536"/>
      <c r="JUG34" s="536"/>
      <c r="JUH34" s="536"/>
      <c r="JUI34" s="536"/>
      <c r="JUJ34" s="536"/>
      <c r="JUK34" s="536"/>
      <c r="JUL34" s="536"/>
      <c r="JUM34" s="536"/>
      <c r="JUN34" s="536"/>
      <c r="JUO34" s="536"/>
      <c r="JUP34" s="536"/>
      <c r="JUQ34" s="536"/>
      <c r="JUR34" s="536"/>
      <c r="JUS34" s="536"/>
      <c r="JUT34" s="536"/>
      <c r="JUU34" s="536"/>
      <c r="JUV34" s="536"/>
      <c r="JUW34" s="536"/>
      <c r="JUX34" s="536"/>
      <c r="JUY34" s="536"/>
      <c r="JUZ34" s="536"/>
      <c r="JVA34" s="536"/>
      <c r="JVB34" s="536"/>
      <c r="JVC34" s="536"/>
      <c r="JVD34" s="536"/>
      <c r="JVE34" s="536"/>
      <c r="JVF34" s="536"/>
      <c r="JVG34" s="536"/>
      <c r="JVH34" s="536"/>
      <c r="JVI34" s="536"/>
      <c r="JVJ34" s="536"/>
      <c r="JVK34" s="536"/>
      <c r="JVL34" s="536"/>
      <c r="JVM34" s="536"/>
      <c r="JVN34" s="536"/>
      <c r="JVO34" s="536"/>
      <c r="JVP34" s="536"/>
      <c r="JVQ34" s="536"/>
      <c r="JVR34" s="536"/>
      <c r="JVS34" s="536"/>
      <c r="JVT34" s="536"/>
      <c r="JVU34" s="536"/>
      <c r="JVV34" s="536"/>
      <c r="JVW34" s="536"/>
      <c r="JVX34" s="536"/>
      <c r="JVY34" s="536"/>
      <c r="JVZ34" s="536"/>
      <c r="JWA34" s="536"/>
      <c r="JWB34" s="536"/>
      <c r="JWC34" s="536"/>
      <c r="JWD34" s="536"/>
      <c r="JWE34" s="536"/>
      <c r="JWF34" s="536"/>
      <c r="JWG34" s="536"/>
      <c r="JWH34" s="536"/>
      <c r="JWI34" s="536"/>
      <c r="JWJ34" s="536"/>
      <c r="JWK34" s="536"/>
      <c r="JWL34" s="536"/>
      <c r="JWM34" s="536"/>
      <c r="JWN34" s="536"/>
      <c r="JWO34" s="536"/>
      <c r="JWP34" s="536"/>
      <c r="JWQ34" s="536"/>
      <c r="JWR34" s="536"/>
      <c r="JWS34" s="536"/>
      <c r="JWT34" s="536"/>
      <c r="JWU34" s="536"/>
      <c r="JWV34" s="536"/>
      <c r="JWW34" s="536"/>
      <c r="JWX34" s="536"/>
      <c r="JWY34" s="536"/>
      <c r="JWZ34" s="536"/>
      <c r="JXA34" s="536"/>
      <c r="JXB34" s="536"/>
      <c r="JXC34" s="536"/>
      <c r="JXD34" s="536"/>
      <c r="JXE34" s="536"/>
      <c r="JXF34" s="536"/>
      <c r="JXG34" s="536"/>
      <c r="JXH34" s="536"/>
      <c r="JXI34" s="536"/>
      <c r="JXJ34" s="536"/>
      <c r="JXK34" s="536"/>
      <c r="JXL34" s="536"/>
      <c r="JXM34" s="536"/>
      <c r="JXN34" s="536"/>
      <c r="JXO34" s="536"/>
      <c r="JXP34" s="536"/>
      <c r="JXQ34" s="536"/>
      <c r="JXR34" s="536"/>
      <c r="JXS34" s="536"/>
      <c r="JXT34" s="536"/>
      <c r="JXU34" s="536"/>
      <c r="JXV34" s="536"/>
      <c r="JXW34" s="536"/>
      <c r="JXX34" s="536"/>
      <c r="JXY34" s="536"/>
      <c r="JXZ34" s="536"/>
      <c r="JYA34" s="536"/>
      <c r="JYB34" s="536"/>
      <c r="JYC34" s="536"/>
      <c r="JYD34" s="536"/>
      <c r="JYE34" s="536"/>
      <c r="JYF34" s="536"/>
      <c r="JYG34" s="536"/>
      <c r="JYH34" s="536"/>
      <c r="JYI34" s="536"/>
      <c r="JYJ34" s="536"/>
      <c r="JYK34" s="536"/>
      <c r="JYL34" s="536"/>
      <c r="JYM34" s="536"/>
      <c r="JYN34" s="536"/>
      <c r="JYO34" s="536"/>
      <c r="JYP34" s="536"/>
      <c r="JYQ34" s="536"/>
      <c r="JYR34" s="536"/>
      <c r="JYS34" s="536"/>
      <c r="JYT34" s="536"/>
      <c r="JYU34" s="536"/>
      <c r="JYV34" s="536"/>
      <c r="JYW34" s="536"/>
      <c r="JYX34" s="536"/>
      <c r="JYY34" s="536"/>
      <c r="JYZ34" s="536"/>
      <c r="JZA34" s="536"/>
      <c r="JZB34" s="536"/>
      <c r="JZC34" s="536"/>
      <c r="JZD34" s="536"/>
      <c r="JZE34" s="536"/>
      <c r="JZF34" s="536"/>
      <c r="JZG34" s="536"/>
      <c r="JZH34" s="536"/>
      <c r="JZI34" s="536"/>
      <c r="JZJ34" s="536"/>
      <c r="JZK34" s="536"/>
      <c r="JZL34" s="536"/>
      <c r="JZM34" s="536"/>
      <c r="JZN34" s="536"/>
      <c r="JZO34" s="536"/>
      <c r="JZP34" s="536"/>
      <c r="JZQ34" s="536"/>
      <c r="JZR34" s="536"/>
      <c r="JZS34" s="536"/>
      <c r="JZT34" s="536"/>
      <c r="JZU34" s="536"/>
      <c r="JZV34" s="536"/>
      <c r="JZW34" s="536"/>
      <c r="JZX34" s="536"/>
      <c r="JZY34" s="536"/>
      <c r="JZZ34" s="536"/>
      <c r="KAA34" s="536"/>
      <c r="KAB34" s="536"/>
      <c r="KAC34" s="536"/>
      <c r="KAD34" s="536"/>
      <c r="KAE34" s="536"/>
      <c r="KAF34" s="536"/>
      <c r="KAG34" s="536"/>
      <c r="KAH34" s="536"/>
      <c r="KAI34" s="536"/>
      <c r="KAJ34" s="536"/>
      <c r="KAK34" s="536"/>
      <c r="KAL34" s="536"/>
      <c r="KAM34" s="536"/>
      <c r="KAN34" s="536"/>
      <c r="KAO34" s="536"/>
      <c r="KAP34" s="536"/>
      <c r="KAQ34" s="536"/>
      <c r="KAR34" s="536"/>
      <c r="KAS34" s="536"/>
      <c r="KAT34" s="536"/>
      <c r="KAU34" s="536"/>
      <c r="KAV34" s="536"/>
      <c r="KAW34" s="536"/>
      <c r="KAX34" s="536"/>
      <c r="KAY34" s="536"/>
      <c r="KAZ34" s="536"/>
      <c r="KBA34" s="536"/>
      <c r="KBB34" s="536"/>
      <c r="KBC34" s="536"/>
      <c r="KBD34" s="536"/>
      <c r="KBE34" s="536"/>
      <c r="KBF34" s="536"/>
      <c r="KBG34" s="536"/>
      <c r="KBH34" s="536"/>
      <c r="KBI34" s="536"/>
      <c r="KBJ34" s="536"/>
      <c r="KBK34" s="536"/>
      <c r="KBL34" s="536"/>
      <c r="KBM34" s="536"/>
      <c r="KBN34" s="536"/>
      <c r="KBO34" s="536"/>
      <c r="KBP34" s="536"/>
      <c r="KBQ34" s="536"/>
      <c r="KBR34" s="536"/>
      <c r="KBS34" s="536"/>
      <c r="KBT34" s="536"/>
      <c r="KBU34" s="536"/>
      <c r="KBV34" s="536"/>
      <c r="KBW34" s="536"/>
      <c r="KBX34" s="536"/>
      <c r="KBY34" s="536"/>
      <c r="KBZ34" s="536"/>
      <c r="KCA34" s="536"/>
      <c r="KCB34" s="536"/>
      <c r="KCC34" s="536"/>
      <c r="KCD34" s="536"/>
      <c r="KCE34" s="536"/>
      <c r="KCF34" s="536"/>
      <c r="KCG34" s="536"/>
      <c r="KCH34" s="536"/>
      <c r="KCI34" s="536"/>
      <c r="KCJ34" s="536"/>
      <c r="KCK34" s="536"/>
      <c r="KCL34" s="536"/>
      <c r="KCM34" s="536"/>
      <c r="KCN34" s="536"/>
      <c r="KCO34" s="536"/>
      <c r="KCP34" s="536"/>
      <c r="KCQ34" s="536"/>
      <c r="KCR34" s="536"/>
      <c r="KCS34" s="536"/>
      <c r="KCT34" s="536"/>
      <c r="KCU34" s="536"/>
      <c r="KCV34" s="536"/>
      <c r="KCW34" s="536"/>
      <c r="KCX34" s="536"/>
      <c r="KCY34" s="536"/>
      <c r="KCZ34" s="536"/>
      <c r="KDA34" s="536"/>
      <c r="KDB34" s="536"/>
      <c r="KDC34" s="536"/>
      <c r="KDD34" s="536"/>
      <c r="KDE34" s="536"/>
      <c r="KDF34" s="536"/>
      <c r="KDG34" s="536"/>
      <c r="KDH34" s="536"/>
      <c r="KDI34" s="536"/>
      <c r="KDJ34" s="536"/>
      <c r="KDK34" s="536"/>
      <c r="KDL34" s="536"/>
      <c r="KDM34" s="536"/>
      <c r="KDN34" s="536"/>
      <c r="KDO34" s="536"/>
      <c r="KDP34" s="536"/>
      <c r="KDQ34" s="536"/>
      <c r="KDR34" s="536"/>
      <c r="KDS34" s="536"/>
      <c r="KDT34" s="536"/>
      <c r="KDU34" s="536"/>
      <c r="KDV34" s="536"/>
      <c r="KDW34" s="536"/>
      <c r="KDX34" s="536"/>
      <c r="KDY34" s="536"/>
      <c r="KDZ34" s="536"/>
      <c r="KEA34" s="536"/>
      <c r="KEB34" s="536"/>
      <c r="KEC34" s="536"/>
      <c r="KED34" s="536"/>
      <c r="KEE34" s="536"/>
      <c r="KEF34" s="536"/>
      <c r="KEG34" s="536"/>
      <c r="KEH34" s="536"/>
      <c r="KEI34" s="536"/>
      <c r="KEJ34" s="536"/>
      <c r="KEK34" s="536"/>
      <c r="KEL34" s="536"/>
      <c r="KEM34" s="536"/>
      <c r="KEN34" s="536"/>
      <c r="KEO34" s="536"/>
      <c r="KEP34" s="536"/>
      <c r="KEQ34" s="536"/>
      <c r="KER34" s="536"/>
      <c r="KES34" s="536"/>
      <c r="KET34" s="536"/>
      <c r="KEU34" s="536"/>
      <c r="KEV34" s="536"/>
      <c r="KEW34" s="536"/>
      <c r="KEX34" s="536"/>
      <c r="KEY34" s="536"/>
      <c r="KEZ34" s="536"/>
      <c r="KFA34" s="536"/>
      <c r="KFB34" s="536"/>
      <c r="KFC34" s="536"/>
      <c r="KFD34" s="536"/>
      <c r="KFE34" s="536"/>
      <c r="KFF34" s="536"/>
      <c r="KFG34" s="536"/>
      <c r="KFH34" s="536"/>
      <c r="KFI34" s="536"/>
      <c r="KFJ34" s="536"/>
      <c r="KFK34" s="536"/>
      <c r="KFL34" s="536"/>
      <c r="KFM34" s="536"/>
      <c r="KFN34" s="536"/>
      <c r="KFO34" s="536"/>
      <c r="KFP34" s="536"/>
      <c r="KFQ34" s="536"/>
      <c r="KFR34" s="536"/>
      <c r="KFS34" s="536"/>
      <c r="KFT34" s="536"/>
      <c r="KFU34" s="536"/>
      <c r="KFV34" s="536"/>
      <c r="KFW34" s="536"/>
      <c r="KFX34" s="536"/>
      <c r="KFY34" s="536"/>
      <c r="KFZ34" s="536"/>
      <c r="KGA34" s="536"/>
      <c r="KGB34" s="536"/>
      <c r="KGC34" s="536"/>
      <c r="KGD34" s="536"/>
      <c r="KGE34" s="536"/>
      <c r="KGF34" s="536"/>
      <c r="KGG34" s="536"/>
      <c r="KGH34" s="536"/>
      <c r="KGI34" s="536"/>
      <c r="KGJ34" s="536"/>
      <c r="KGK34" s="536"/>
      <c r="KGL34" s="536"/>
      <c r="KGM34" s="536"/>
      <c r="KGN34" s="536"/>
      <c r="KGO34" s="536"/>
      <c r="KGP34" s="536"/>
      <c r="KGQ34" s="536"/>
      <c r="KGR34" s="536"/>
      <c r="KGS34" s="536"/>
      <c r="KGT34" s="536"/>
      <c r="KGU34" s="536"/>
      <c r="KGV34" s="536"/>
      <c r="KGW34" s="536"/>
      <c r="KGX34" s="536"/>
      <c r="KGY34" s="536"/>
      <c r="KGZ34" s="536"/>
      <c r="KHA34" s="536"/>
      <c r="KHB34" s="536"/>
      <c r="KHC34" s="536"/>
      <c r="KHD34" s="536"/>
      <c r="KHE34" s="536"/>
      <c r="KHF34" s="536"/>
      <c r="KHG34" s="536"/>
      <c r="KHH34" s="536"/>
      <c r="KHI34" s="536"/>
      <c r="KHJ34" s="536"/>
      <c r="KHK34" s="536"/>
      <c r="KHL34" s="536"/>
      <c r="KHM34" s="536"/>
      <c r="KHN34" s="536"/>
      <c r="KHO34" s="536"/>
      <c r="KHP34" s="536"/>
      <c r="KHQ34" s="536"/>
      <c r="KHR34" s="536"/>
      <c r="KHS34" s="536"/>
      <c r="KHT34" s="536"/>
      <c r="KHU34" s="536"/>
      <c r="KHV34" s="536"/>
      <c r="KHW34" s="536"/>
      <c r="KHX34" s="536"/>
      <c r="KHY34" s="536"/>
      <c r="KHZ34" s="536"/>
      <c r="KIA34" s="536"/>
      <c r="KIB34" s="536"/>
      <c r="KIC34" s="536"/>
      <c r="KID34" s="536"/>
      <c r="KIE34" s="536"/>
      <c r="KIF34" s="536"/>
      <c r="KIG34" s="536"/>
      <c r="KIH34" s="536"/>
      <c r="KII34" s="536"/>
      <c r="KIJ34" s="536"/>
      <c r="KIK34" s="536"/>
      <c r="KIL34" s="536"/>
      <c r="KIM34" s="536"/>
      <c r="KIN34" s="536"/>
      <c r="KIO34" s="536"/>
      <c r="KIP34" s="536"/>
      <c r="KIQ34" s="536"/>
      <c r="KIR34" s="536"/>
      <c r="KIS34" s="536"/>
      <c r="KIT34" s="536"/>
      <c r="KIU34" s="536"/>
      <c r="KIV34" s="536"/>
      <c r="KIW34" s="536"/>
      <c r="KIX34" s="536"/>
      <c r="KIY34" s="536"/>
      <c r="KIZ34" s="536"/>
      <c r="KJA34" s="536"/>
      <c r="KJB34" s="536"/>
      <c r="KJC34" s="536"/>
      <c r="KJD34" s="536"/>
      <c r="KJE34" s="536"/>
      <c r="KJF34" s="536"/>
      <c r="KJG34" s="536"/>
      <c r="KJH34" s="536"/>
      <c r="KJI34" s="536"/>
      <c r="KJJ34" s="536"/>
      <c r="KJK34" s="536"/>
      <c r="KJL34" s="536"/>
      <c r="KJM34" s="536"/>
      <c r="KJN34" s="536"/>
      <c r="KJO34" s="536"/>
      <c r="KJP34" s="536"/>
      <c r="KJQ34" s="536"/>
      <c r="KJR34" s="536"/>
      <c r="KJS34" s="536"/>
      <c r="KJT34" s="536"/>
      <c r="KJU34" s="536"/>
      <c r="KJV34" s="536"/>
      <c r="KJW34" s="536"/>
      <c r="KJX34" s="536"/>
      <c r="KJY34" s="536"/>
      <c r="KJZ34" s="536"/>
      <c r="KKA34" s="536"/>
      <c r="KKB34" s="536"/>
      <c r="KKC34" s="536"/>
      <c r="KKD34" s="536"/>
      <c r="KKE34" s="536"/>
      <c r="KKF34" s="536"/>
      <c r="KKG34" s="536"/>
      <c r="KKH34" s="536"/>
      <c r="KKI34" s="536"/>
      <c r="KKJ34" s="536"/>
      <c r="KKK34" s="536"/>
      <c r="KKL34" s="536"/>
      <c r="KKM34" s="536"/>
      <c r="KKN34" s="536"/>
      <c r="KKO34" s="536"/>
      <c r="KKP34" s="536"/>
      <c r="KKQ34" s="536"/>
      <c r="KKR34" s="536"/>
      <c r="KKS34" s="536"/>
      <c r="KKT34" s="536"/>
      <c r="KKU34" s="536"/>
      <c r="KKV34" s="536"/>
      <c r="KKW34" s="536"/>
      <c r="KKX34" s="536"/>
      <c r="KKY34" s="536"/>
      <c r="KKZ34" s="536"/>
      <c r="KLA34" s="536"/>
      <c r="KLB34" s="536"/>
      <c r="KLC34" s="536"/>
      <c r="KLD34" s="536"/>
      <c r="KLE34" s="536"/>
      <c r="KLF34" s="536"/>
      <c r="KLG34" s="536"/>
      <c r="KLH34" s="536"/>
      <c r="KLI34" s="536"/>
      <c r="KLJ34" s="536"/>
      <c r="KLK34" s="536"/>
      <c r="KLL34" s="536"/>
      <c r="KLM34" s="536"/>
      <c r="KLN34" s="536"/>
      <c r="KLO34" s="536"/>
      <c r="KLP34" s="536"/>
      <c r="KLQ34" s="536"/>
      <c r="KLR34" s="536"/>
      <c r="KLS34" s="536"/>
      <c r="KLT34" s="536"/>
      <c r="KLU34" s="536"/>
      <c r="KLV34" s="536"/>
      <c r="KLW34" s="536"/>
      <c r="KLX34" s="536"/>
      <c r="KLY34" s="536"/>
      <c r="KLZ34" s="536"/>
      <c r="KMA34" s="536"/>
      <c r="KMB34" s="536"/>
      <c r="KMC34" s="536"/>
      <c r="KMD34" s="536"/>
      <c r="KME34" s="536"/>
      <c r="KMF34" s="536"/>
      <c r="KMG34" s="536"/>
      <c r="KMH34" s="536"/>
      <c r="KMI34" s="536"/>
      <c r="KMJ34" s="536"/>
      <c r="KMK34" s="536"/>
      <c r="KML34" s="536"/>
      <c r="KMM34" s="536"/>
      <c r="KMN34" s="536"/>
      <c r="KMO34" s="536"/>
      <c r="KMP34" s="536"/>
      <c r="KMQ34" s="536"/>
      <c r="KMR34" s="536"/>
      <c r="KMS34" s="536"/>
      <c r="KMT34" s="536"/>
      <c r="KMU34" s="536"/>
      <c r="KMV34" s="536"/>
      <c r="KMW34" s="536"/>
      <c r="KMX34" s="536"/>
      <c r="KMY34" s="536"/>
      <c r="KMZ34" s="536"/>
      <c r="KNA34" s="536"/>
      <c r="KNB34" s="536"/>
      <c r="KNC34" s="536"/>
      <c r="KND34" s="536"/>
      <c r="KNE34" s="536"/>
      <c r="KNF34" s="536"/>
      <c r="KNG34" s="536"/>
      <c r="KNH34" s="536"/>
      <c r="KNI34" s="536"/>
      <c r="KNJ34" s="536"/>
      <c r="KNK34" s="536"/>
      <c r="KNL34" s="536"/>
      <c r="KNM34" s="536"/>
      <c r="KNN34" s="536"/>
      <c r="KNO34" s="536"/>
      <c r="KNP34" s="536"/>
      <c r="KNQ34" s="536"/>
      <c r="KNR34" s="536"/>
      <c r="KNS34" s="536"/>
      <c r="KNT34" s="536"/>
      <c r="KNU34" s="536"/>
      <c r="KNV34" s="536"/>
      <c r="KNW34" s="536"/>
      <c r="KNX34" s="536"/>
      <c r="KNY34" s="536"/>
      <c r="KNZ34" s="536"/>
      <c r="KOA34" s="536"/>
      <c r="KOB34" s="536"/>
      <c r="KOC34" s="536"/>
      <c r="KOD34" s="536"/>
      <c r="KOE34" s="536"/>
      <c r="KOF34" s="536"/>
      <c r="KOG34" s="536"/>
      <c r="KOH34" s="536"/>
      <c r="KOI34" s="536"/>
      <c r="KOJ34" s="536"/>
      <c r="KOK34" s="536"/>
      <c r="KOL34" s="536"/>
      <c r="KOM34" s="536"/>
      <c r="KON34" s="536"/>
      <c r="KOO34" s="536"/>
      <c r="KOP34" s="536"/>
      <c r="KOQ34" s="536"/>
      <c r="KOR34" s="536"/>
      <c r="KOS34" s="536"/>
      <c r="KOT34" s="536"/>
      <c r="KOU34" s="536"/>
      <c r="KOV34" s="536"/>
      <c r="KOW34" s="536"/>
      <c r="KOX34" s="536"/>
      <c r="KOY34" s="536"/>
      <c r="KOZ34" s="536"/>
      <c r="KPA34" s="536"/>
      <c r="KPB34" s="536"/>
      <c r="KPC34" s="536"/>
      <c r="KPD34" s="536"/>
      <c r="KPE34" s="536"/>
      <c r="KPF34" s="536"/>
      <c r="KPG34" s="536"/>
      <c r="KPH34" s="536"/>
      <c r="KPI34" s="536"/>
      <c r="KPJ34" s="536"/>
      <c r="KPK34" s="536"/>
      <c r="KPL34" s="536"/>
      <c r="KPM34" s="536"/>
      <c r="KPN34" s="536"/>
      <c r="KPO34" s="536"/>
      <c r="KPP34" s="536"/>
      <c r="KPQ34" s="536"/>
      <c r="KPR34" s="536"/>
      <c r="KPS34" s="536"/>
      <c r="KPT34" s="536"/>
      <c r="KPU34" s="536"/>
      <c r="KPV34" s="536"/>
      <c r="KPW34" s="536"/>
      <c r="KPX34" s="536"/>
      <c r="KPY34" s="536"/>
      <c r="KPZ34" s="536"/>
      <c r="KQA34" s="536"/>
      <c r="KQB34" s="536"/>
      <c r="KQC34" s="536"/>
      <c r="KQD34" s="536"/>
      <c r="KQE34" s="536"/>
      <c r="KQF34" s="536"/>
      <c r="KQG34" s="536"/>
      <c r="KQH34" s="536"/>
      <c r="KQI34" s="536"/>
      <c r="KQJ34" s="536"/>
      <c r="KQK34" s="536"/>
      <c r="KQL34" s="536"/>
      <c r="KQM34" s="536"/>
      <c r="KQN34" s="536"/>
      <c r="KQO34" s="536"/>
      <c r="KQP34" s="536"/>
      <c r="KQQ34" s="536"/>
      <c r="KQR34" s="536"/>
      <c r="KQS34" s="536"/>
      <c r="KQT34" s="536"/>
      <c r="KQU34" s="536"/>
      <c r="KQV34" s="536"/>
      <c r="KQW34" s="536"/>
      <c r="KQX34" s="536"/>
      <c r="KQY34" s="536"/>
      <c r="KQZ34" s="536"/>
      <c r="KRA34" s="536"/>
      <c r="KRB34" s="536"/>
      <c r="KRC34" s="536"/>
      <c r="KRD34" s="536"/>
      <c r="KRE34" s="536"/>
      <c r="KRF34" s="536"/>
      <c r="KRG34" s="536"/>
      <c r="KRH34" s="536"/>
      <c r="KRI34" s="536"/>
      <c r="KRJ34" s="536"/>
      <c r="KRK34" s="536"/>
      <c r="KRL34" s="536"/>
      <c r="KRM34" s="536"/>
      <c r="KRN34" s="536"/>
      <c r="KRO34" s="536"/>
      <c r="KRP34" s="536"/>
      <c r="KRQ34" s="536"/>
      <c r="KRR34" s="536"/>
      <c r="KRS34" s="536"/>
      <c r="KRT34" s="536"/>
      <c r="KRU34" s="536"/>
      <c r="KRV34" s="536"/>
      <c r="KRW34" s="536"/>
      <c r="KRX34" s="536"/>
      <c r="KRY34" s="536"/>
      <c r="KRZ34" s="536"/>
      <c r="KSA34" s="536"/>
      <c r="KSB34" s="536"/>
      <c r="KSC34" s="536"/>
      <c r="KSD34" s="536"/>
      <c r="KSE34" s="536"/>
      <c r="KSF34" s="536"/>
      <c r="KSG34" s="536"/>
      <c r="KSH34" s="536"/>
      <c r="KSI34" s="536"/>
      <c r="KSJ34" s="536"/>
      <c r="KSK34" s="536"/>
      <c r="KSL34" s="536"/>
      <c r="KSM34" s="536"/>
      <c r="KSN34" s="536"/>
      <c r="KSO34" s="536"/>
      <c r="KSP34" s="536"/>
      <c r="KSQ34" s="536"/>
      <c r="KSR34" s="536"/>
      <c r="KSS34" s="536"/>
      <c r="KST34" s="536"/>
      <c r="KSU34" s="536"/>
      <c r="KSV34" s="536"/>
      <c r="KSW34" s="536"/>
      <c r="KSX34" s="536"/>
      <c r="KSY34" s="536"/>
      <c r="KSZ34" s="536"/>
      <c r="KTA34" s="536"/>
      <c r="KTB34" s="536"/>
      <c r="KTC34" s="536"/>
      <c r="KTD34" s="536"/>
      <c r="KTE34" s="536"/>
      <c r="KTF34" s="536"/>
      <c r="KTG34" s="536"/>
      <c r="KTH34" s="536"/>
      <c r="KTI34" s="536"/>
      <c r="KTJ34" s="536"/>
      <c r="KTK34" s="536"/>
      <c r="KTL34" s="536"/>
      <c r="KTM34" s="536"/>
      <c r="KTN34" s="536"/>
      <c r="KTO34" s="536"/>
      <c r="KTP34" s="536"/>
      <c r="KTQ34" s="536"/>
      <c r="KTR34" s="536"/>
      <c r="KTS34" s="536"/>
      <c r="KTT34" s="536"/>
      <c r="KTU34" s="536"/>
      <c r="KTV34" s="536"/>
      <c r="KTW34" s="536"/>
      <c r="KTX34" s="536"/>
      <c r="KTY34" s="536"/>
      <c r="KTZ34" s="536"/>
      <c r="KUA34" s="536"/>
      <c r="KUB34" s="536"/>
      <c r="KUC34" s="536"/>
      <c r="KUD34" s="536"/>
      <c r="KUE34" s="536"/>
      <c r="KUF34" s="536"/>
      <c r="KUG34" s="536"/>
      <c r="KUH34" s="536"/>
      <c r="KUI34" s="536"/>
      <c r="KUJ34" s="536"/>
      <c r="KUK34" s="536"/>
      <c r="KUL34" s="536"/>
      <c r="KUM34" s="536"/>
      <c r="KUN34" s="536"/>
      <c r="KUO34" s="536"/>
      <c r="KUP34" s="536"/>
      <c r="KUQ34" s="536"/>
      <c r="KUR34" s="536"/>
      <c r="KUS34" s="536"/>
      <c r="KUT34" s="536"/>
      <c r="KUU34" s="536"/>
      <c r="KUV34" s="536"/>
      <c r="KUW34" s="536"/>
      <c r="KUX34" s="536"/>
      <c r="KUY34" s="536"/>
      <c r="KUZ34" s="536"/>
      <c r="KVA34" s="536"/>
      <c r="KVB34" s="536"/>
      <c r="KVC34" s="536"/>
      <c r="KVD34" s="536"/>
      <c r="KVE34" s="536"/>
      <c r="KVF34" s="536"/>
      <c r="KVG34" s="536"/>
      <c r="KVH34" s="536"/>
      <c r="KVI34" s="536"/>
      <c r="KVJ34" s="536"/>
      <c r="KVK34" s="536"/>
      <c r="KVL34" s="536"/>
      <c r="KVM34" s="536"/>
      <c r="KVN34" s="536"/>
      <c r="KVO34" s="536"/>
      <c r="KVP34" s="536"/>
      <c r="KVQ34" s="536"/>
      <c r="KVR34" s="536"/>
      <c r="KVS34" s="536"/>
      <c r="KVT34" s="536"/>
      <c r="KVU34" s="536"/>
      <c r="KVV34" s="536"/>
      <c r="KVW34" s="536"/>
      <c r="KVX34" s="536"/>
      <c r="KVY34" s="536"/>
      <c r="KVZ34" s="536"/>
      <c r="KWA34" s="536"/>
      <c r="KWB34" s="536"/>
      <c r="KWC34" s="536"/>
      <c r="KWD34" s="536"/>
      <c r="KWE34" s="536"/>
      <c r="KWF34" s="536"/>
      <c r="KWG34" s="536"/>
      <c r="KWH34" s="536"/>
      <c r="KWI34" s="536"/>
      <c r="KWJ34" s="536"/>
      <c r="KWK34" s="536"/>
      <c r="KWL34" s="536"/>
      <c r="KWM34" s="536"/>
      <c r="KWN34" s="536"/>
      <c r="KWO34" s="536"/>
      <c r="KWP34" s="536"/>
      <c r="KWQ34" s="536"/>
      <c r="KWR34" s="536"/>
      <c r="KWS34" s="536"/>
      <c r="KWT34" s="536"/>
      <c r="KWU34" s="536"/>
      <c r="KWV34" s="536"/>
      <c r="KWW34" s="536"/>
      <c r="KWX34" s="536"/>
      <c r="KWY34" s="536"/>
      <c r="KWZ34" s="536"/>
      <c r="KXA34" s="536"/>
      <c r="KXB34" s="536"/>
      <c r="KXC34" s="536"/>
      <c r="KXD34" s="536"/>
      <c r="KXE34" s="536"/>
      <c r="KXF34" s="536"/>
      <c r="KXG34" s="536"/>
      <c r="KXH34" s="536"/>
      <c r="KXI34" s="536"/>
      <c r="KXJ34" s="536"/>
      <c r="KXK34" s="536"/>
      <c r="KXL34" s="536"/>
      <c r="KXM34" s="536"/>
      <c r="KXN34" s="536"/>
      <c r="KXO34" s="536"/>
      <c r="KXP34" s="536"/>
      <c r="KXQ34" s="536"/>
      <c r="KXR34" s="536"/>
      <c r="KXS34" s="536"/>
      <c r="KXT34" s="536"/>
      <c r="KXU34" s="536"/>
      <c r="KXV34" s="536"/>
      <c r="KXW34" s="536"/>
      <c r="KXX34" s="536"/>
      <c r="KXY34" s="536"/>
      <c r="KXZ34" s="536"/>
      <c r="KYA34" s="536"/>
      <c r="KYB34" s="536"/>
      <c r="KYC34" s="536"/>
      <c r="KYD34" s="536"/>
      <c r="KYE34" s="536"/>
      <c r="KYF34" s="536"/>
      <c r="KYG34" s="536"/>
      <c r="KYH34" s="536"/>
      <c r="KYI34" s="536"/>
      <c r="KYJ34" s="536"/>
      <c r="KYK34" s="536"/>
      <c r="KYL34" s="536"/>
      <c r="KYM34" s="536"/>
      <c r="KYN34" s="536"/>
      <c r="KYO34" s="536"/>
      <c r="KYP34" s="536"/>
      <c r="KYQ34" s="536"/>
      <c r="KYR34" s="536"/>
      <c r="KYS34" s="536"/>
      <c r="KYT34" s="536"/>
      <c r="KYU34" s="536"/>
      <c r="KYV34" s="536"/>
      <c r="KYW34" s="536"/>
      <c r="KYX34" s="536"/>
      <c r="KYY34" s="536"/>
      <c r="KYZ34" s="536"/>
      <c r="KZA34" s="536"/>
      <c r="KZB34" s="536"/>
      <c r="KZC34" s="536"/>
      <c r="KZD34" s="536"/>
      <c r="KZE34" s="536"/>
      <c r="KZF34" s="536"/>
      <c r="KZG34" s="536"/>
      <c r="KZH34" s="536"/>
      <c r="KZI34" s="536"/>
      <c r="KZJ34" s="536"/>
      <c r="KZK34" s="536"/>
      <c r="KZL34" s="536"/>
      <c r="KZM34" s="536"/>
      <c r="KZN34" s="536"/>
      <c r="KZO34" s="536"/>
      <c r="KZP34" s="536"/>
      <c r="KZQ34" s="536"/>
      <c r="KZR34" s="536"/>
      <c r="KZS34" s="536"/>
      <c r="KZT34" s="536"/>
      <c r="KZU34" s="536"/>
      <c r="KZV34" s="536"/>
      <c r="KZW34" s="536"/>
      <c r="KZX34" s="536"/>
      <c r="KZY34" s="536"/>
      <c r="KZZ34" s="536"/>
      <c r="LAA34" s="536"/>
      <c r="LAB34" s="536"/>
      <c r="LAC34" s="536"/>
      <c r="LAD34" s="536"/>
      <c r="LAE34" s="536"/>
      <c r="LAF34" s="536"/>
      <c r="LAG34" s="536"/>
      <c r="LAH34" s="536"/>
      <c r="LAI34" s="536"/>
      <c r="LAJ34" s="536"/>
      <c r="LAK34" s="536"/>
      <c r="LAL34" s="536"/>
      <c r="LAM34" s="536"/>
      <c r="LAN34" s="536"/>
      <c r="LAO34" s="536"/>
      <c r="LAP34" s="536"/>
      <c r="LAQ34" s="536"/>
      <c r="LAR34" s="536"/>
      <c r="LAS34" s="536"/>
      <c r="LAT34" s="536"/>
      <c r="LAU34" s="536"/>
      <c r="LAV34" s="536"/>
      <c r="LAW34" s="536"/>
      <c r="LAX34" s="536"/>
      <c r="LAY34" s="536"/>
      <c r="LAZ34" s="536"/>
      <c r="LBA34" s="536"/>
      <c r="LBB34" s="536"/>
      <c r="LBC34" s="536"/>
      <c r="LBD34" s="536"/>
      <c r="LBE34" s="536"/>
      <c r="LBF34" s="536"/>
      <c r="LBG34" s="536"/>
      <c r="LBH34" s="536"/>
      <c r="LBI34" s="536"/>
      <c r="LBJ34" s="536"/>
      <c r="LBK34" s="536"/>
      <c r="LBL34" s="536"/>
      <c r="LBM34" s="536"/>
      <c r="LBN34" s="536"/>
      <c r="LBO34" s="536"/>
      <c r="LBP34" s="536"/>
      <c r="LBQ34" s="536"/>
      <c r="LBR34" s="536"/>
      <c r="LBS34" s="536"/>
      <c r="LBT34" s="536"/>
      <c r="LBU34" s="536"/>
      <c r="LBV34" s="536"/>
      <c r="LBW34" s="536"/>
      <c r="LBX34" s="536"/>
      <c r="LBY34" s="536"/>
      <c r="LBZ34" s="536"/>
      <c r="LCA34" s="536"/>
      <c r="LCB34" s="536"/>
      <c r="LCC34" s="536"/>
      <c r="LCD34" s="536"/>
      <c r="LCE34" s="536"/>
      <c r="LCF34" s="536"/>
      <c r="LCG34" s="536"/>
      <c r="LCH34" s="536"/>
      <c r="LCI34" s="536"/>
      <c r="LCJ34" s="536"/>
      <c r="LCK34" s="536"/>
      <c r="LCL34" s="536"/>
      <c r="LCM34" s="536"/>
      <c r="LCN34" s="536"/>
      <c r="LCO34" s="536"/>
      <c r="LCP34" s="536"/>
      <c r="LCQ34" s="536"/>
      <c r="LCR34" s="536"/>
      <c r="LCS34" s="536"/>
      <c r="LCT34" s="536"/>
      <c r="LCU34" s="536"/>
      <c r="LCV34" s="536"/>
      <c r="LCW34" s="536"/>
      <c r="LCX34" s="536"/>
      <c r="LCY34" s="536"/>
      <c r="LCZ34" s="536"/>
      <c r="LDA34" s="536"/>
      <c r="LDB34" s="536"/>
      <c r="LDC34" s="536"/>
      <c r="LDD34" s="536"/>
      <c r="LDE34" s="536"/>
      <c r="LDF34" s="536"/>
      <c r="LDG34" s="536"/>
      <c r="LDH34" s="536"/>
      <c r="LDI34" s="536"/>
      <c r="LDJ34" s="536"/>
      <c r="LDK34" s="536"/>
      <c r="LDL34" s="536"/>
      <c r="LDM34" s="536"/>
      <c r="LDN34" s="536"/>
      <c r="LDO34" s="536"/>
      <c r="LDP34" s="536"/>
      <c r="LDQ34" s="536"/>
      <c r="LDR34" s="536"/>
      <c r="LDS34" s="536"/>
      <c r="LDT34" s="536"/>
      <c r="LDU34" s="536"/>
      <c r="LDV34" s="536"/>
      <c r="LDW34" s="536"/>
      <c r="LDX34" s="536"/>
      <c r="LDY34" s="536"/>
      <c r="LDZ34" s="536"/>
      <c r="LEA34" s="536"/>
      <c r="LEB34" s="536"/>
      <c r="LEC34" s="536"/>
      <c r="LED34" s="536"/>
      <c r="LEE34" s="536"/>
      <c r="LEF34" s="536"/>
      <c r="LEG34" s="536"/>
      <c r="LEH34" s="536"/>
      <c r="LEI34" s="536"/>
      <c r="LEJ34" s="536"/>
      <c r="LEK34" s="536"/>
      <c r="LEL34" s="536"/>
      <c r="LEM34" s="536"/>
      <c r="LEN34" s="536"/>
      <c r="LEO34" s="536"/>
      <c r="LEP34" s="536"/>
      <c r="LEQ34" s="536"/>
      <c r="LER34" s="536"/>
      <c r="LES34" s="536"/>
      <c r="LET34" s="536"/>
      <c r="LEU34" s="536"/>
      <c r="LEV34" s="536"/>
      <c r="LEW34" s="536"/>
      <c r="LEX34" s="536"/>
      <c r="LEY34" s="536"/>
      <c r="LEZ34" s="536"/>
      <c r="LFA34" s="536"/>
      <c r="LFB34" s="536"/>
      <c r="LFC34" s="536"/>
      <c r="LFD34" s="536"/>
      <c r="LFE34" s="536"/>
      <c r="LFF34" s="536"/>
      <c r="LFG34" s="536"/>
      <c r="LFH34" s="536"/>
      <c r="LFI34" s="536"/>
      <c r="LFJ34" s="536"/>
      <c r="LFK34" s="536"/>
      <c r="LFL34" s="536"/>
      <c r="LFM34" s="536"/>
      <c r="LFN34" s="536"/>
      <c r="LFO34" s="536"/>
      <c r="LFP34" s="536"/>
      <c r="LFQ34" s="536"/>
      <c r="LFR34" s="536"/>
      <c r="LFS34" s="536"/>
      <c r="LFT34" s="536"/>
      <c r="LFU34" s="536"/>
      <c r="LFV34" s="536"/>
      <c r="LFW34" s="536"/>
      <c r="LFX34" s="536"/>
      <c r="LFY34" s="536"/>
      <c r="LFZ34" s="536"/>
      <c r="LGA34" s="536"/>
      <c r="LGB34" s="536"/>
      <c r="LGC34" s="536"/>
      <c r="LGD34" s="536"/>
      <c r="LGE34" s="536"/>
      <c r="LGF34" s="536"/>
      <c r="LGG34" s="536"/>
      <c r="LGH34" s="536"/>
      <c r="LGI34" s="536"/>
      <c r="LGJ34" s="536"/>
      <c r="LGK34" s="536"/>
      <c r="LGL34" s="536"/>
      <c r="LGM34" s="536"/>
      <c r="LGN34" s="536"/>
      <c r="LGO34" s="536"/>
      <c r="LGP34" s="536"/>
      <c r="LGQ34" s="536"/>
      <c r="LGR34" s="536"/>
      <c r="LGS34" s="536"/>
      <c r="LGT34" s="536"/>
      <c r="LGU34" s="536"/>
      <c r="LGV34" s="536"/>
      <c r="LGW34" s="536"/>
      <c r="LGX34" s="536"/>
      <c r="LGY34" s="536"/>
      <c r="LGZ34" s="536"/>
      <c r="LHA34" s="536"/>
      <c r="LHB34" s="536"/>
      <c r="LHC34" s="536"/>
      <c r="LHD34" s="536"/>
      <c r="LHE34" s="536"/>
      <c r="LHF34" s="536"/>
      <c r="LHG34" s="536"/>
      <c r="LHH34" s="536"/>
      <c r="LHI34" s="536"/>
      <c r="LHJ34" s="536"/>
      <c r="LHK34" s="536"/>
      <c r="LHL34" s="536"/>
      <c r="LHM34" s="536"/>
      <c r="LHN34" s="536"/>
      <c r="LHO34" s="536"/>
      <c r="LHP34" s="536"/>
      <c r="LHQ34" s="536"/>
      <c r="LHR34" s="536"/>
      <c r="LHS34" s="536"/>
      <c r="LHT34" s="536"/>
      <c r="LHU34" s="536"/>
      <c r="LHV34" s="536"/>
      <c r="LHW34" s="536"/>
      <c r="LHX34" s="536"/>
      <c r="LHY34" s="536"/>
      <c r="LHZ34" s="536"/>
      <c r="LIA34" s="536"/>
      <c r="LIB34" s="536"/>
      <c r="LIC34" s="536"/>
      <c r="LID34" s="536"/>
      <c r="LIE34" s="536"/>
      <c r="LIF34" s="536"/>
      <c r="LIG34" s="536"/>
      <c r="LIH34" s="536"/>
      <c r="LII34" s="536"/>
      <c r="LIJ34" s="536"/>
      <c r="LIK34" s="536"/>
      <c r="LIL34" s="536"/>
      <c r="LIM34" s="536"/>
      <c r="LIN34" s="536"/>
      <c r="LIO34" s="536"/>
      <c r="LIP34" s="536"/>
      <c r="LIQ34" s="536"/>
      <c r="LIR34" s="536"/>
      <c r="LIS34" s="536"/>
      <c r="LIT34" s="536"/>
      <c r="LIU34" s="536"/>
      <c r="LIV34" s="536"/>
      <c r="LIW34" s="536"/>
      <c r="LIX34" s="536"/>
      <c r="LIY34" s="536"/>
      <c r="LIZ34" s="536"/>
      <c r="LJA34" s="536"/>
      <c r="LJB34" s="536"/>
      <c r="LJC34" s="536"/>
      <c r="LJD34" s="536"/>
      <c r="LJE34" s="536"/>
      <c r="LJF34" s="536"/>
      <c r="LJG34" s="536"/>
      <c r="LJH34" s="536"/>
      <c r="LJI34" s="536"/>
      <c r="LJJ34" s="536"/>
      <c r="LJK34" s="536"/>
      <c r="LJL34" s="536"/>
      <c r="LJM34" s="536"/>
      <c r="LJN34" s="536"/>
      <c r="LJO34" s="536"/>
      <c r="LJP34" s="536"/>
      <c r="LJQ34" s="536"/>
      <c r="LJR34" s="536"/>
      <c r="LJS34" s="536"/>
      <c r="LJT34" s="536"/>
      <c r="LJU34" s="536"/>
      <c r="LJV34" s="536"/>
      <c r="LJW34" s="536"/>
      <c r="LJX34" s="536"/>
      <c r="LJY34" s="536"/>
      <c r="LJZ34" s="536"/>
      <c r="LKA34" s="536"/>
      <c r="LKB34" s="536"/>
      <c r="LKC34" s="536"/>
      <c r="LKD34" s="536"/>
      <c r="LKE34" s="536"/>
      <c r="LKF34" s="536"/>
      <c r="LKG34" s="536"/>
      <c r="LKH34" s="536"/>
      <c r="LKI34" s="536"/>
      <c r="LKJ34" s="536"/>
      <c r="LKK34" s="536"/>
      <c r="LKL34" s="536"/>
      <c r="LKM34" s="536"/>
      <c r="LKN34" s="536"/>
      <c r="LKO34" s="536"/>
      <c r="LKP34" s="536"/>
      <c r="LKQ34" s="536"/>
      <c r="LKR34" s="536"/>
      <c r="LKS34" s="536"/>
      <c r="LKT34" s="536"/>
      <c r="LKU34" s="536"/>
      <c r="LKV34" s="536"/>
      <c r="LKW34" s="536"/>
      <c r="LKX34" s="536"/>
      <c r="LKY34" s="536"/>
      <c r="LKZ34" s="536"/>
      <c r="LLA34" s="536"/>
      <c r="LLB34" s="536"/>
      <c r="LLC34" s="536"/>
      <c r="LLD34" s="536"/>
      <c r="LLE34" s="536"/>
      <c r="LLF34" s="536"/>
      <c r="LLG34" s="536"/>
      <c r="LLH34" s="536"/>
      <c r="LLI34" s="536"/>
      <c r="LLJ34" s="536"/>
      <c r="LLK34" s="536"/>
      <c r="LLL34" s="536"/>
      <c r="LLM34" s="536"/>
      <c r="LLN34" s="536"/>
      <c r="LLO34" s="536"/>
      <c r="LLP34" s="536"/>
      <c r="LLQ34" s="536"/>
      <c r="LLR34" s="536"/>
      <c r="LLS34" s="536"/>
      <c r="LLT34" s="536"/>
      <c r="LLU34" s="536"/>
      <c r="LLV34" s="536"/>
      <c r="LLW34" s="536"/>
      <c r="LLX34" s="536"/>
      <c r="LLY34" s="536"/>
      <c r="LLZ34" s="536"/>
      <c r="LMA34" s="536"/>
      <c r="LMB34" s="536"/>
      <c r="LMC34" s="536"/>
      <c r="LMD34" s="536"/>
      <c r="LME34" s="536"/>
      <c r="LMF34" s="536"/>
      <c r="LMG34" s="536"/>
      <c r="LMH34" s="536"/>
      <c r="LMI34" s="536"/>
      <c r="LMJ34" s="536"/>
      <c r="LMK34" s="536"/>
      <c r="LML34" s="536"/>
      <c r="LMM34" s="536"/>
      <c r="LMN34" s="536"/>
      <c r="LMO34" s="536"/>
      <c r="LMP34" s="536"/>
      <c r="LMQ34" s="536"/>
      <c r="LMR34" s="536"/>
      <c r="LMS34" s="536"/>
      <c r="LMT34" s="536"/>
      <c r="LMU34" s="536"/>
      <c r="LMV34" s="536"/>
      <c r="LMW34" s="536"/>
      <c r="LMX34" s="536"/>
      <c r="LMY34" s="536"/>
      <c r="LMZ34" s="536"/>
      <c r="LNA34" s="536"/>
      <c r="LNB34" s="536"/>
      <c r="LNC34" s="536"/>
      <c r="LND34" s="536"/>
      <c r="LNE34" s="536"/>
      <c r="LNF34" s="536"/>
      <c r="LNG34" s="536"/>
      <c r="LNH34" s="536"/>
      <c r="LNI34" s="536"/>
      <c r="LNJ34" s="536"/>
      <c r="LNK34" s="536"/>
      <c r="LNL34" s="536"/>
      <c r="LNM34" s="536"/>
      <c r="LNN34" s="536"/>
      <c r="LNO34" s="536"/>
      <c r="LNP34" s="536"/>
      <c r="LNQ34" s="536"/>
      <c r="LNR34" s="536"/>
      <c r="LNS34" s="536"/>
      <c r="LNT34" s="536"/>
      <c r="LNU34" s="536"/>
      <c r="LNV34" s="536"/>
      <c r="LNW34" s="536"/>
      <c r="LNX34" s="536"/>
      <c r="LNY34" s="536"/>
      <c r="LNZ34" s="536"/>
      <c r="LOA34" s="536"/>
      <c r="LOB34" s="536"/>
      <c r="LOC34" s="536"/>
      <c r="LOD34" s="536"/>
      <c r="LOE34" s="536"/>
      <c r="LOF34" s="536"/>
      <c r="LOG34" s="536"/>
      <c r="LOH34" s="536"/>
      <c r="LOI34" s="536"/>
      <c r="LOJ34" s="536"/>
      <c r="LOK34" s="536"/>
      <c r="LOL34" s="536"/>
      <c r="LOM34" s="536"/>
      <c r="LON34" s="536"/>
      <c r="LOO34" s="536"/>
      <c r="LOP34" s="536"/>
      <c r="LOQ34" s="536"/>
      <c r="LOR34" s="536"/>
      <c r="LOS34" s="536"/>
      <c r="LOT34" s="536"/>
      <c r="LOU34" s="536"/>
      <c r="LOV34" s="536"/>
      <c r="LOW34" s="536"/>
      <c r="LOX34" s="536"/>
      <c r="LOY34" s="536"/>
      <c r="LOZ34" s="536"/>
      <c r="LPA34" s="536"/>
      <c r="LPB34" s="536"/>
      <c r="LPC34" s="536"/>
      <c r="LPD34" s="536"/>
      <c r="LPE34" s="536"/>
      <c r="LPF34" s="536"/>
      <c r="LPG34" s="536"/>
      <c r="LPH34" s="536"/>
      <c r="LPI34" s="536"/>
      <c r="LPJ34" s="536"/>
      <c r="LPK34" s="536"/>
      <c r="LPL34" s="536"/>
      <c r="LPM34" s="536"/>
      <c r="LPN34" s="536"/>
      <c r="LPO34" s="536"/>
      <c r="LPP34" s="536"/>
      <c r="LPQ34" s="536"/>
      <c r="LPR34" s="536"/>
      <c r="LPS34" s="536"/>
      <c r="LPT34" s="536"/>
      <c r="LPU34" s="536"/>
      <c r="LPV34" s="536"/>
      <c r="LPW34" s="536"/>
      <c r="LPX34" s="536"/>
      <c r="LPY34" s="536"/>
      <c r="LPZ34" s="536"/>
      <c r="LQA34" s="536"/>
      <c r="LQB34" s="536"/>
      <c r="LQC34" s="536"/>
      <c r="LQD34" s="536"/>
      <c r="LQE34" s="536"/>
      <c r="LQF34" s="536"/>
      <c r="LQG34" s="536"/>
      <c r="LQH34" s="536"/>
      <c r="LQI34" s="536"/>
      <c r="LQJ34" s="536"/>
      <c r="LQK34" s="536"/>
      <c r="LQL34" s="536"/>
      <c r="LQM34" s="536"/>
      <c r="LQN34" s="536"/>
      <c r="LQO34" s="536"/>
      <c r="LQP34" s="536"/>
      <c r="LQQ34" s="536"/>
      <c r="LQR34" s="536"/>
      <c r="LQS34" s="536"/>
      <c r="LQT34" s="536"/>
      <c r="LQU34" s="536"/>
      <c r="LQV34" s="536"/>
      <c r="LQW34" s="536"/>
      <c r="LQX34" s="536"/>
      <c r="LQY34" s="536"/>
      <c r="LQZ34" s="536"/>
      <c r="LRA34" s="536"/>
      <c r="LRB34" s="536"/>
      <c r="LRC34" s="536"/>
      <c r="LRD34" s="536"/>
      <c r="LRE34" s="536"/>
      <c r="LRF34" s="536"/>
      <c r="LRG34" s="536"/>
      <c r="LRH34" s="536"/>
      <c r="LRI34" s="536"/>
      <c r="LRJ34" s="536"/>
      <c r="LRK34" s="536"/>
      <c r="LRL34" s="536"/>
      <c r="LRM34" s="536"/>
      <c r="LRN34" s="536"/>
      <c r="LRO34" s="536"/>
      <c r="LRP34" s="536"/>
      <c r="LRQ34" s="536"/>
      <c r="LRR34" s="536"/>
      <c r="LRS34" s="536"/>
      <c r="LRT34" s="536"/>
      <c r="LRU34" s="536"/>
      <c r="LRV34" s="536"/>
      <c r="LRW34" s="536"/>
      <c r="LRX34" s="536"/>
      <c r="LRY34" s="536"/>
      <c r="LRZ34" s="536"/>
      <c r="LSA34" s="536"/>
      <c r="LSB34" s="536"/>
      <c r="LSC34" s="536"/>
      <c r="LSD34" s="536"/>
      <c r="LSE34" s="536"/>
      <c r="LSF34" s="536"/>
      <c r="LSG34" s="536"/>
      <c r="LSH34" s="536"/>
      <c r="LSI34" s="536"/>
      <c r="LSJ34" s="536"/>
      <c r="LSK34" s="536"/>
      <c r="LSL34" s="536"/>
      <c r="LSM34" s="536"/>
      <c r="LSN34" s="536"/>
      <c r="LSO34" s="536"/>
      <c r="LSP34" s="536"/>
      <c r="LSQ34" s="536"/>
      <c r="LSR34" s="536"/>
      <c r="LSS34" s="536"/>
      <c r="LST34" s="536"/>
      <c r="LSU34" s="536"/>
      <c r="LSV34" s="536"/>
      <c r="LSW34" s="536"/>
      <c r="LSX34" s="536"/>
      <c r="LSY34" s="536"/>
      <c r="LSZ34" s="536"/>
      <c r="LTA34" s="536"/>
      <c r="LTB34" s="536"/>
      <c r="LTC34" s="536"/>
      <c r="LTD34" s="536"/>
      <c r="LTE34" s="536"/>
      <c r="LTF34" s="536"/>
      <c r="LTG34" s="536"/>
      <c r="LTH34" s="536"/>
      <c r="LTI34" s="536"/>
      <c r="LTJ34" s="536"/>
      <c r="LTK34" s="536"/>
      <c r="LTL34" s="536"/>
      <c r="LTM34" s="536"/>
      <c r="LTN34" s="536"/>
      <c r="LTO34" s="536"/>
      <c r="LTP34" s="536"/>
      <c r="LTQ34" s="536"/>
      <c r="LTR34" s="536"/>
      <c r="LTS34" s="536"/>
      <c r="LTT34" s="536"/>
      <c r="LTU34" s="536"/>
      <c r="LTV34" s="536"/>
      <c r="LTW34" s="536"/>
      <c r="LTX34" s="536"/>
      <c r="LTY34" s="536"/>
      <c r="LTZ34" s="536"/>
      <c r="LUA34" s="536"/>
      <c r="LUB34" s="536"/>
      <c r="LUC34" s="536"/>
      <c r="LUD34" s="536"/>
      <c r="LUE34" s="536"/>
      <c r="LUF34" s="536"/>
      <c r="LUG34" s="536"/>
      <c r="LUH34" s="536"/>
      <c r="LUI34" s="536"/>
      <c r="LUJ34" s="536"/>
      <c r="LUK34" s="536"/>
      <c r="LUL34" s="536"/>
      <c r="LUM34" s="536"/>
      <c r="LUN34" s="536"/>
      <c r="LUO34" s="536"/>
      <c r="LUP34" s="536"/>
      <c r="LUQ34" s="536"/>
      <c r="LUR34" s="536"/>
      <c r="LUS34" s="536"/>
      <c r="LUT34" s="536"/>
      <c r="LUU34" s="536"/>
      <c r="LUV34" s="536"/>
      <c r="LUW34" s="536"/>
      <c r="LUX34" s="536"/>
      <c r="LUY34" s="536"/>
      <c r="LUZ34" s="536"/>
      <c r="LVA34" s="536"/>
      <c r="LVB34" s="536"/>
      <c r="LVC34" s="536"/>
      <c r="LVD34" s="536"/>
      <c r="LVE34" s="536"/>
      <c r="LVF34" s="536"/>
      <c r="LVG34" s="536"/>
      <c r="LVH34" s="536"/>
      <c r="LVI34" s="536"/>
      <c r="LVJ34" s="536"/>
      <c r="LVK34" s="536"/>
      <c r="LVL34" s="536"/>
      <c r="LVM34" s="536"/>
      <c r="LVN34" s="536"/>
      <c r="LVO34" s="536"/>
      <c r="LVP34" s="536"/>
      <c r="LVQ34" s="536"/>
      <c r="LVR34" s="536"/>
      <c r="LVS34" s="536"/>
      <c r="LVT34" s="536"/>
      <c r="LVU34" s="536"/>
      <c r="LVV34" s="536"/>
      <c r="LVW34" s="536"/>
      <c r="LVX34" s="536"/>
      <c r="LVY34" s="536"/>
      <c r="LVZ34" s="536"/>
      <c r="LWA34" s="536"/>
      <c r="LWB34" s="536"/>
      <c r="LWC34" s="536"/>
      <c r="LWD34" s="536"/>
      <c r="LWE34" s="536"/>
      <c r="LWF34" s="536"/>
      <c r="LWG34" s="536"/>
      <c r="LWH34" s="536"/>
      <c r="LWI34" s="536"/>
      <c r="LWJ34" s="536"/>
      <c r="LWK34" s="536"/>
      <c r="LWL34" s="536"/>
      <c r="LWM34" s="536"/>
      <c r="LWN34" s="536"/>
      <c r="LWO34" s="536"/>
      <c r="LWP34" s="536"/>
      <c r="LWQ34" s="536"/>
      <c r="LWR34" s="536"/>
      <c r="LWS34" s="536"/>
      <c r="LWT34" s="536"/>
      <c r="LWU34" s="536"/>
      <c r="LWV34" s="536"/>
      <c r="LWW34" s="536"/>
      <c r="LWX34" s="536"/>
      <c r="LWY34" s="536"/>
      <c r="LWZ34" s="536"/>
      <c r="LXA34" s="536"/>
      <c r="LXB34" s="536"/>
      <c r="LXC34" s="536"/>
      <c r="LXD34" s="536"/>
      <c r="LXE34" s="536"/>
      <c r="LXF34" s="536"/>
      <c r="LXG34" s="536"/>
      <c r="LXH34" s="536"/>
      <c r="LXI34" s="536"/>
      <c r="LXJ34" s="536"/>
      <c r="LXK34" s="536"/>
      <c r="LXL34" s="536"/>
      <c r="LXM34" s="536"/>
      <c r="LXN34" s="536"/>
      <c r="LXO34" s="536"/>
      <c r="LXP34" s="536"/>
      <c r="LXQ34" s="536"/>
      <c r="LXR34" s="536"/>
      <c r="LXS34" s="536"/>
      <c r="LXT34" s="536"/>
      <c r="LXU34" s="536"/>
      <c r="LXV34" s="536"/>
      <c r="LXW34" s="536"/>
      <c r="LXX34" s="536"/>
      <c r="LXY34" s="536"/>
      <c r="LXZ34" s="536"/>
      <c r="LYA34" s="536"/>
      <c r="LYB34" s="536"/>
      <c r="LYC34" s="536"/>
      <c r="LYD34" s="536"/>
      <c r="LYE34" s="536"/>
      <c r="LYF34" s="536"/>
      <c r="LYG34" s="536"/>
      <c r="LYH34" s="536"/>
      <c r="LYI34" s="536"/>
      <c r="LYJ34" s="536"/>
      <c r="LYK34" s="536"/>
      <c r="LYL34" s="536"/>
      <c r="LYM34" s="536"/>
      <c r="LYN34" s="536"/>
      <c r="LYO34" s="536"/>
      <c r="LYP34" s="536"/>
      <c r="LYQ34" s="536"/>
      <c r="LYR34" s="536"/>
      <c r="LYS34" s="536"/>
      <c r="LYT34" s="536"/>
      <c r="LYU34" s="536"/>
      <c r="LYV34" s="536"/>
      <c r="LYW34" s="536"/>
      <c r="LYX34" s="536"/>
      <c r="LYY34" s="536"/>
      <c r="LYZ34" s="536"/>
      <c r="LZA34" s="536"/>
      <c r="LZB34" s="536"/>
      <c r="LZC34" s="536"/>
      <c r="LZD34" s="536"/>
      <c r="LZE34" s="536"/>
      <c r="LZF34" s="536"/>
      <c r="LZG34" s="536"/>
      <c r="LZH34" s="536"/>
      <c r="LZI34" s="536"/>
      <c r="LZJ34" s="536"/>
      <c r="LZK34" s="536"/>
      <c r="LZL34" s="536"/>
      <c r="LZM34" s="536"/>
      <c r="LZN34" s="536"/>
      <c r="LZO34" s="536"/>
      <c r="LZP34" s="536"/>
      <c r="LZQ34" s="536"/>
      <c r="LZR34" s="536"/>
      <c r="LZS34" s="536"/>
      <c r="LZT34" s="536"/>
      <c r="LZU34" s="536"/>
      <c r="LZV34" s="536"/>
      <c r="LZW34" s="536"/>
      <c r="LZX34" s="536"/>
      <c r="LZY34" s="536"/>
      <c r="LZZ34" s="536"/>
      <c r="MAA34" s="536"/>
      <c r="MAB34" s="536"/>
      <c r="MAC34" s="536"/>
      <c r="MAD34" s="536"/>
      <c r="MAE34" s="536"/>
      <c r="MAF34" s="536"/>
      <c r="MAG34" s="536"/>
      <c r="MAH34" s="536"/>
      <c r="MAI34" s="536"/>
      <c r="MAJ34" s="536"/>
      <c r="MAK34" s="536"/>
      <c r="MAL34" s="536"/>
      <c r="MAM34" s="536"/>
      <c r="MAN34" s="536"/>
      <c r="MAO34" s="536"/>
      <c r="MAP34" s="536"/>
      <c r="MAQ34" s="536"/>
      <c r="MAR34" s="536"/>
      <c r="MAS34" s="536"/>
      <c r="MAT34" s="536"/>
      <c r="MAU34" s="536"/>
      <c r="MAV34" s="536"/>
      <c r="MAW34" s="536"/>
      <c r="MAX34" s="536"/>
      <c r="MAY34" s="536"/>
      <c r="MAZ34" s="536"/>
      <c r="MBA34" s="536"/>
      <c r="MBB34" s="536"/>
      <c r="MBC34" s="536"/>
      <c r="MBD34" s="536"/>
      <c r="MBE34" s="536"/>
      <c r="MBF34" s="536"/>
      <c r="MBG34" s="536"/>
      <c r="MBH34" s="536"/>
      <c r="MBI34" s="536"/>
      <c r="MBJ34" s="536"/>
      <c r="MBK34" s="536"/>
      <c r="MBL34" s="536"/>
      <c r="MBM34" s="536"/>
      <c r="MBN34" s="536"/>
      <c r="MBO34" s="536"/>
      <c r="MBP34" s="536"/>
      <c r="MBQ34" s="536"/>
      <c r="MBR34" s="536"/>
      <c r="MBS34" s="536"/>
      <c r="MBT34" s="536"/>
      <c r="MBU34" s="536"/>
      <c r="MBV34" s="536"/>
      <c r="MBW34" s="536"/>
      <c r="MBX34" s="536"/>
      <c r="MBY34" s="536"/>
      <c r="MBZ34" s="536"/>
      <c r="MCA34" s="536"/>
      <c r="MCB34" s="536"/>
      <c r="MCC34" s="536"/>
      <c r="MCD34" s="536"/>
      <c r="MCE34" s="536"/>
      <c r="MCF34" s="536"/>
      <c r="MCG34" s="536"/>
      <c r="MCH34" s="536"/>
      <c r="MCI34" s="536"/>
      <c r="MCJ34" s="536"/>
      <c r="MCK34" s="536"/>
      <c r="MCL34" s="536"/>
      <c r="MCM34" s="536"/>
      <c r="MCN34" s="536"/>
      <c r="MCO34" s="536"/>
      <c r="MCP34" s="536"/>
      <c r="MCQ34" s="536"/>
      <c r="MCR34" s="536"/>
      <c r="MCS34" s="536"/>
      <c r="MCT34" s="536"/>
      <c r="MCU34" s="536"/>
      <c r="MCV34" s="536"/>
      <c r="MCW34" s="536"/>
      <c r="MCX34" s="536"/>
      <c r="MCY34" s="536"/>
      <c r="MCZ34" s="536"/>
      <c r="MDA34" s="536"/>
      <c r="MDB34" s="536"/>
      <c r="MDC34" s="536"/>
      <c r="MDD34" s="536"/>
      <c r="MDE34" s="536"/>
      <c r="MDF34" s="536"/>
      <c r="MDG34" s="536"/>
      <c r="MDH34" s="536"/>
      <c r="MDI34" s="536"/>
      <c r="MDJ34" s="536"/>
      <c r="MDK34" s="536"/>
      <c r="MDL34" s="536"/>
      <c r="MDM34" s="536"/>
      <c r="MDN34" s="536"/>
      <c r="MDO34" s="536"/>
      <c r="MDP34" s="536"/>
      <c r="MDQ34" s="536"/>
      <c r="MDR34" s="536"/>
      <c r="MDS34" s="536"/>
      <c r="MDT34" s="536"/>
      <c r="MDU34" s="536"/>
      <c r="MDV34" s="536"/>
      <c r="MDW34" s="536"/>
      <c r="MDX34" s="536"/>
      <c r="MDY34" s="536"/>
      <c r="MDZ34" s="536"/>
      <c r="MEA34" s="536"/>
      <c r="MEB34" s="536"/>
      <c r="MEC34" s="536"/>
      <c r="MED34" s="536"/>
      <c r="MEE34" s="536"/>
      <c r="MEF34" s="536"/>
      <c r="MEG34" s="536"/>
      <c r="MEH34" s="536"/>
      <c r="MEI34" s="536"/>
      <c r="MEJ34" s="536"/>
      <c r="MEK34" s="536"/>
      <c r="MEL34" s="536"/>
      <c r="MEM34" s="536"/>
      <c r="MEN34" s="536"/>
      <c r="MEO34" s="536"/>
      <c r="MEP34" s="536"/>
      <c r="MEQ34" s="536"/>
      <c r="MER34" s="536"/>
      <c r="MES34" s="536"/>
      <c r="MET34" s="536"/>
      <c r="MEU34" s="536"/>
      <c r="MEV34" s="536"/>
      <c r="MEW34" s="536"/>
      <c r="MEX34" s="536"/>
      <c r="MEY34" s="536"/>
      <c r="MEZ34" s="536"/>
      <c r="MFA34" s="536"/>
      <c r="MFB34" s="536"/>
      <c r="MFC34" s="536"/>
      <c r="MFD34" s="536"/>
      <c r="MFE34" s="536"/>
      <c r="MFF34" s="536"/>
      <c r="MFG34" s="536"/>
      <c r="MFH34" s="536"/>
      <c r="MFI34" s="536"/>
      <c r="MFJ34" s="536"/>
      <c r="MFK34" s="536"/>
      <c r="MFL34" s="536"/>
      <c r="MFM34" s="536"/>
      <c r="MFN34" s="536"/>
      <c r="MFO34" s="536"/>
      <c r="MFP34" s="536"/>
      <c r="MFQ34" s="536"/>
      <c r="MFR34" s="536"/>
      <c r="MFS34" s="536"/>
      <c r="MFT34" s="536"/>
      <c r="MFU34" s="536"/>
      <c r="MFV34" s="536"/>
      <c r="MFW34" s="536"/>
      <c r="MFX34" s="536"/>
      <c r="MFY34" s="536"/>
      <c r="MFZ34" s="536"/>
      <c r="MGA34" s="536"/>
      <c r="MGB34" s="536"/>
      <c r="MGC34" s="536"/>
      <c r="MGD34" s="536"/>
      <c r="MGE34" s="536"/>
      <c r="MGF34" s="536"/>
      <c r="MGG34" s="536"/>
      <c r="MGH34" s="536"/>
      <c r="MGI34" s="536"/>
      <c r="MGJ34" s="536"/>
      <c r="MGK34" s="536"/>
      <c r="MGL34" s="536"/>
      <c r="MGM34" s="536"/>
      <c r="MGN34" s="536"/>
      <c r="MGO34" s="536"/>
      <c r="MGP34" s="536"/>
      <c r="MGQ34" s="536"/>
      <c r="MGR34" s="536"/>
      <c r="MGS34" s="536"/>
      <c r="MGT34" s="536"/>
      <c r="MGU34" s="536"/>
      <c r="MGV34" s="536"/>
      <c r="MGW34" s="536"/>
      <c r="MGX34" s="536"/>
      <c r="MGY34" s="536"/>
      <c r="MGZ34" s="536"/>
      <c r="MHA34" s="536"/>
      <c r="MHB34" s="536"/>
      <c r="MHC34" s="536"/>
      <c r="MHD34" s="536"/>
      <c r="MHE34" s="536"/>
      <c r="MHF34" s="536"/>
      <c r="MHG34" s="536"/>
      <c r="MHH34" s="536"/>
      <c r="MHI34" s="536"/>
      <c r="MHJ34" s="536"/>
      <c r="MHK34" s="536"/>
      <c r="MHL34" s="536"/>
      <c r="MHM34" s="536"/>
      <c r="MHN34" s="536"/>
      <c r="MHO34" s="536"/>
      <c r="MHP34" s="536"/>
      <c r="MHQ34" s="536"/>
      <c r="MHR34" s="536"/>
      <c r="MHS34" s="536"/>
      <c r="MHT34" s="536"/>
      <c r="MHU34" s="536"/>
      <c r="MHV34" s="536"/>
      <c r="MHW34" s="536"/>
      <c r="MHX34" s="536"/>
      <c r="MHY34" s="536"/>
      <c r="MHZ34" s="536"/>
      <c r="MIA34" s="536"/>
      <c r="MIB34" s="536"/>
      <c r="MIC34" s="536"/>
      <c r="MID34" s="536"/>
      <c r="MIE34" s="536"/>
      <c r="MIF34" s="536"/>
      <c r="MIG34" s="536"/>
      <c r="MIH34" s="536"/>
      <c r="MII34" s="536"/>
      <c r="MIJ34" s="536"/>
      <c r="MIK34" s="536"/>
      <c r="MIL34" s="536"/>
      <c r="MIM34" s="536"/>
      <c r="MIN34" s="536"/>
      <c r="MIO34" s="536"/>
      <c r="MIP34" s="536"/>
      <c r="MIQ34" s="536"/>
      <c r="MIR34" s="536"/>
      <c r="MIS34" s="536"/>
      <c r="MIT34" s="536"/>
      <c r="MIU34" s="536"/>
      <c r="MIV34" s="536"/>
      <c r="MIW34" s="536"/>
      <c r="MIX34" s="536"/>
      <c r="MIY34" s="536"/>
      <c r="MIZ34" s="536"/>
      <c r="MJA34" s="536"/>
      <c r="MJB34" s="536"/>
      <c r="MJC34" s="536"/>
      <c r="MJD34" s="536"/>
      <c r="MJE34" s="536"/>
      <c r="MJF34" s="536"/>
      <c r="MJG34" s="536"/>
      <c r="MJH34" s="536"/>
      <c r="MJI34" s="536"/>
      <c r="MJJ34" s="536"/>
      <c r="MJK34" s="536"/>
      <c r="MJL34" s="536"/>
      <c r="MJM34" s="536"/>
      <c r="MJN34" s="536"/>
      <c r="MJO34" s="536"/>
      <c r="MJP34" s="536"/>
      <c r="MJQ34" s="536"/>
      <c r="MJR34" s="536"/>
      <c r="MJS34" s="536"/>
      <c r="MJT34" s="536"/>
      <c r="MJU34" s="536"/>
      <c r="MJV34" s="536"/>
      <c r="MJW34" s="536"/>
      <c r="MJX34" s="536"/>
      <c r="MJY34" s="536"/>
      <c r="MJZ34" s="536"/>
      <c r="MKA34" s="536"/>
      <c r="MKB34" s="536"/>
      <c r="MKC34" s="536"/>
      <c r="MKD34" s="536"/>
      <c r="MKE34" s="536"/>
      <c r="MKF34" s="536"/>
      <c r="MKG34" s="536"/>
      <c r="MKH34" s="536"/>
      <c r="MKI34" s="536"/>
      <c r="MKJ34" s="536"/>
      <c r="MKK34" s="536"/>
      <c r="MKL34" s="536"/>
      <c r="MKM34" s="536"/>
      <c r="MKN34" s="536"/>
      <c r="MKO34" s="536"/>
      <c r="MKP34" s="536"/>
      <c r="MKQ34" s="536"/>
      <c r="MKR34" s="536"/>
      <c r="MKS34" s="536"/>
      <c r="MKT34" s="536"/>
      <c r="MKU34" s="536"/>
      <c r="MKV34" s="536"/>
      <c r="MKW34" s="536"/>
      <c r="MKX34" s="536"/>
      <c r="MKY34" s="536"/>
      <c r="MKZ34" s="536"/>
      <c r="MLA34" s="536"/>
      <c r="MLB34" s="536"/>
      <c r="MLC34" s="536"/>
      <c r="MLD34" s="536"/>
      <c r="MLE34" s="536"/>
      <c r="MLF34" s="536"/>
      <c r="MLG34" s="536"/>
      <c r="MLH34" s="536"/>
      <c r="MLI34" s="536"/>
      <c r="MLJ34" s="536"/>
      <c r="MLK34" s="536"/>
      <c r="MLL34" s="536"/>
      <c r="MLM34" s="536"/>
      <c r="MLN34" s="536"/>
      <c r="MLO34" s="536"/>
      <c r="MLP34" s="536"/>
      <c r="MLQ34" s="536"/>
      <c r="MLR34" s="536"/>
      <c r="MLS34" s="536"/>
      <c r="MLT34" s="536"/>
      <c r="MLU34" s="536"/>
      <c r="MLV34" s="536"/>
      <c r="MLW34" s="536"/>
      <c r="MLX34" s="536"/>
      <c r="MLY34" s="536"/>
      <c r="MLZ34" s="536"/>
      <c r="MMA34" s="536"/>
      <c r="MMB34" s="536"/>
      <c r="MMC34" s="536"/>
      <c r="MMD34" s="536"/>
      <c r="MME34" s="536"/>
      <c r="MMF34" s="536"/>
      <c r="MMG34" s="536"/>
      <c r="MMH34" s="536"/>
      <c r="MMI34" s="536"/>
      <c r="MMJ34" s="536"/>
      <c r="MMK34" s="536"/>
      <c r="MML34" s="536"/>
      <c r="MMM34" s="536"/>
      <c r="MMN34" s="536"/>
      <c r="MMO34" s="536"/>
      <c r="MMP34" s="536"/>
      <c r="MMQ34" s="536"/>
      <c r="MMR34" s="536"/>
      <c r="MMS34" s="536"/>
      <c r="MMT34" s="536"/>
      <c r="MMU34" s="536"/>
      <c r="MMV34" s="536"/>
      <c r="MMW34" s="536"/>
      <c r="MMX34" s="536"/>
      <c r="MMY34" s="536"/>
      <c r="MMZ34" s="536"/>
      <c r="MNA34" s="536"/>
      <c r="MNB34" s="536"/>
      <c r="MNC34" s="536"/>
      <c r="MND34" s="536"/>
      <c r="MNE34" s="536"/>
      <c r="MNF34" s="536"/>
      <c r="MNG34" s="536"/>
      <c r="MNH34" s="536"/>
      <c r="MNI34" s="536"/>
      <c r="MNJ34" s="536"/>
      <c r="MNK34" s="536"/>
      <c r="MNL34" s="536"/>
      <c r="MNM34" s="536"/>
      <c r="MNN34" s="536"/>
      <c r="MNO34" s="536"/>
      <c r="MNP34" s="536"/>
      <c r="MNQ34" s="536"/>
      <c r="MNR34" s="536"/>
      <c r="MNS34" s="536"/>
      <c r="MNT34" s="536"/>
      <c r="MNU34" s="536"/>
      <c r="MNV34" s="536"/>
      <c r="MNW34" s="536"/>
      <c r="MNX34" s="536"/>
      <c r="MNY34" s="536"/>
      <c r="MNZ34" s="536"/>
      <c r="MOA34" s="536"/>
      <c r="MOB34" s="536"/>
      <c r="MOC34" s="536"/>
      <c r="MOD34" s="536"/>
      <c r="MOE34" s="536"/>
      <c r="MOF34" s="536"/>
      <c r="MOG34" s="536"/>
      <c r="MOH34" s="536"/>
      <c r="MOI34" s="536"/>
      <c r="MOJ34" s="536"/>
      <c r="MOK34" s="536"/>
      <c r="MOL34" s="536"/>
      <c r="MOM34" s="536"/>
      <c r="MON34" s="536"/>
      <c r="MOO34" s="536"/>
      <c r="MOP34" s="536"/>
      <c r="MOQ34" s="536"/>
      <c r="MOR34" s="536"/>
      <c r="MOS34" s="536"/>
      <c r="MOT34" s="536"/>
      <c r="MOU34" s="536"/>
      <c r="MOV34" s="536"/>
      <c r="MOW34" s="536"/>
      <c r="MOX34" s="536"/>
      <c r="MOY34" s="536"/>
      <c r="MOZ34" s="536"/>
      <c r="MPA34" s="536"/>
      <c r="MPB34" s="536"/>
      <c r="MPC34" s="536"/>
      <c r="MPD34" s="536"/>
      <c r="MPE34" s="536"/>
      <c r="MPF34" s="536"/>
      <c r="MPG34" s="536"/>
      <c r="MPH34" s="536"/>
      <c r="MPI34" s="536"/>
      <c r="MPJ34" s="536"/>
      <c r="MPK34" s="536"/>
      <c r="MPL34" s="536"/>
      <c r="MPM34" s="536"/>
      <c r="MPN34" s="536"/>
      <c r="MPO34" s="536"/>
      <c r="MPP34" s="536"/>
      <c r="MPQ34" s="536"/>
      <c r="MPR34" s="536"/>
      <c r="MPS34" s="536"/>
      <c r="MPT34" s="536"/>
      <c r="MPU34" s="536"/>
      <c r="MPV34" s="536"/>
      <c r="MPW34" s="536"/>
      <c r="MPX34" s="536"/>
      <c r="MPY34" s="536"/>
      <c r="MPZ34" s="536"/>
      <c r="MQA34" s="536"/>
      <c r="MQB34" s="536"/>
      <c r="MQC34" s="536"/>
      <c r="MQD34" s="536"/>
      <c r="MQE34" s="536"/>
      <c r="MQF34" s="536"/>
      <c r="MQG34" s="536"/>
      <c r="MQH34" s="536"/>
      <c r="MQI34" s="536"/>
      <c r="MQJ34" s="536"/>
      <c r="MQK34" s="536"/>
      <c r="MQL34" s="536"/>
      <c r="MQM34" s="536"/>
      <c r="MQN34" s="536"/>
      <c r="MQO34" s="536"/>
      <c r="MQP34" s="536"/>
      <c r="MQQ34" s="536"/>
      <c r="MQR34" s="536"/>
      <c r="MQS34" s="536"/>
      <c r="MQT34" s="536"/>
      <c r="MQU34" s="536"/>
      <c r="MQV34" s="536"/>
      <c r="MQW34" s="536"/>
      <c r="MQX34" s="536"/>
      <c r="MQY34" s="536"/>
      <c r="MQZ34" s="536"/>
      <c r="MRA34" s="536"/>
      <c r="MRB34" s="536"/>
      <c r="MRC34" s="536"/>
      <c r="MRD34" s="536"/>
      <c r="MRE34" s="536"/>
      <c r="MRF34" s="536"/>
      <c r="MRG34" s="536"/>
      <c r="MRH34" s="536"/>
      <c r="MRI34" s="536"/>
      <c r="MRJ34" s="536"/>
      <c r="MRK34" s="536"/>
      <c r="MRL34" s="536"/>
      <c r="MRM34" s="536"/>
      <c r="MRN34" s="536"/>
      <c r="MRO34" s="536"/>
      <c r="MRP34" s="536"/>
      <c r="MRQ34" s="536"/>
      <c r="MRR34" s="536"/>
      <c r="MRS34" s="536"/>
      <c r="MRT34" s="536"/>
      <c r="MRU34" s="536"/>
      <c r="MRV34" s="536"/>
      <c r="MRW34" s="536"/>
      <c r="MRX34" s="536"/>
      <c r="MRY34" s="536"/>
      <c r="MRZ34" s="536"/>
      <c r="MSA34" s="536"/>
      <c r="MSB34" s="536"/>
      <c r="MSC34" s="536"/>
      <c r="MSD34" s="536"/>
      <c r="MSE34" s="536"/>
      <c r="MSF34" s="536"/>
      <c r="MSG34" s="536"/>
      <c r="MSH34" s="536"/>
      <c r="MSI34" s="536"/>
      <c r="MSJ34" s="536"/>
      <c r="MSK34" s="536"/>
      <c r="MSL34" s="536"/>
      <c r="MSM34" s="536"/>
      <c r="MSN34" s="536"/>
      <c r="MSO34" s="536"/>
      <c r="MSP34" s="536"/>
      <c r="MSQ34" s="536"/>
      <c r="MSR34" s="536"/>
      <c r="MSS34" s="536"/>
      <c r="MST34" s="536"/>
      <c r="MSU34" s="536"/>
      <c r="MSV34" s="536"/>
      <c r="MSW34" s="536"/>
      <c r="MSX34" s="536"/>
      <c r="MSY34" s="536"/>
      <c r="MSZ34" s="536"/>
      <c r="MTA34" s="536"/>
      <c r="MTB34" s="536"/>
      <c r="MTC34" s="536"/>
      <c r="MTD34" s="536"/>
      <c r="MTE34" s="536"/>
      <c r="MTF34" s="536"/>
      <c r="MTG34" s="536"/>
      <c r="MTH34" s="536"/>
      <c r="MTI34" s="536"/>
      <c r="MTJ34" s="536"/>
      <c r="MTK34" s="536"/>
      <c r="MTL34" s="536"/>
      <c r="MTM34" s="536"/>
      <c r="MTN34" s="536"/>
      <c r="MTO34" s="536"/>
      <c r="MTP34" s="536"/>
      <c r="MTQ34" s="536"/>
      <c r="MTR34" s="536"/>
      <c r="MTS34" s="536"/>
      <c r="MTT34" s="536"/>
      <c r="MTU34" s="536"/>
      <c r="MTV34" s="536"/>
      <c r="MTW34" s="536"/>
      <c r="MTX34" s="536"/>
      <c r="MTY34" s="536"/>
      <c r="MTZ34" s="536"/>
      <c r="MUA34" s="536"/>
      <c r="MUB34" s="536"/>
      <c r="MUC34" s="536"/>
      <c r="MUD34" s="536"/>
      <c r="MUE34" s="536"/>
      <c r="MUF34" s="536"/>
      <c r="MUG34" s="536"/>
      <c r="MUH34" s="536"/>
      <c r="MUI34" s="536"/>
      <c r="MUJ34" s="536"/>
      <c r="MUK34" s="536"/>
      <c r="MUL34" s="536"/>
      <c r="MUM34" s="536"/>
      <c r="MUN34" s="536"/>
      <c r="MUO34" s="536"/>
      <c r="MUP34" s="536"/>
      <c r="MUQ34" s="536"/>
      <c r="MUR34" s="536"/>
      <c r="MUS34" s="536"/>
      <c r="MUT34" s="536"/>
      <c r="MUU34" s="536"/>
      <c r="MUV34" s="536"/>
      <c r="MUW34" s="536"/>
      <c r="MUX34" s="536"/>
      <c r="MUY34" s="536"/>
      <c r="MUZ34" s="536"/>
      <c r="MVA34" s="536"/>
      <c r="MVB34" s="536"/>
      <c r="MVC34" s="536"/>
      <c r="MVD34" s="536"/>
      <c r="MVE34" s="536"/>
      <c r="MVF34" s="536"/>
      <c r="MVG34" s="536"/>
      <c r="MVH34" s="536"/>
      <c r="MVI34" s="536"/>
      <c r="MVJ34" s="536"/>
      <c r="MVK34" s="536"/>
      <c r="MVL34" s="536"/>
      <c r="MVM34" s="536"/>
      <c r="MVN34" s="536"/>
      <c r="MVO34" s="536"/>
      <c r="MVP34" s="536"/>
      <c r="MVQ34" s="536"/>
      <c r="MVR34" s="536"/>
      <c r="MVS34" s="536"/>
      <c r="MVT34" s="536"/>
      <c r="MVU34" s="536"/>
      <c r="MVV34" s="536"/>
      <c r="MVW34" s="536"/>
      <c r="MVX34" s="536"/>
      <c r="MVY34" s="536"/>
      <c r="MVZ34" s="536"/>
      <c r="MWA34" s="536"/>
      <c r="MWB34" s="536"/>
      <c r="MWC34" s="536"/>
      <c r="MWD34" s="536"/>
      <c r="MWE34" s="536"/>
      <c r="MWF34" s="536"/>
      <c r="MWG34" s="536"/>
      <c r="MWH34" s="536"/>
      <c r="MWI34" s="536"/>
      <c r="MWJ34" s="536"/>
      <c r="MWK34" s="536"/>
      <c r="MWL34" s="536"/>
      <c r="MWM34" s="536"/>
      <c r="MWN34" s="536"/>
      <c r="MWO34" s="536"/>
      <c r="MWP34" s="536"/>
      <c r="MWQ34" s="536"/>
      <c r="MWR34" s="536"/>
      <c r="MWS34" s="536"/>
      <c r="MWT34" s="536"/>
      <c r="MWU34" s="536"/>
      <c r="MWV34" s="536"/>
      <c r="MWW34" s="536"/>
      <c r="MWX34" s="536"/>
      <c r="MWY34" s="536"/>
      <c r="MWZ34" s="536"/>
      <c r="MXA34" s="536"/>
      <c r="MXB34" s="536"/>
      <c r="MXC34" s="536"/>
      <c r="MXD34" s="536"/>
      <c r="MXE34" s="536"/>
      <c r="MXF34" s="536"/>
      <c r="MXG34" s="536"/>
      <c r="MXH34" s="536"/>
      <c r="MXI34" s="536"/>
      <c r="MXJ34" s="536"/>
      <c r="MXK34" s="536"/>
      <c r="MXL34" s="536"/>
      <c r="MXM34" s="536"/>
      <c r="MXN34" s="536"/>
      <c r="MXO34" s="536"/>
      <c r="MXP34" s="536"/>
      <c r="MXQ34" s="536"/>
      <c r="MXR34" s="536"/>
      <c r="MXS34" s="536"/>
      <c r="MXT34" s="536"/>
      <c r="MXU34" s="536"/>
      <c r="MXV34" s="536"/>
      <c r="MXW34" s="536"/>
      <c r="MXX34" s="536"/>
      <c r="MXY34" s="536"/>
      <c r="MXZ34" s="536"/>
      <c r="MYA34" s="536"/>
      <c r="MYB34" s="536"/>
      <c r="MYC34" s="536"/>
      <c r="MYD34" s="536"/>
      <c r="MYE34" s="536"/>
      <c r="MYF34" s="536"/>
      <c r="MYG34" s="536"/>
      <c r="MYH34" s="536"/>
      <c r="MYI34" s="536"/>
      <c r="MYJ34" s="536"/>
      <c r="MYK34" s="536"/>
      <c r="MYL34" s="536"/>
      <c r="MYM34" s="536"/>
      <c r="MYN34" s="536"/>
      <c r="MYO34" s="536"/>
      <c r="MYP34" s="536"/>
      <c r="MYQ34" s="536"/>
      <c r="MYR34" s="536"/>
      <c r="MYS34" s="536"/>
      <c r="MYT34" s="536"/>
      <c r="MYU34" s="536"/>
      <c r="MYV34" s="536"/>
      <c r="MYW34" s="536"/>
      <c r="MYX34" s="536"/>
      <c r="MYY34" s="536"/>
      <c r="MYZ34" s="536"/>
      <c r="MZA34" s="536"/>
      <c r="MZB34" s="536"/>
      <c r="MZC34" s="536"/>
      <c r="MZD34" s="536"/>
      <c r="MZE34" s="536"/>
      <c r="MZF34" s="536"/>
      <c r="MZG34" s="536"/>
      <c r="MZH34" s="536"/>
      <c r="MZI34" s="536"/>
      <c r="MZJ34" s="536"/>
      <c r="MZK34" s="536"/>
      <c r="MZL34" s="536"/>
      <c r="MZM34" s="536"/>
      <c r="MZN34" s="536"/>
      <c r="MZO34" s="536"/>
      <c r="MZP34" s="536"/>
      <c r="MZQ34" s="536"/>
      <c r="MZR34" s="536"/>
      <c r="MZS34" s="536"/>
      <c r="MZT34" s="536"/>
      <c r="MZU34" s="536"/>
      <c r="MZV34" s="536"/>
      <c r="MZW34" s="536"/>
      <c r="MZX34" s="536"/>
      <c r="MZY34" s="536"/>
      <c r="MZZ34" s="536"/>
      <c r="NAA34" s="536"/>
      <c r="NAB34" s="536"/>
      <c r="NAC34" s="536"/>
      <c r="NAD34" s="536"/>
      <c r="NAE34" s="536"/>
      <c r="NAF34" s="536"/>
      <c r="NAG34" s="536"/>
      <c r="NAH34" s="536"/>
      <c r="NAI34" s="536"/>
      <c r="NAJ34" s="536"/>
      <c r="NAK34" s="536"/>
      <c r="NAL34" s="536"/>
      <c r="NAM34" s="536"/>
      <c r="NAN34" s="536"/>
      <c r="NAO34" s="536"/>
      <c r="NAP34" s="536"/>
      <c r="NAQ34" s="536"/>
      <c r="NAR34" s="536"/>
      <c r="NAS34" s="536"/>
      <c r="NAT34" s="536"/>
      <c r="NAU34" s="536"/>
      <c r="NAV34" s="536"/>
      <c r="NAW34" s="536"/>
      <c r="NAX34" s="536"/>
      <c r="NAY34" s="536"/>
      <c r="NAZ34" s="536"/>
      <c r="NBA34" s="536"/>
      <c r="NBB34" s="536"/>
      <c r="NBC34" s="536"/>
      <c r="NBD34" s="536"/>
      <c r="NBE34" s="536"/>
      <c r="NBF34" s="536"/>
      <c r="NBG34" s="536"/>
      <c r="NBH34" s="536"/>
      <c r="NBI34" s="536"/>
      <c r="NBJ34" s="536"/>
      <c r="NBK34" s="536"/>
      <c r="NBL34" s="536"/>
      <c r="NBM34" s="536"/>
      <c r="NBN34" s="536"/>
      <c r="NBO34" s="536"/>
      <c r="NBP34" s="536"/>
      <c r="NBQ34" s="536"/>
      <c r="NBR34" s="536"/>
      <c r="NBS34" s="536"/>
      <c r="NBT34" s="536"/>
      <c r="NBU34" s="536"/>
      <c r="NBV34" s="536"/>
      <c r="NBW34" s="536"/>
      <c r="NBX34" s="536"/>
      <c r="NBY34" s="536"/>
      <c r="NBZ34" s="536"/>
      <c r="NCA34" s="536"/>
      <c r="NCB34" s="536"/>
      <c r="NCC34" s="536"/>
      <c r="NCD34" s="536"/>
      <c r="NCE34" s="536"/>
      <c r="NCF34" s="536"/>
      <c r="NCG34" s="536"/>
      <c r="NCH34" s="536"/>
      <c r="NCI34" s="536"/>
      <c r="NCJ34" s="536"/>
      <c r="NCK34" s="536"/>
      <c r="NCL34" s="536"/>
      <c r="NCM34" s="536"/>
      <c r="NCN34" s="536"/>
      <c r="NCO34" s="536"/>
      <c r="NCP34" s="536"/>
      <c r="NCQ34" s="536"/>
      <c r="NCR34" s="536"/>
      <c r="NCS34" s="536"/>
      <c r="NCT34" s="536"/>
      <c r="NCU34" s="536"/>
      <c r="NCV34" s="536"/>
      <c r="NCW34" s="536"/>
      <c r="NCX34" s="536"/>
      <c r="NCY34" s="536"/>
      <c r="NCZ34" s="536"/>
      <c r="NDA34" s="536"/>
      <c r="NDB34" s="536"/>
      <c r="NDC34" s="536"/>
      <c r="NDD34" s="536"/>
      <c r="NDE34" s="536"/>
      <c r="NDF34" s="536"/>
      <c r="NDG34" s="536"/>
      <c r="NDH34" s="536"/>
      <c r="NDI34" s="536"/>
      <c r="NDJ34" s="536"/>
      <c r="NDK34" s="536"/>
      <c r="NDL34" s="536"/>
      <c r="NDM34" s="536"/>
      <c r="NDN34" s="536"/>
      <c r="NDO34" s="536"/>
      <c r="NDP34" s="536"/>
      <c r="NDQ34" s="536"/>
      <c r="NDR34" s="536"/>
      <c r="NDS34" s="536"/>
      <c r="NDT34" s="536"/>
      <c r="NDU34" s="536"/>
      <c r="NDV34" s="536"/>
      <c r="NDW34" s="536"/>
      <c r="NDX34" s="536"/>
      <c r="NDY34" s="536"/>
      <c r="NDZ34" s="536"/>
      <c r="NEA34" s="536"/>
      <c r="NEB34" s="536"/>
      <c r="NEC34" s="536"/>
      <c r="NED34" s="536"/>
      <c r="NEE34" s="536"/>
      <c r="NEF34" s="536"/>
      <c r="NEG34" s="536"/>
      <c r="NEH34" s="536"/>
      <c r="NEI34" s="536"/>
      <c r="NEJ34" s="536"/>
      <c r="NEK34" s="536"/>
      <c r="NEL34" s="536"/>
      <c r="NEM34" s="536"/>
      <c r="NEN34" s="536"/>
      <c r="NEO34" s="536"/>
      <c r="NEP34" s="536"/>
      <c r="NEQ34" s="536"/>
      <c r="NER34" s="536"/>
      <c r="NES34" s="536"/>
      <c r="NET34" s="536"/>
      <c r="NEU34" s="536"/>
      <c r="NEV34" s="536"/>
      <c r="NEW34" s="536"/>
      <c r="NEX34" s="536"/>
      <c r="NEY34" s="536"/>
      <c r="NEZ34" s="536"/>
      <c r="NFA34" s="536"/>
      <c r="NFB34" s="536"/>
      <c r="NFC34" s="536"/>
      <c r="NFD34" s="536"/>
      <c r="NFE34" s="536"/>
      <c r="NFF34" s="536"/>
      <c r="NFG34" s="536"/>
      <c r="NFH34" s="536"/>
      <c r="NFI34" s="536"/>
      <c r="NFJ34" s="536"/>
      <c r="NFK34" s="536"/>
      <c r="NFL34" s="536"/>
      <c r="NFM34" s="536"/>
      <c r="NFN34" s="536"/>
      <c r="NFO34" s="536"/>
      <c r="NFP34" s="536"/>
      <c r="NFQ34" s="536"/>
      <c r="NFR34" s="536"/>
      <c r="NFS34" s="536"/>
      <c r="NFT34" s="536"/>
      <c r="NFU34" s="536"/>
      <c r="NFV34" s="536"/>
      <c r="NFW34" s="536"/>
      <c r="NFX34" s="536"/>
      <c r="NFY34" s="536"/>
      <c r="NFZ34" s="536"/>
      <c r="NGA34" s="536"/>
      <c r="NGB34" s="536"/>
      <c r="NGC34" s="536"/>
      <c r="NGD34" s="536"/>
      <c r="NGE34" s="536"/>
      <c r="NGF34" s="536"/>
      <c r="NGG34" s="536"/>
      <c r="NGH34" s="536"/>
      <c r="NGI34" s="536"/>
      <c r="NGJ34" s="536"/>
      <c r="NGK34" s="536"/>
      <c r="NGL34" s="536"/>
      <c r="NGM34" s="536"/>
      <c r="NGN34" s="536"/>
      <c r="NGO34" s="536"/>
      <c r="NGP34" s="536"/>
      <c r="NGQ34" s="536"/>
      <c r="NGR34" s="536"/>
      <c r="NGS34" s="536"/>
      <c r="NGT34" s="536"/>
      <c r="NGU34" s="536"/>
      <c r="NGV34" s="536"/>
      <c r="NGW34" s="536"/>
      <c r="NGX34" s="536"/>
      <c r="NGY34" s="536"/>
      <c r="NGZ34" s="536"/>
      <c r="NHA34" s="536"/>
      <c r="NHB34" s="536"/>
      <c r="NHC34" s="536"/>
      <c r="NHD34" s="536"/>
      <c r="NHE34" s="536"/>
      <c r="NHF34" s="536"/>
      <c r="NHG34" s="536"/>
      <c r="NHH34" s="536"/>
      <c r="NHI34" s="536"/>
      <c r="NHJ34" s="536"/>
      <c r="NHK34" s="536"/>
      <c r="NHL34" s="536"/>
      <c r="NHM34" s="536"/>
      <c r="NHN34" s="536"/>
      <c r="NHO34" s="536"/>
      <c r="NHP34" s="536"/>
      <c r="NHQ34" s="536"/>
      <c r="NHR34" s="536"/>
      <c r="NHS34" s="536"/>
      <c r="NHT34" s="536"/>
      <c r="NHU34" s="536"/>
      <c r="NHV34" s="536"/>
      <c r="NHW34" s="536"/>
      <c r="NHX34" s="536"/>
      <c r="NHY34" s="536"/>
      <c r="NHZ34" s="536"/>
      <c r="NIA34" s="536"/>
      <c r="NIB34" s="536"/>
      <c r="NIC34" s="536"/>
      <c r="NID34" s="536"/>
      <c r="NIE34" s="536"/>
      <c r="NIF34" s="536"/>
      <c r="NIG34" s="536"/>
      <c r="NIH34" s="536"/>
      <c r="NII34" s="536"/>
      <c r="NIJ34" s="536"/>
      <c r="NIK34" s="536"/>
      <c r="NIL34" s="536"/>
      <c r="NIM34" s="536"/>
      <c r="NIN34" s="536"/>
      <c r="NIO34" s="536"/>
      <c r="NIP34" s="536"/>
      <c r="NIQ34" s="536"/>
      <c r="NIR34" s="536"/>
      <c r="NIS34" s="536"/>
      <c r="NIT34" s="536"/>
      <c r="NIU34" s="536"/>
      <c r="NIV34" s="536"/>
      <c r="NIW34" s="536"/>
      <c r="NIX34" s="536"/>
      <c r="NIY34" s="536"/>
      <c r="NIZ34" s="536"/>
      <c r="NJA34" s="536"/>
      <c r="NJB34" s="536"/>
      <c r="NJC34" s="536"/>
      <c r="NJD34" s="536"/>
      <c r="NJE34" s="536"/>
      <c r="NJF34" s="536"/>
      <c r="NJG34" s="536"/>
      <c r="NJH34" s="536"/>
      <c r="NJI34" s="536"/>
      <c r="NJJ34" s="536"/>
      <c r="NJK34" s="536"/>
      <c r="NJL34" s="536"/>
      <c r="NJM34" s="536"/>
      <c r="NJN34" s="536"/>
      <c r="NJO34" s="536"/>
      <c r="NJP34" s="536"/>
      <c r="NJQ34" s="536"/>
      <c r="NJR34" s="536"/>
      <c r="NJS34" s="536"/>
      <c r="NJT34" s="536"/>
      <c r="NJU34" s="536"/>
      <c r="NJV34" s="536"/>
      <c r="NJW34" s="536"/>
      <c r="NJX34" s="536"/>
      <c r="NJY34" s="536"/>
      <c r="NJZ34" s="536"/>
      <c r="NKA34" s="536"/>
      <c r="NKB34" s="536"/>
      <c r="NKC34" s="536"/>
      <c r="NKD34" s="536"/>
      <c r="NKE34" s="536"/>
      <c r="NKF34" s="536"/>
      <c r="NKG34" s="536"/>
      <c r="NKH34" s="536"/>
      <c r="NKI34" s="536"/>
      <c r="NKJ34" s="536"/>
      <c r="NKK34" s="536"/>
      <c r="NKL34" s="536"/>
      <c r="NKM34" s="536"/>
      <c r="NKN34" s="536"/>
      <c r="NKO34" s="536"/>
      <c r="NKP34" s="536"/>
      <c r="NKQ34" s="536"/>
      <c r="NKR34" s="536"/>
      <c r="NKS34" s="536"/>
      <c r="NKT34" s="536"/>
      <c r="NKU34" s="536"/>
      <c r="NKV34" s="536"/>
      <c r="NKW34" s="536"/>
      <c r="NKX34" s="536"/>
      <c r="NKY34" s="536"/>
      <c r="NKZ34" s="536"/>
      <c r="NLA34" s="536"/>
      <c r="NLB34" s="536"/>
      <c r="NLC34" s="536"/>
      <c r="NLD34" s="536"/>
      <c r="NLE34" s="536"/>
      <c r="NLF34" s="536"/>
      <c r="NLG34" s="536"/>
      <c r="NLH34" s="536"/>
      <c r="NLI34" s="536"/>
      <c r="NLJ34" s="536"/>
      <c r="NLK34" s="536"/>
      <c r="NLL34" s="536"/>
      <c r="NLM34" s="536"/>
      <c r="NLN34" s="536"/>
      <c r="NLO34" s="536"/>
      <c r="NLP34" s="536"/>
      <c r="NLQ34" s="536"/>
      <c r="NLR34" s="536"/>
      <c r="NLS34" s="536"/>
      <c r="NLT34" s="536"/>
      <c r="NLU34" s="536"/>
      <c r="NLV34" s="536"/>
      <c r="NLW34" s="536"/>
      <c r="NLX34" s="536"/>
      <c r="NLY34" s="536"/>
      <c r="NLZ34" s="536"/>
      <c r="NMA34" s="536"/>
      <c r="NMB34" s="536"/>
      <c r="NMC34" s="536"/>
      <c r="NMD34" s="536"/>
      <c r="NME34" s="536"/>
      <c r="NMF34" s="536"/>
      <c r="NMG34" s="536"/>
      <c r="NMH34" s="536"/>
      <c r="NMI34" s="536"/>
      <c r="NMJ34" s="536"/>
      <c r="NMK34" s="536"/>
      <c r="NML34" s="536"/>
      <c r="NMM34" s="536"/>
      <c r="NMN34" s="536"/>
      <c r="NMO34" s="536"/>
      <c r="NMP34" s="536"/>
      <c r="NMQ34" s="536"/>
      <c r="NMR34" s="536"/>
      <c r="NMS34" s="536"/>
      <c r="NMT34" s="536"/>
      <c r="NMU34" s="536"/>
      <c r="NMV34" s="536"/>
      <c r="NMW34" s="536"/>
      <c r="NMX34" s="536"/>
      <c r="NMY34" s="536"/>
      <c r="NMZ34" s="536"/>
      <c r="NNA34" s="536"/>
      <c r="NNB34" s="536"/>
      <c r="NNC34" s="536"/>
      <c r="NND34" s="536"/>
      <c r="NNE34" s="536"/>
      <c r="NNF34" s="536"/>
      <c r="NNG34" s="536"/>
      <c r="NNH34" s="536"/>
      <c r="NNI34" s="536"/>
      <c r="NNJ34" s="536"/>
      <c r="NNK34" s="536"/>
      <c r="NNL34" s="536"/>
      <c r="NNM34" s="536"/>
      <c r="NNN34" s="536"/>
      <c r="NNO34" s="536"/>
      <c r="NNP34" s="536"/>
      <c r="NNQ34" s="536"/>
      <c r="NNR34" s="536"/>
      <c r="NNS34" s="536"/>
      <c r="NNT34" s="536"/>
      <c r="NNU34" s="536"/>
      <c r="NNV34" s="536"/>
      <c r="NNW34" s="536"/>
      <c r="NNX34" s="536"/>
      <c r="NNY34" s="536"/>
      <c r="NNZ34" s="536"/>
      <c r="NOA34" s="536"/>
      <c r="NOB34" s="536"/>
      <c r="NOC34" s="536"/>
      <c r="NOD34" s="536"/>
      <c r="NOE34" s="536"/>
      <c r="NOF34" s="536"/>
      <c r="NOG34" s="536"/>
      <c r="NOH34" s="536"/>
      <c r="NOI34" s="536"/>
      <c r="NOJ34" s="536"/>
      <c r="NOK34" s="536"/>
      <c r="NOL34" s="536"/>
      <c r="NOM34" s="536"/>
      <c r="NON34" s="536"/>
      <c r="NOO34" s="536"/>
      <c r="NOP34" s="536"/>
      <c r="NOQ34" s="536"/>
      <c r="NOR34" s="536"/>
      <c r="NOS34" s="536"/>
      <c r="NOT34" s="536"/>
      <c r="NOU34" s="536"/>
      <c r="NOV34" s="536"/>
      <c r="NOW34" s="536"/>
      <c r="NOX34" s="536"/>
      <c r="NOY34" s="536"/>
      <c r="NOZ34" s="536"/>
      <c r="NPA34" s="536"/>
      <c r="NPB34" s="536"/>
      <c r="NPC34" s="536"/>
      <c r="NPD34" s="536"/>
      <c r="NPE34" s="536"/>
      <c r="NPF34" s="536"/>
      <c r="NPG34" s="536"/>
      <c r="NPH34" s="536"/>
      <c r="NPI34" s="536"/>
      <c r="NPJ34" s="536"/>
      <c r="NPK34" s="536"/>
      <c r="NPL34" s="536"/>
      <c r="NPM34" s="536"/>
      <c r="NPN34" s="536"/>
      <c r="NPO34" s="536"/>
      <c r="NPP34" s="536"/>
      <c r="NPQ34" s="536"/>
      <c r="NPR34" s="536"/>
      <c r="NPS34" s="536"/>
      <c r="NPT34" s="536"/>
      <c r="NPU34" s="536"/>
      <c r="NPV34" s="536"/>
      <c r="NPW34" s="536"/>
      <c r="NPX34" s="536"/>
      <c r="NPY34" s="536"/>
      <c r="NPZ34" s="536"/>
      <c r="NQA34" s="536"/>
      <c r="NQB34" s="536"/>
      <c r="NQC34" s="536"/>
      <c r="NQD34" s="536"/>
      <c r="NQE34" s="536"/>
      <c r="NQF34" s="536"/>
      <c r="NQG34" s="536"/>
      <c r="NQH34" s="536"/>
      <c r="NQI34" s="536"/>
      <c r="NQJ34" s="536"/>
      <c r="NQK34" s="536"/>
      <c r="NQL34" s="536"/>
      <c r="NQM34" s="536"/>
      <c r="NQN34" s="536"/>
      <c r="NQO34" s="536"/>
      <c r="NQP34" s="536"/>
      <c r="NQQ34" s="536"/>
      <c r="NQR34" s="536"/>
      <c r="NQS34" s="536"/>
      <c r="NQT34" s="536"/>
      <c r="NQU34" s="536"/>
      <c r="NQV34" s="536"/>
      <c r="NQW34" s="536"/>
      <c r="NQX34" s="536"/>
      <c r="NQY34" s="536"/>
      <c r="NQZ34" s="536"/>
      <c r="NRA34" s="536"/>
      <c r="NRB34" s="536"/>
      <c r="NRC34" s="536"/>
      <c r="NRD34" s="536"/>
      <c r="NRE34" s="536"/>
      <c r="NRF34" s="536"/>
      <c r="NRG34" s="536"/>
      <c r="NRH34" s="536"/>
      <c r="NRI34" s="536"/>
      <c r="NRJ34" s="536"/>
      <c r="NRK34" s="536"/>
      <c r="NRL34" s="536"/>
      <c r="NRM34" s="536"/>
      <c r="NRN34" s="536"/>
      <c r="NRO34" s="536"/>
      <c r="NRP34" s="536"/>
      <c r="NRQ34" s="536"/>
      <c r="NRR34" s="536"/>
      <c r="NRS34" s="536"/>
      <c r="NRT34" s="536"/>
      <c r="NRU34" s="536"/>
      <c r="NRV34" s="536"/>
      <c r="NRW34" s="536"/>
      <c r="NRX34" s="536"/>
      <c r="NRY34" s="536"/>
      <c r="NRZ34" s="536"/>
      <c r="NSA34" s="536"/>
      <c r="NSB34" s="536"/>
      <c r="NSC34" s="536"/>
      <c r="NSD34" s="536"/>
      <c r="NSE34" s="536"/>
      <c r="NSF34" s="536"/>
      <c r="NSG34" s="536"/>
      <c r="NSH34" s="536"/>
      <c r="NSI34" s="536"/>
      <c r="NSJ34" s="536"/>
      <c r="NSK34" s="536"/>
      <c r="NSL34" s="536"/>
      <c r="NSM34" s="536"/>
      <c r="NSN34" s="536"/>
      <c r="NSO34" s="536"/>
      <c r="NSP34" s="536"/>
      <c r="NSQ34" s="536"/>
      <c r="NSR34" s="536"/>
      <c r="NSS34" s="536"/>
      <c r="NST34" s="536"/>
      <c r="NSU34" s="536"/>
      <c r="NSV34" s="536"/>
      <c r="NSW34" s="536"/>
      <c r="NSX34" s="536"/>
      <c r="NSY34" s="536"/>
      <c r="NSZ34" s="536"/>
      <c r="NTA34" s="536"/>
      <c r="NTB34" s="536"/>
      <c r="NTC34" s="536"/>
      <c r="NTD34" s="536"/>
      <c r="NTE34" s="536"/>
      <c r="NTF34" s="536"/>
      <c r="NTG34" s="536"/>
      <c r="NTH34" s="536"/>
      <c r="NTI34" s="536"/>
      <c r="NTJ34" s="536"/>
      <c r="NTK34" s="536"/>
      <c r="NTL34" s="536"/>
      <c r="NTM34" s="536"/>
      <c r="NTN34" s="536"/>
      <c r="NTO34" s="536"/>
      <c r="NTP34" s="536"/>
      <c r="NTQ34" s="536"/>
      <c r="NTR34" s="536"/>
      <c r="NTS34" s="536"/>
      <c r="NTT34" s="536"/>
      <c r="NTU34" s="536"/>
      <c r="NTV34" s="536"/>
      <c r="NTW34" s="536"/>
      <c r="NTX34" s="536"/>
      <c r="NTY34" s="536"/>
      <c r="NTZ34" s="536"/>
      <c r="NUA34" s="536"/>
      <c r="NUB34" s="536"/>
      <c r="NUC34" s="536"/>
      <c r="NUD34" s="536"/>
      <c r="NUE34" s="536"/>
      <c r="NUF34" s="536"/>
      <c r="NUG34" s="536"/>
      <c r="NUH34" s="536"/>
      <c r="NUI34" s="536"/>
      <c r="NUJ34" s="536"/>
      <c r="NUK34" s="536"/>
      <c r="NUL34" s="536"/>
      <c r="NUM34" s="536"/>
      <c r="NUN34" s="536"/>
      <c r="NUO34" s="536"/>
      <c r="NUP34" s="536"/>
      <c r="NUQ34" s="536"/>
      <c r="NUR34" s="536"/>
      <c r="NUS34" s="536"/>
      <c r="NUT34" s="536"/>
      <c r="NUU34" s="536"/>
      <c r="NUV34" s="536"/>
      <c r="NUW34" s="536"/>
      <c r="NUX34" s="536"/>
      <c r="NUY34" s="536"/>
      <c r="NUZ34" s="536"/>
      <c r="NVA34" s="536"/>
      <c r="NVB34" s="536"/>
      <c r="NVC34" s="536"/>
      <c r="NVD34" s="536"/>
      <c r="NVE34" s="536"/>
      <c r="NVF34" s="536"/>
      <c r="NVG34" s="536"/>
      <c r="NVH34" s="536"/>
      <c r="NVI34" s="536"/>
      <c r="NVJ34" s="536"/>
      <c r="NVK34" s="536"/>
      <c r="NVL34" s="536"/>
      <c r="NVM34" s="536"/>
      <c r="NVN34" s="536"/>
      <c r="NVO34" s="536"/>
      <c r="NVP34" s="536"/>
      <c r="NVQ34" s="536"/>
      <c r="NVR34" s="536"/>
      <c r="NVS34" s="536"/>
      <c r="NVT34" s="536"/>
      <c r="NVU34" s="536"/>
      <c r="NVV34" s="536"/>
      <c r="NVW34" s="536"/>
      <c r="NVX34" s="536"/>
      <c r="NVY34" s="536"/>
      <c r="NVZ34" s="536"/>
      <c r="NWA34" s="536"/>
      <c r="NWB34" s="536"/>
      <c r="NWC34" s="536"/>
      <c r="NWD34" s="536"/>
      <c r="NWE34" s="536"/>
      <c r="NWF34" s="536"/>
      <c r="NWG34" s="536"/>
      <c r="NWH34" s="536"/>
      <c r="NWI34" s="536"/>
      <c r="NWJ34" s="536"/>
      <c r="NWK34" s="536"/>
      <c r="NWL34" s="536"/>
      <c r="NWM34" s="536"/>
      <c r="NWN34" s="536"/>
      <c r="NWO34" s="536"/>
      <c r="NWP34" s="536"/>
      <c r="NWQ34" s="536"/>
      <c r="NWR34" s="536"/>
      <c r="NWS34" s="536"/>
      <c r="NWT34" s="536"/>
      <c r="NWU34" s="536"/>
      <c r="NWV34" s="536"/>
      <c r="NWW34" s="536"/>
      <c r="NWX34" s="536"/>
      <c r="NWY34" s="536"/>
      <c r="NWZ34" s="536"/>
      <c r="NXA34" s="536"/>
      <c r="NXB34" s="536"/>
      <c r="NXC34" s="536"/>
      <c r="NXD34" s="536"/>
      <c r="NXE34" s="536"/>
      <c r="NXF34" s="536"/>
      <c r="NXG34" s="536"/>
      <c r="NXH34" s="536"/>
      <c r="NXI34" s="536"/>
      <c r="NXJ34" s="536"/>
      <c r="NXK34" s="536"/>
      <c r="NXL34" s="536"/>
      <c r="NXM34" s="536"/>
      <c r="NXN34" s="536"/>
      <c r="NXO34" s="536"/>
      <c r="NXP34" s="536"/>
      <c r="NXQ34" s="536"/>
      <c r="NXR34" s="536"/>
      <c r="NXS34" s="536"/>
      <c r="NXT34" s="536"/>
      <c r="NXU34" s="536"/>
      <c r="NXV34" s="536"/>
      <c r="NXW34" s="536"/>
      <c r="NXX34" s="536"/>
      <c r="NXY34" s="536"/>
      <c r="NXZ34" s="536"/>
      <c r="NYA34" s="536"/>
      <c r="NYB34" s="536"/>
      <c r="NYC34" s="536"/>
      <c r="NYD34" s="536"/>
      <c r="NYE34" s="536"/>
      <c r="NYF34" s="536"/>
      <c r="NYG34" s="536"/>
      <c r="NYH34" s="536"/>
      <c r="NYI34" s="536"/>
      <c r="NYJ34" s="536"/>
      <c r="NYK34" s="536"/>
      <c r="NYL34" s="536"/>
      <c r="NYM34" s="536"/>
      <c r="NYN34" s="536"/>
      <c r="NYO34" s="536"/>
      <c r="NYP34" s="536"/>
      <c r="NYQ34" s="536"/>
      <c r="NYR34" s="536"/>
      <c r="NYS34" s="536"/>
      <c r="NYT34" s="536"/>
      <c r="NYU34" s="536"/>
      <c r="NYV34" s="536"/>
      <c r="NYW34" s="536"/>
      <c r="NYX34" s="536"/>
      <c r="NYY34" s="536"/>
      <c r="NYZ34" s="536"/>
      <c r="NZA34" s="536"/>
      <c r="NZB34" s="536"/>
      <c r="NZC34" s="536"/>
      <c r="NZD34" s="536"/>
      <c r="NZE34" s="536"/>
      <c r="NZF34" s="536"/>
      <c r="NZG34" s="536"/>
      <c r="NZH34" s="536"/>
      <c r="NZI34" s="536"/>
      <c r="NZJ34" s="536"/>
      <c r="NZK34" s="536"/>
      <c r="NZL34" s="536"/>
      <c r="NZM34" s="536"/>
      <c r="NZN34" s="536"/>
      <c r="NZO34" s="536"/>
      <c r="NZP34" s="536"/>
      <c r="NZQ34" s="536"/>
      <c r="NZR34" s="536"/>
      <c r="NZS34" s="536"/>
      <c r="NZT34" s="536"/>
      <c r="NZU34" s="536"/>
      <c r="NZV34" s="536"/>
      <c r="NZW34" s="536"/>
      <c r="NZX34" s="536"/>
      <c r="NZY34" s="536"/>
      <c r="NZZ34" s="536"/>
      <c r="OAA34" s="536"/>
      <c r="OAB34" s="536"/>
      <c r="OAC34" s="536"/>
      <c r="OAD34" s="536"/>
      <c r="OAE34" s="536"/>
      <c r="OAF34" s="536"/>
      <c r="OAG34" s="536"/>
      <c r="OAH34" s="536"/>
      <c r="OAI34" s="536"/>
      <c r="OAJ34" s="536"/>
      <c r="OAK34" s="536"/>
      <c r="OAL34" s="536"/>
      <c r="OAM34" s="536"/>
      <c r="OAN34" s="536"/>
      <c r="OAO34" s="536"/>
      <c r="OAP34" s="536"/>
      <c r="OAQ34" s="536"/>
      <c r="OAR34" s="536"/>
      <c r="OAS34" s="536"/>
      <c r="OAT34" s="536"/>
      <c r="OAU34" s="536"/>
      <c r="OAV34" s="536"/>
      <c r="OAW34" s="536"/>
      <c r="OAX34" s="536"/>
      <c r="OAY34" s="536"/>
      <c r="OAZ34" s="536"/>
      <c r="OBA34" s="536"/>
      <c r="OBB34" s="536"/>
      <c r="OBC34" s="536"/>
      <c r="OBD34" s="536"/>
      <c r="OBE34" s="536"/>
      <c r="OBF34" s="536"/>
      <c r="OBG34" s="536"/>
      <c r="OBH34" s="536"/>
      <c r="OBI34" s="536"/>
      <c r="OBJ34" s="536"/>
      <c r="OBK34" s="536"/>
      <c r="OBL34" s="536"/>
      <c r="OBM34" s="536"/>
      <c r="OBN34" s="536"/>
      <c r="OBO34" s="536"/>
      <c r="OBP34" s="536"/>
      <c r="OBQ34" s="536"/>
      <c r="OBR34" s="536"/>
      <c r="OBS34" s="536"/>
      <c r="OBT34" s="536"/>
      <c r="OBU34" s="536"/>
      <c r="OBV34" s="536"/>
      <c r="OBW34" s="536"/>
      <c r="OBX34" s="536"/>
      <c r="OBY34" s="536"/>
      <c r="OBZ34" s="536"/>
      <c r="OCA34" s="536"/>
      <c r="OCB34" s="536"/>
      <c r="OCC34" s="536"/>
      <c r="OCD34" s="536"/>
      <c r="OCE34" s="536"/>
      <c r="OCF34" s="536"/>
      <c r="OCG34" s="536"/>
      <c r="OCH34" s="536"/>
      <c r="OCI34" s="536"/>
      <c r="OCJ34" s="536"/>
      <c r="OCK34" s="536"/>
      <c r="OCL34" s="536"/>
      <c r="OCM34" s="536"/>
      <c r="OCN34" s="536"/>
      <c r="OCO34" s="536"/>
      <c r="OCP34" s="536"/>
      <c r="OCQ34" s="536"/>
      <c r="OCR34" s="536"/>
      <c r="OCS34" s="536"/>
      <c r="OCT34" s="536"/>
      <c r="OCU34" s="536"/>
      <c r="OCV34" s="536"/>
      <c r="OCW34" s="536"/>
      <c r="OCX34" s="536"/>
      <c r="OCY34" s="536"/>
      <c r="OCZ34" s="536"/>
      <c r="ODA34" s="536"/>
      <c r="ODB34" s="536"/>
      <c r="ODC34" s="536"/>
      <c r="ODD34" s="536"/>
      <c r="ODE34" s="536"/>
      <c r="ODF34" s="536"/>
      <c r="ODG34" s="536"/>
      <c r="ODH34" s="536"/>
      <c r="ODI34" s="536"/>
      <c r="ODJ34" s="536"/>
      <c r="ODK34" s="536"/>
      <c r="ODL34" s="536"/>
      <c r="ODM34" s="536"/>
      <c r="ODN34" s="536"/>
      <c r="ODO34" s="536"/>
      <c r="ODP34" s="536"/>
      <c r="ODQ34" s="536"/>
      <c r="ODR34" s="536"/>
      <c r="ODS34" s="536"/>
      <c r="ODT34" s="536"/>
      <c r="ODU34" s="536"/>
      <c r="ODV34" s="536"/>
      <c r="ODW34" s="536"/>
      <c r="ODX34" s="536"/>
      <c r="ODY34" s="536"/>
      <c r="ODZ34" s="536"/>
      <c r="OEA34" s="536"/>
      <c r="OEB34" s="536"/>
      <c r="OEC34" s="536"/>
      <c r="OED34" s="536"/>
      <c r="OEE34" s="536"/>
      <c r="OEF34" s="536"/>
      <c r="OEG34" s="536"/>
      <c r="OEH34" s="536"/>
      <c r="OEI34" s="536"/>
      <c r="OEJ34" s="536"/>
      <c r="OEK34" s="536"/>
      <c r="OEL34" s="536"/>
      <c r="OEM34" s="536"/>
      <c r="OEN34" s="536"/>
      <c r="OEO34" s="536"/>
      <c r="OEP34" s="536"/>
      <c r="OEQ34" s="536"/>
      <c r="OER34" s="536"/>
      <c r="OES34" s="536"/>
      <c r="OET34" s="536"/>
      <c r="OEU34" s="536"/>
      <c r="OEV34" s="536"/>
      <c r="OEW34" s="536"/>
      <c r="OEX34" s="536"/>
      <c r="OEY34" s="536"/>
      <c r="OEZ34" s="536"/>
      <c r="OFA34" s="536"/>
      <c r="OFB34" s="536"/>
      <c r="OFC34" s="536"/>
      <c r="OFD34" s="536"/>
      <c r="OFE34" s="536"/>
      <c r="OFF34" s="536"/>
      <c r="OFG34" s="536"/>
      <c r="OFH34" s="536"/>
      <c r="OFI34" s="536"/>
      <c r="OFJ34" s="536"/>
      <c r="OFK34" s="536"/>
      <c r="OFL34" s="536"/>
      <c r="OFM34" s="536"/>
      <c r="OFN34" s="536"/>
      <c r="OFO34" s="536"/>
      <c r="OFP34" s="536"/>
      <c r="OFQ34" s="536"/>
      <c r="OFR34" s="536"/>
      <c r="OFS34" s="536"/>
      <c r="OFT34" s="536"/>
      <c r="OFU34" s="536"/>
      <c r="OFV34" s="536"/>
      <c r="OFW34" s="536"/>
      <c r="OFX34" s="536"/>
      <c r="OFY34" s="536"/>
      <c r="OFZ34" s="536"/>
      <c r="OGA34" s="536"/>
      <c r="OGB34" s="536"/>
      <c r="OGC34" s="536"/>
      <c r="OGD34" s="536"/>
      <c r="OGE34" s="536"/>
      <c r="OGF34" s="536"/>
      <c r="OGG34" s="536"/>
      <c r="OGH34" s="536"/>
      <c r="OGI34" s="536"/>
      <c r="OGJ34" s="536"/>
      <c r="OGK34" s="536"/>
      <c r="OGL34" s="536"/>
      <c r="OGM34" s="536"/>
      <c r="OGN34" s="536"/>
      <c r="OGO34" s="536"/>
      <c r="OGP34" s="536"/>
      <c r="OGQ34" s="536"/>
      <c r="OGR34" s="536"/>
      <c r="OGS34" s="536"/>
      <c r="OGT34" s="536"/>
      <c r="OGU34" s="536"/>
      <c r="OGV34" s="536"/>
      <c r="OGW34" s="536"/>
      <c r="OGX34" s="536"/>
      <c r="OGY34" s="536"/>
      <c r="OGZ34" s="536"/>
      <c r="OHA34" s="536"/>
      <c r="OHB34" s="536"/>
      <c r="OHC34" s="536"/>
      <c r="OHD34" s="536"/>
      <c r="OHE34" s="536"/>
      <c r="OHF34" s="536"/>
      <c r="OHG34" s="536"/>
      <c r="OHH34" s="536"/>
      <c r="OHI34" s="536"/>
      <c r="OHJ34" s="536"/>
      <c r="OHK34" s="536"/>
      <c r="OHL34" s="536"/>
      <c r="OHM34" s="536"/>
      <c r="OHN34" s="536"/>
      <c r="OHO34" s="536"/>
      <c r="OHP34" s="536"/>
      <c r="OHQ34" s="536"/>
      <c r="OHR34" s="536"/>
      <c r="OHS34" s="536"/>
      <c r="OHT34" s="536"/>
      <c r="OHU34" s="536"/>
      <c r="OHV34" s="536"/>
      <c r="OHW34" s="536"/>
      <c r="OHX34" s="536"/>
      <c r="OHY34" s="536"/>
      <c r="OHZ34" s="536"/>
      <c r="OIA34" s="536"/>
      <c r="OIB34" s="536"/>
      <c r="OIC34" s="536"/>
      <c r="OID34" s="536"/>
      <c r="OIE34" s="536"/>
      <c r="OIF34" s="536"/>
      <c r="OIG34" s="536"/>
      <c r="OIH34" s="536"/>
      <c r="OII34" s="536"/>
      <c r="OIJ34" s="536"/>
      <c r="OIK34" s="536"/>
      <c r="OIL34" s="536"/>
      <c r="OIM34" s="536"/>
      <c r="OIN34" s="536"/>
      <c r="OIO34" s="536"/>
      <c r="OIP34" s="536"/>
      <c r="OIQ34" s="536"/>
      <c r="OIR34" s="536"/>
      <c r="OIS34" s="536"/>
      <c r="OIT34" s="536"/>
      <c r="OIU34" s="536"/>
      <c r="OIV34" s="536"/>
      <c r="OIW34" s="536"/>
      <c r="OIX34" s="536"/>
      <c r="OIY34" s="536"/>
      <c r="OIZ34" s="536"/>
      <c r="OJA34" s="536"/>
      <c r="OJB34" s="536"/>
      <c r="OJC34" s="536"/>
      <c r="OJD34" s="536"/>
      <c r="OJE34" s="536"/>
      <c r="OJF34" s="536"/>
      <c r="OJG34" s="536"/>
      <c r="OJH34" s="536"/>
      <c r="OJI34" s="536"/>
      <c r="OJJ34" s="536"/>
      <c r="OJK34" s="536"/>
      <c r="OJL34" s="536"/>
      <c r="OJM34" s="536"/>
      <c r="OJN34" s="536"/>
      <c r="OJO34" s="536"/>
      <c r="OJP34" s="536"/>
      <c r="OJQ34" s="536"/>
      <c r="OJR34" s="536"/>
      <c r="OJS34" s="536"/>
      <c r="OJT34" s="536"/>
      <c r="OJU34" s="536"/>
      <c r="OJV34" s="536"/>
      <c r="OJW34" s="536"/>
      <c r="OJX34" s="536"/>
      <c r="OJY34" s="536"/>
      <c r="OJZ34" s="536"/>
      <c r="OKA34" s="536"/>
      <c r="OKB34" s="536"/>
      <c r="OKC34" s="536"/>
      <c r="OKD34" s="536"/>
      <c r="OKE34" s="536"/>
      <c r="OKF34" s="536"/>
      <c r="OKG34" s="536"/>
      <c r="OKH34" s="536"/>
      <c r="OKI34" s="536"/>
      <c r="OKJ34" s="536"/>
      <c r="OKK34" s="536"/>
      <c r="OKL34" s="536"/>
      <c r="OKM34" s="536"/>
      <c r="OKN34" s="536"/>
      <c r="OKO34" s="536"/>
      <c r="OKP34" s="536"/>
      <c r="OKQ34" s="536"/>
      <c r="OKR34" s="536"/>
      <c r="OKS34" s="536"/>
      <c r="OKT34" s="536"/>
      <c r="OKU34" s="536"/>
      <c r="OKV34" s="536"/>
      <c r="OKW34" s="536"/>
      <c r="OKX34" s="536"/>
      <c r="OKY34" s="536"/>
      <c r="OKZ34" s="536"/>
      <c r="OLA34" s="536"/>
      <c r="OLB34" s="536"/>
      <c r="OLC34" s="536"/>
      <c r="OLD34" s="536"/>
      <c r="OLE34" s="536"/>
      <c r="OLF34" s="536"/>
      <c r="OLG34" s="536"/>
      <c r="OLH34" s="536"/>
      <c r="OLI34" s="536"/>
      <c r="OLJ34" s="536"/>
      <c r="OLK34" s="536"/>
      <c r="OLL34" s="536"/>
      <c r="OLM34" s="536"/>
      <c r="OLN34" s="536"/>
      <c r="OLO34" s="536"/>
      <c r="OLP34" s="536"/>
      <c r="OLQ34" s="536"/>
      <c r="OLR34" s="536"/>
      <c r="OLS34" s="536"/>
      <c r="OLT34" s="536"/>
      <c r="OLU34" s="536"/>
      <c r="OLV34" s="536"/>
      <c r="OLW34" s="536"/>
      <c r="OLX34" s="536"/>
      <c r="OLY34" s="536"/>
      <c r="OLZ34" s="536"/>
      <c r="OMA34" s="536"/>
      <c r="OMB34" s="536"/>
      <c r="OMC34" s="536"/>
      <c r="OMD34" s="536"/>
      <c r="OME34" s="536"/>
      <c r="OMF34" s="536"/>
      <c r="OMG34" s="536"/>
      <c r="OMH34" s="536"/>
      <c r="OMI34" s="536"/>
      <c r="OMJ34" s="536"/>
      <c r="OMK34" s="536"/>
      <c r="OML34" s="536"/>
      <c r="OMM34" s="536"/>
      <c r="OMN34" s="536"/>
      <c r="OMO34" s="536"/>
      <c r="OMP34" s="536"/>
      <c r="OMQ34" s="536"/>
      <c r="OMR34" s="536"/>
      <c r="OMS34" s="536"/>
      <c r="OMT34" s="536"/>
      <c r="OMU34" s="536"/>
      <c r="OMV34" s="536"/>
      <c r="OMW34" s="536"/>
      <c r="OMX34" s="536"/>
      <c r="OMY34" s="536"/>
      <c r="OMZ34" s="536"/>
      <c r="ONA34" s="536"/>
      <c r="ONB34" s="536"/>
      <c r="ONC34" s="536"/>
      <c r="OND34" s="536"/>
      <c r="ONE34" s="536"/>
      <c r="ONF34" s="536"/>
      <c r="ONG34" s="536"/>
      <c r="ONH34" s="536"/>
      <c r="ONI34" s="536"/>
      <c r="ONJ34" s="536"/>
      <c r="ONK34" s="536"/>
      <c r="ONL34" s="536"/>
      <c r="ONM34" s="536"/>
      <c r="ONN34" s="536"/>
      <c r="ONO34" s="536"/>
      <c r="ONP34" s="536"/>
      <c r="ONQ34" s="536"/>
      <c r="ONR34" s="536"/>
      <c r="ONS34" s="536"/>
      <c r="ONT34" s="536"/>
      <c r="ONU34" s="536"/>
      <c r="ONV34" s="536"/>
      <c r="ONW34" s="536"/>
      <c r="ONX34" s="536"/>
      <c r="ONY34" s="536"/>
      <c r="ONZ34" s="536"/>
      <c r="OOA34" s="536"/>
      <c r="OOB34" s="536"/>
      <c r="OOC34" s="536"/>
      <c r="OOD34" s="536"/>
      <c r="OOE34" s="536"/>
      <c r="OOF34" s="536"/>
      <c r="OOG34" s="536"/>
      <c r="OOH34" s="536"/>
      <c r="OOI34" s="536"/>
      <c r="OOJ34" s="536"/>
      <c r="OOK34" s="536"/>
      <c r="OOL34" s="536"/>
      <c r="OOM34" s="536"/>
      <c r="OON34" s="536"/>
      <c r="OOO34" s="536"/>
      <c r="OOP34" s="536"/>
      <c r="OOQ34" s="536"/>
      <c r="OOR34" s="536"/>
      <c r="OOS34" s="536"/>
      <c r="OOT34" s="536"/>
      <c r="OOU34" s="536"/>
      <c r="OOV34" s="536"/>
      <c r="OOW34" s="536"/>
      <c r="OOX34" s="536"/>
      <c r="OOY34" s="536"/>
      <c r="OOZ34" s="536"/>
      <c r="OPA34" s="536"/>
      <c r="OPB34" s="536"/>
      <c r="OPC34" s="536"/>
      <c r="OPD34" s="536"/>
      <c r="OPE34" s="536"/>
      <c r="OPF34" s="536"/>
      <c r="OPG34" s="536"/>
      <c r="OPH34" s="536"/>
      <c r="OPI34" s="536"/>
      <c r="OPJ34" s="536"/>
      <c r="OPK34" s="536"/>
      <c r="OPL34" s="536"/>
      <c r="OPM34" s="536"/>
      <c r="OPN34" s="536"/>
      <c r="OPO34" s="536"/>
      <c r="OPP34" s="536"/>
      <c r="OPQ34" s="536"/>
      <c r="OPR34" s="536"/>
      <c r="OPS34" s="536"/>
      <c r="OPT34" s="536"/>
      <c r="OPU34" s="536"/>
      <c r="OPV34" s="536"/>
      <c r="OPW34" s="536"/>
      <c r="OPX34" s="536"/>
      <c r="OPY34" s="536"/>
      <c r="OPZ34" s="536"/>
      <c r="OQA34" s="536"/>
      <c r="OQB34" s="536"/>
      <c r="OQC34" s="536"/>
      <c r="OQD34" s="536"/>
      <c r="OQE34" s="536"/>
      <c r="OQF34" s="536"/>
      <c r="OQG34" s="536"/>
      <c r="OQH34" s="536"/>
      <c r="OQI34" s="536"/>
      <c r="OQJ34" s="536"/>
      <c r="OQK34" s="536"/>
      <c r="OQL34" s="536"/>
      <c r="OQM34" s="536"/>
      <c r="OQN34" s="536"/>
      <c r="OQO34" s="536"/>
      <c r="OQP34" s="536"/>
      <c r="OQQ34" s="536"/>
      <c r="OQR34" s="536"/>
      <c r="OQS34" s="536"/>
      <c r="OQT34" s="536"/>
      <c r="OQU34" s="536"/>
      <c r="OQV34" s="536"/>
      <c r="OQW34" s="536"/>
      <c r="OQX34" s="536"/>
      <c r="OQY34" s="536"/>
      <c r="OQZ34" s="536"/>
      <c r="ORA34" s="536"/>
      <c r="ORB34" s="536"/>
      <c r="ORC34" s="536"/>
      <c r="ORD34" s="536"/>
      <c r="ORE34" s="536"/>
      <c r="ORF34" s="536"/>
      <c r="ORG34" s="536"/>
      <c r="ORH34" s="536"/>
      <c r="ORI34" s="536"/>
      <c r="ORJ34" s="536"/>
      <c r="ORK34" s="536"/>
      <c r="ORL34" s="536"/>
      <c r="ORM34" s="536"/>
      <c r="ORN34" s="536"/>
      <c r="ORO34" s="536"/>
      <c r="ORP34" s="536"/>
      <c r="ORQ34" s="536"/>
      <c r="ORR34" s="536"/>
      <c r="ORS34" s="536"/>
      <c r="ORT34" s="536"/>
      <c r="ORU34" s="536"/>
      <c r="ORV34" s="536"/>
      <c r="ORW34" s="536"/>
      <c r="ORX34" s="536"/>
      <c r="ORY34" s="536"/>
      <c r="ORZ34" s="536"/>
      <c r="OSA34" s="536"/>
      <c r="OSB34" s="536"/>
      <c r="OSC34" s="536"/>
      <c r="OSD34" s="536"/>
      <c r="OSE34" s="536"/>
      <c r="OSF34" s="536"/>
      <c r="OSG34" s="536"/>
      <c r="OSH34" s="536"/>
      <c r="OSI34" s="536"/>
      <c r="OSJ34" s="536"/>
      <c r="OSK34" s="536"/>
      <c r="OSL34" s="536"/>
      <c r="OSM34" s="536"/>
      <c r="OSN34" s="536"/>
      <c r="OSO34" s="536"/>
      <c r="OSP34" s="536"/>
      <c r="OSQ34" s="536"/>
      <c r="OSR34" s="536"/>
      <c r="OSS34" s="536"/>
      <c r="OST34" s="536"/>
      <c r="OSU34" s="536"/>
      <c r="OSV34" s="536"/>
      <c r="OSW34" s="536"/>
      <c r="OSX34" s="536"/>
      <c r="OSY34" s="536"/>
      <c r="OSZ34" s="536"/>
      <c r="OTA34" s="536"/>
      <c r="OTB34" s="536"/>
      <c r="OTC34" s="536"/>
      <c r="OTD34" s="536"/>
      <c r="OTE34" s="536"/>
      <c r="OTF34" s="536"/>
      <c r="OTG34" s="536"/>
      <c r="OTH34" s="536"/>
      <c r="OTI34" s="536"/>
      <c r="OTJ34" s="536"/>
      <c r="OTK34" s="536"/>
      <c r="OTL34" s="536"/>
      <c r="OTM34" s="536"/>
      <c r="OTN34" s="536"/>
      <c r="OTO34" s="536"/>
      <c r="OTP34" s="536"/>
      <c r="OTQ34" s="536"/>
      <c r="OTR34" s="536"/>
      <c r="OTS34" s="536"/>
      <c r="OTT34" s="536"/>
      <c r="OTU34" s="536"/>
      <c r="OTV34" s="536"/>
      <c r="OTW34" s="536"/>
      <c r="OTX34" s="536"/>
      <c r="OTY34" s="536"/>
      <c r="OTZ34" s="536"/>
      <c r="OUA34" s="536"/>
      <c r="OUB34" s="536"/>
      <c r="OUC34" s="536"/>
      <c r="OUD34" s="536"/>
      <c r="OUE34" s="536"/>
      <c r="OUF34" s="536"/>
      <c r="OUG34" s="536"/>
      <c r="OUH34" s="536"/>
      <c r="OUI34" s="536"/>
      <c r="OUJ34" s="536"/>
      <c r="OUK34" s="536"/>
      <c r="OUL34" s="536"/>
      <c r="OUM34" s="536"/>
      <c r="OUN34" s="536"/>
      <c r="OUO34" s="536"/>
      <c r="OUP34" s="536"/>
      <c r="OUQ34" s="536"/>
      <c r="OUR34" s="536"/>
      <c r="OUS34" s="536"/>
      <c r="OUT34" s="536"/>
      <c r="OUU34" s="536"/>
      <c r="OUV34" s="536"/>
      <c r="OUW34" s="536"/>
      <c r="OUX34" s="536"/>
      <c r="OUY34" s="536"/>
      <c r="OUZ34" s="536"/>
      <c r="OVA34" s="536"/>
      <c r="OVB34" s="536"/>
      <c r="OVC34" s="536"/>
      <c r="OVD34" s="536"/>
      <c r="OVE34" s="536"/>
      <c r="OVF34" s="536"/>
      <c r="OVG34" s="536"/>
      <c r="OVH34" s="536"/>
      <c r="OVI34" s="536"/>
      <c r="OVJ34" s="536"/>
      <c r="OVK34" s="536"/>
      <c r="OVL34" s="536"/>
      <c r="OVM34" s="536"/>
      <c r="OVN34" s="536"/>
      <c r="OVO34" s="536"/>
      <c r="OVP34" s="536"/>
      <c r="OVQ34" s="536"/>
      <c r="OVR34" s="536"/>
      <c r="OVS34" s="536"/>
      <c r="OVT34" s="536"/>
      <c r="OVU34" s="536"/>
      <c r="OVV34" s="536"/>
      <c r="OVW34" s="536"/>
      <c r="OVX34" s="536"/>
      <c r="OVY34" s="536"/>
      <c r="OVZ34" s="536"/>
      <c r="OWA34" s="536"/>
      <c r="OWB34" s="536"/>
      <c r="OWC34" s="536"/>
      <c r="OWD34" s="536"/>
      <c r="OWE34" s="536"/>
      <c r="OWF34" s="536"/>
      <c r="OWG34" s="536"/>
      <c r="OWH34" s="536"/>
      <c r="OWI34" s="536"/>
      <c r="OWJ34" s="536"/>
      <c r="OWK34" s="536"/>
      <c r="OWL34" s="536"/>
      <c r="OWM34" s="536"/>
      <c r="OWN34" s="536"/>
      <c r="OWO34" s="536"/>
      <c r="OWP34" s="536"/>
      <c r="OWQ34" s="536"/>
      <c r="OWR34" s="536"/>
      <c r="OWS34" s="536"/>
      <c r="OWT34" s="536"/>
      <c r="OWU34" s="536"/>
      <c r="OWV34" s="536"/>
      <c r="OWW34" s="536"/>
      <c r="OWX34" s="536"/>
      <c r="OWY34" s="536"/>
      <c r="OWZ34" s="536"/>
      <c r="OXA34" s="536"/>
      <c r="OXB34" s="536"/>
      <c r="OXC34" s="536"/>
      <c r="OXD34" s="536"/>
      <c r="OXE34" s="536"/>
      <c r="OXF34" s="536"/>
      <c r="OXG34" s="536"/>
      <c r="OXH34" s="536"/>
      <c r="OXI34" s="536"/>
      <c r="OXJ34" s="536"/>
      <c r="OXK34" s="536"/>
      <c r="OXL34" s="536"/>
      <c r="OXM34" s="536"/>
      <c r="OXN34" s="536"/>
      <c r="OXO34" s="536"/>
      <c r="OXP34" s="536"/>
      <c r="OXQ34" s="536"/>
      <c r="OXR34" s="536"/>
      <c r="OXS34" s="536"/>
      <c r="OXT34" s="536"/>
      <c r="OXU34" s="536"/>
      <c r="OXV34" s="536"/>
      <c r="OXW34" s="536"/>
      <c r="OXX34" s="536"/>
      <c r="OXY34" s="536"/>
      <c r="OXZ34" s="536"/>
      <c r="OYA34" s="536"/>
      <c r="OYB34" s="536"/>
      <c r="OYC34" s="536"/>
      <c r="OYD34" s="536"/>
      <c r="OYE34" s="536"/>
      <c r="OYF34" s="536"/>
      <c r="OYG34" s="536"/>
      <c r="OYH34" s="536"/>
      <c r="OYI34" s="536"/>
      <c r="OYJ34" s="536"/>
      <c r="OYK34" s="536"/>
      <c r="OYL34" s="536"/>
      <c r="OYM34" s="536"/>
      <c r="OYN34" s="536"/>
      <c r="OYO34" s="536"/>
      <c r="OYP34" s="536"/>
      <c r="OYQ34" s="536"/>
      <c r="OYR34" s="536"/>
      <c r="OYS34" s="536"/>
      <c r="OYT34" s="536"/>
      <c r="OYU34" s="536"/>
      <c r="OYV34" s="536"/>
      <c r="OYW34" s="536"/>
      <c r="OYX34" s="536"/>
      <c r="OYY34" s="536"/>
      <c r="OYZ34" s="536"/>
      <c r="OZA34" s="536"/>
      <c r="OZB34" s="536"/>
      <c r="OZC34" s="536"/>
      <c r="OZD34" s="536"/>
      <c r="OZE34" s="536"/>
      <c r="OZF34" s="536"/>
      <c r="OZG34" s="536"/>
      <c r="OZH34" s="536"/>
      <c r="OZI34" s="536"/>
      <c r="OZJ34" s="536"/>
      <c r="OZK34" s="536"/>
      <c r="OZL34" s="536"/>
      <c r="OZM34" s="536"/>
      <c r="OZN34" s="536"/>
      <c r="OZO34" s="536"/>
      <c r="OZP34" s="536"/>
      <c r="OZQ34" s="536"/>
      <c r="OZR34" s="536"/>
      <c r="OZS34" s="536"/>
      <c r="OZT34" s="536"/>
      <c r="OZU34" s="536"/>
      <c r="OZV34" s="536"/>
      <c r="OZW34" s="536"/>
      <c r="OZX34" s="536"/>
      <c r="OZY34" s="536"/>
      <c r="OZZ34" s="536"/>
      <c r="PAA34" s="536"/>
      <c r="PAB34" s="536"/>
      <c r="PAC34" s="536"/>
      <c r="PAD34" s="536"/>
      <c r="PAE34" s="536"/>
      <c r="PAF34" s="536"/>
      <c r="PAG34" s="536"/>
      <c r="PAH34" s="536"/>
      <c r="PAI34" s="536"/>
      <c r="PAJ34" s="536"/>
      <c r="PAK34" s="536"/>
      <c r="PAL34" s="536"/>
      <c r="PAM34" s="536"/>
      <c r="PAN34" s="536"/>
      <c r="PAO34" s="536"/>
      <c r="PAP34" s="536"/>
      <c r="PAQ34" s="536"/>
      <c r="PAR34" s="536"/>
      <c r="PAS34" s="536"/>
      <c r="PAT34" s="536"/>
      <c r="PAU34" s="536"/>
      <c r="PAV34" s="536"/>
      <c r="PAW34" s="536"/>
      <c r="PAX34" s="536"/>
      <c r="PAY34" s="536"/>
      <c r="PAZ34" s="536"/>
      <c r="PBA34" s="536"/>
      <c r="PBB34" s="536"/>
      <c r="PBC34" s="536"/>
      <c r="PBD34" s="536"/>
      <c r="PBE34" s="536"/>
      <c r="PBF34" s="536"/>
      <c r="PBG34" s="536"/>
      <c r="PBH34" s="536"/>
      <c r="PBI34" s="536"/>
      <c r="PBJ34" s="536"/>
      <c r="PBK34" s="536"/>
      <c r="PBL34" s="536"/>
      <c r="PBM34" s="536"/>
      <c r="PBN34" s="536"/>
      <c r="PBO34" s="536"/>
      <c r="PBP34" s="536"/>
      <c r="PBQ34" s="536"/>
      <c r="PBR34" s="536"/>
      <c r="PBS34" s="536"/>
      <c r="PBT34" s="536"/>
      <c r="PBU34" s="536"/>
      <c r="PBV34" s="536"/>
      <c r="PBW34" s="536"/>
      <c r="PBX34" s="536"/>
      <c r="PBY34" s="536"/>
      <c r="PBZ34" s="536"/>
      <c r="PCA34" s="536"/>
      <c r="PCB34" s="536"/>
      <c r="PCC34" s="536"/>
      <c r="PCD34" s="536"/>
      <c r="PCE34" s="536"/>
      <c r="PCF34" s="536"/>
      <c r="PCG34" s="536"/>
      <c r="PCH34" s="536"/>
      <c r="PCI34" s="536"/>
      <c r="PCJ34" s="536"/>
      <c r="PCK34" s="536"/>
      <c r="PCL34" s="536"/>
      <c r="PCM34" s="536"/>
      <c r="PCN34" s="536"/>
      <c r="PCO34" s="536"/>
      <c r="PCP34" s="536"/>
      <c r="PCQ34" s="536"/>
      <c r="PCR34" s="536"/>
      <c r="PCS34" s="536"/>
      <c r="PCT34" s="536"/>
      <c r="PCU34" s="536"/>
      <c r="PCV34" s="536"/>
      <c r="PCW34" s="536"/>
      <c r="PCX34" s="536"/>
      <c r="PCY34" s="536"/>
      <c r="PCZ34" s="536"/>
      <c r="PDA34" s="536"/>
      <c r="PDB34" s="536"/>
      <c r="PDC34" s="536"/>
      <c r="PDD34" s="536"/>
      <c r="PDE34" s="536"/>
      <c r="PDF34" s="536"/>
      <c r="PDG34" s="536"/>
      <c r="PDH34" s="536"/>
      <c r="PDI34" s="536"/>
      <c r="PDJ34" s="536"/>
      <c r="PDK34" s="536"/>
      <c r="PDL34" s="536"/>
      <c r="PDM34" s="536"/>
      <c r="PDN34" s="536"/>
      <c r="PDO34" s="536"/>
      <c r="PDP34" s="536"/>
      <c r="PDQ34" s="536"/>
      <c r="PDR34" s="536"/>
      <c r="PDS34" s="536"/>
      <c r="PDT34" s="536"/>
      <c r="PDU34" s="536"/>
      <c r="PDV34" s="536"/>
      <c r="PDW34" s="536"/>
      <c r="PDX34" s="536"/>
      <c r="PDY34" s="536"/>
      <c r="PDZ34" s="536"/>
      <c r="PEA34" s="536"/>
      <c r="PEB34" s="536"/>
      <c r="PEC34" s="536"/>
      <c r="PED34" s="536"/>
      <c r="PEE34" s="536"/>
      <c r="PEF34" s="536"/>
      <c r="PEG34" s="536"/>
      <c r="PEH34" s="536"/>
      <c r="PEI34" s="536"/>
      <c r="PEJ34" s="536"/>
      <c r="PEK34" s="536"/>
      <c r="PEL34" s="536"/>
      <c r="PEM34" s="536"/>
      <c r="PEN34" s="536"/>
      <c r="PEO34" s="536"/>
      <c r="PEP34" s="536"/>
      <c r="PEQ34" s="536"/>
      <c r="PER34" s="536"/>
      <c r="PES34" s="536"/>
      <c r="PET34" s="536"/>
      <c r="PEU34" s="536"/>
      <c r="PEV34" s="536"/>
      <c r="PEW34" s="536"/>
      <c r="PEX34" s="536"/>
      <c r="PEY34" s="536"/>
      <c r="PEZ34" s="536"/>
      <c r="PFA34" s="536"/>
      <c r="PFB34" s="536"/>
      <c r="PFC34" s="536"/>
      <c r="PFD34" s="536"/>
      <c r="PFE34" s="536"/>
      <c r="PFF34" s="536"/>
      <c r="PFG34" s="536"/>
      <c r="PFH34" s="536"/>
      <c r="PFI34" s="536"/>
      <c r="PFJ34" s="536"/>
      <c r="PFK34" s="536"/>
      <c r="PFL34" s="536"/>
      <c r="PFM34" s="536"/>
      <c r="PFN34" s="536"/>
      <c r="PFO34" s="536"/>
      <c r="PFP34" s="536"/>
      <c r="PFQ34" s="536"/>
      <c r="PFR34" s="536"/>
      <c r="PFS34" s="536"/>
      <c r="PFT34" s="536"/>
      <c r="PFU34" s="536"/>
      <c r="PFV34" s="536"/>
      <c r="PFW34" s="536"/>
      <c r="PFX34" s="536"/>
      <c r="PFY34" s="536"/>
      <c r="PFZ34" s="536"/>
      <c r="PGA34" s="536"/>
      <c r="PGB34" s="536"/>
      <c r="PGC34" s="536"/>
      <c r="PGD34" s="536"/>
      <c r="PGE34" s="536"/>
      <c r="PGF34" s="536"/>
      <c r="PGG34" s="536"/>
      <c r="PGH34" s="536"/>
      <c r="PGI34" s="536"/>
      <c r="PGJ34" s="536"/>
      <c r="PGK34" s="536"/>
      <c r="PGL34" s="536"/>
      <c r="PGM34" s="536"/>
      <c r="PGN34" s="536"/>
      <c r="PGO34" s="536"/>
      <c r="PGP34" s="536"/>
      <c r="PGQ34" s="536"/>
      <c r="PGR34" s="536"/>
      <c r="PGS34" s="536"/>
      <c r="PGT34" s="536"/>
      <c r="PGU34" s="536"/>
      <c r="PGV34" s="536"/>
      <c r="PGW34" s="536"/>
      <c r="PGX34" s="536"/>
      <c r="PGY34" s="536"/>
      <c r="PGZ34" s="536"/>
      <c r="PHA34" s="536"/>
      <c r="PHB34" s="536"/>
      <c r="PHC34" s="536"/>
      <c r="PHD34" s="536"/>
      <c r="PHE34" s="536"/>
      <c r="PHF34" s="536"/>
      <c r="PHG34" s="536"/>
      <c r="PHH34" s="536"/>
      <c r="PHI34" s="536"/>
      <c r="PHJ34" s="536"/>
      <c r="PHK34" s="536"/>
      <c r="PHL34" s="536"/>
      <c r="PHM34" s="536"/>
      <c r="PHN34" s="536"/>
      <c r="PHO34" s="536"/>
      <c r="PHP34" s="536"/>
      <c r="PHQ34" s="536"/>
      <c r="PHR34" s="536"/>
      <c r="PHS34" s="536"/>
      <c r="PHT34" s="536"/>
      <c r="PHU34" s="536"/>
      <c r="PHV34" s="536"/>
      <c r="PHW34" s="536"/>
      <c r="PHX34" s="536"/>
      <c r="PHY34" s="536"/>
      <c r="PHZ34" s="536"/>
      <c r="PIA34" s="536"/>
      <c r="PIB34" s="536"/>
      <c r="PIC34" s="536"/>
      <c r="PID34" s="536"/>
      <c r="PIE34" s="536"/>
      <c r="PIF34" s="536"/>
      <c r="PIG34" s="536"/>
      <c r="PIH34" s="536"/>
      <c r="PII34" s="536"/>
      <c r="PIJ34" s="536"/>
      <c r="PIK34" s="536"/>
      <c r="PIL34" s="536"/>
      <c r="PIM34" s="536"/>
      <c r="PIN34" s="536"/>
      <c r="PIO34" s="536"/>
      <c r="PIP34" s="536"/>
      <c r="PIQ34" s="536"/>
      <c r="PIR34" s="536"/>
      <c r="PIS34" s="536"/>
      <c r="PIT34" s="536"/>
      <c r="PIU34" s="536"/>
      <c r="PIV34" s="536"/>
      <c r="PIW34" s="536"/>
      <c r="PIX34" s="536"/>
      <c r="PIY34" s="536"/>
      <c r="PIZ34" s="536"/>
      <c r="PJA34" s="536"/>
      <c r="PJB34" s="536"/>
      <c r="PJC34" s="536"/>
      <c r="PJD34" s="536"/>
      <c r="PJE34" s="536"/>
      <c r="PJF34" s="536"/>
      <c r="PJG34" s="536"/>
      <c r="PJH34" s="536"/>
      <c r="PJI34" s="536"/>
      <c r="PJJ34" s="536"/>
      <c r="PJK34" s="536"/>
      <c r="PJL34" s="536"/>
      <c r="PJM34" s="536"/>
      <c r="PJN34" s="536"/>
      <c r="PJO34" s="536"/>
      <c r="PJP34" s="536"/>
      <c r="PJQ34" s="536"/>
      <c r="PJR34" s="536"/>
      <c r="PJS34" s="536"/>
      <c r="PJT34" s="536"/>
      <c r="PJU34" s="536"/>
      <c r="PJV34" s="536"/>
      <c r="PJW34" s="536"/>
      <c r="PJX34" s="536"/>
      <c r="PJY34" s="536"/>
      <c r="PJZ34" s="536"/>
      <c r="PKA34" s="536"/>
      <c r="PKB34" s="536"/>
      <c r="PKC34" s="536"/>
      <c r="PKD34" s="536"/>
      <c r="PKE34" s="536"/>
      <c r="PKF34" s="536"/>
      <c r="PKG34" s="536"/>
      <c r="PKH34" s="536"/>
      <c r="PKI34" s="536"/>
      <c r="PKJ34" s="536"/>
      <c r="PKK34" s="536"/>
      <c r="PKL34" s="536"/>
      <c r="PKM34" s="536"/>
      <c r="PKN34" s="536"/>
      <c r="PKO34" s="536"/>
      <c r="PKP34" s="536"/>
      <c r="PKQ34" s="536"/>
      <c r="PKR34" s="536"/>
      <c r="PKS34" s="536"/>
      <c r="PKT34" s="536"/>
      <c r="PKU34" s="536"/>
      <c r="PKV34" s="536"/>
      <c r="PKW34" s="536"/>
      <c r="PKX34" s="536"/>
      <c r="PKY34" s="536"/>
      <c r="PKZ34" s="536"/>
      <c r="PLA34" s="536"/>
      <c r="PLB34" s="536"/>
      <c r="PLC34" s="536"/>
      <c r="PLD34" s="536"/>
      <c r="PLE34" s="536"/>
      <c r="PLF34" s="536"/>
      <c r="PLG34" s="536"/>
      <c r="PLH34" s="536"/>
      <c r="PLI34" s="536"/>
      <c r="PLJ34" s="536"/>
      <c r="PLK34" s="536"/>
      <c r="PLL34" s="536"/>
      <c r="PLM34" s="536"/>
      <c r="PLN34" s="536"/>
      <c r="PLO34" s="536"/>
      <c r="PLP34" s="536"/>
      <c r="PLQ34" s="536"/>
      <c r="PLR34" s="536"/>
      <c r="PLS34" s="536"/>
      <c r="PLT34" s="536"/>
      <c r="PLU34" s="536"/>
      <c r="PLV34" s="536"/>
      <c r="PLW34" s="536"/>
      <c r="PLX34" s="536"/>
      <c r="PLY34" s="536"/>
      <c r="PLZ34" s="536"/>
      <c r="PMA34" s="536"/>
      <c r="PMB34" s="536"/>
      <c r="PMC34" s="536"/>
      <c r="PMD34" s="536"/>
      <c r="PME34" s="536"/>
      <c r="PMF34" s="536"/>
      <c r="PMG34" s="536"/>
      <c r="PMH34" s="536"/>
      <c r="PMI34" s="536"/>
      <c r="PMJ34" s="536"/>
      <c r="PMK34" s="536"/>
      <c r="PML34" s="536"/>
      <c r="PMM34" s="536"/>
      <c r="PMN34" s="536"/>
      <c r="PMO34" s="536"/>
      <c r="PMP34" s="536"/>
      <c r="PMQ34" s="536"/>
      <c r="PMR34" s="536"/>
      <c r="PMS34" s="536"/>
      <c r="PMT34" s="536"/>
      <c r="PMU34" s="536"/>
      <c r="PMV34" s="536"/>
      <c r="PMW34" s="536"/>
      <c r="PMX34" s="536"/>
      <c r="PMY34" s="536"/>
      <c r="PMZ34" s="536"/>
      <c r="PNA34" s="536"/>
      <c r="PNB34" s="536"/>
      <c r="PNC34" s="536"/>
      <c r="PND34" s="536"/>
      <c r="PNE34" s="536"/>
      <c r="PNF34" s="536"/>
      <c r="PNG34" s="536"/>
      <c r="PNH34" s="536"/>
      <c r="PNI34" s="536"/>
      <c r="PNJ34" s="536"/>
      <c r="PNK34" s="536"/>
      <c r="PNL34" s="536"/>
      <c r="PNM34" s="536"/>
      <c r="PNN34" s="536"/>
      <c r="PNO34" s="536"/>
      <c r="PNP34" s="536"/>
      <c r="PNQ34" s="536"/>
    </row>
    <row r="35" spans="1:11197" s="50" customFormat="1" ht="18.95" customHeight="1" x14ac:dyDescent="0.15">
      <c r="A35" s="65"/>
      <c r="B35" s="112"/>
      <c r="C35" s="209"/>
      <c r="D35" s="87"/>
      <c r="E35" s="212" t="s">
        <v>155</v>
      </c>
      <c r="F35" s="103"/>
      <c r="G35" s="103"/>
      <c r="H35" s="216"/>
      <c r="I35" s="103"/>
      <c r="J35" s="87"/>
      <c r="K35" s="214" t="s">
        <v>156</v>
      </c>
      <c r="L35" s="87"/>
      <c r="M35" s="87"/>
      <c r="N35" s="87"/>
      <c r="O35" s="102"/>
      <c r="P35" s="86"/>
      <c r="Q35" s="86"/>
      <c r="R35" s="102"/>
      <c r="S35" s="86"/>
      <c r="T35" s="86"/>
      <c r="U35" s="212" t="s">
        <v>154</v>
      </c>
      <c r="V35" s="102"/>
      <c r="W35" s="102"/>
      <c r="X35" s="102" t="s">
        <v>115</v>
      </c>
      <c r="Y35" s="1291"/>
      <c r="Z35" s="1291"/>
      <c r="AA35" s="1291"/>
      <c r="AB35" s="1291"/>
      <c r="AC35" s="1291"/>
      <c r="AD35" s="1291"/>
      <c r="AE35" s="1291"/>
      <c r="AF35" s="1291"/>
      <c r="AG35" s="104" t="s">
        <v>118</v>
      </c>
      <c r="AH35" s="112"/>
      <c r="AI35" s="112"/>
      <c r="AJ35" s="52"/>
      <c r="AK35" s="53" t="b">
        <v>1</v>
      </c>
      <c r="AL35" s="53" t="b">
        <v>0</v>
      </c>
      <c r="AM35" s="52"/>
      <c r="AN35" s="52"/>
      <c r="AO35" s="80"/>
      <c r="AP35" s="80"/>
      <c r="AQ35" s="540"/>
      <c r="AR35" s="449"/>
      <c r="AS35" s="209"/>
      <c r="AT35" s="87"/>
      <c r="AU35" s="212" t="s">
        <v>155</v>
      </c>
      <c r="AV35" s="103"/>
      <c r="AW35" s="103"/>
      <c r="AX35" s="216"/>
      <c r="AY35" s="103"/>
      <c r="AZ35" s="87"/>
      <c r="BA35" s="214" t="s">
        <v>156</v>
      </c>
      <c r="BB35" s="87"/>
      <c r="BC35" s="87"/>
      <c r="BD35" s="87"/>
      <c r="BE35" s="102"/>
      <c r="BF35" s="86"/>
      <c r="BG35" s="86"/>
      <c r="BH35" s="102"/>
      <c r="BI35" s="86"/>
      <c r="BJ35" s="86"/>
      <c r="BK35" s="212" t="s">
        <v>154</v>
      </c>
      <c r="BL35" s="102"/>
      <c r="BM35" s="102"/>
      <c r="BN35" s="102" t="s">
        <v>115</v>
      </c>
      <c r="BO35" s="1291"/>
      <c r="BP35" s="1291"/>
      <c r="BQ35" s="1291"/>
      <c r="BR35" s="1291"/>
      <c r="BS35" s="1291"/>
      <c r="BT35" s="1291"/>
      <c r="BU35" s="1291"/>
      <c r="BV35" s="1291"/>
      <c r="BW35" s="104" t="s">
        <v>118</v>
      </c>
      <c r="BX35" s="449"/>
      <c r="BY35" s="449"/>
      <c r="BZ35" s="536"/>
      <c r="CA35" s="536"/>
      <c r="CB35" s="536"/>
      <c r="CC35" s="536"/>
      <c r="CD35" s="536"/>
      <c r="CE35" s="536"/>
      <c r="CF35" s="536"/>
      <c r="CG35" s="536"/>
      <c r="CH35" s="536"/>
      <c r="CI35" s="536"/>
      <c r="CJ35" s="536"/>
      <c r="CK35" s="536"/>
      <c r="CL35" s="536"/>
      <c r="CM35" s="536"/>
      <c r="CN35" s="536"/>
      <c r="CO35" s="536"/>
      <c r="CP35" s="536"/>
      <c r="CQ35" s="536"/>
      <c r="CR35" s="536"/>
      <c r="CS35" s="536"/>
      <c r="CT35" s="536"/>
      <c r="CU35" s="536"/>
      <c r="CV35" s="536"/>
      <c r="CW35" s="536"/>
      <c r="CX35" s="536"/>
      <c r="CY35" s="536"/>
      <c r="CZ35" s="536"/>
      <c r="DA35" s="536"/>
      <c r="DB35" s="536"/>
      <c r="DC35" s="536"/>
      <c r="DD35" s="536"/>
      <c r="DE35" s="536"/>
      <c r="DF35" s="536"/>
      <c r="DG35" s="536"/>
      <c r="DH35" s="536"/>
      <c r="DI35" s="536"/>
      <c r="DJ35" s="536"/>
      <c r="DK35" s="536"/>
      <c r="DL35" s="536"/>
      <c r="DM35" s="536"/>
      <c r="DN35" s="536"/>
      <c r="DO35" s="536"/>
      <c r="DP35" s="536"/>
      <c r="DQ35" s="536"/>
      <c r="DR35" s="536"/>
      <c r="DS35" s="536"/>
      <c r="DT35" s="536"/>
      <c r="DU35" s="536"/>
      <c r="DV35" s="536"/>
      <c r="DW35" s="536"/>
      <c r="DX35" s="536"/>
      <c r="DY35" s="536"/>
      <c r="DZ35" s="536"/>
      <c r="EA35" s="536"/>
      <c r="EB35" s="536"/>
      <c r="EC35" s="536"/>
      <c r="ED35" s="536"/>
      <c r="EE35" s="536"/>
      <c r="EF35" s="536"/>
      <c r="EG35" s="536"/>
      <c r="EH35" s="536"/>
      <c r="EI35" s="536"/>
      <c r="EJ35" s="536"/>
      <c r="EK35" s="536"/>
      <c r="EL35" s="536"/>
      <c r="EM35" s="536"/>
      <c r="EN35" s="536"/>
      <c r="EO35" s="536"/>
      <c r="EP35" s="536"/>
      <c r="EQ35" s="536"/>
      <c r="ER35" s="536"/>
      <c r="ES35" s="536"/>
      <c r="ET35" s="536"/>
      <c r="EU35" s="536"/>
      <c r="EV35" s="536"/>
      <c r="EW35" s="536"/>
      <c r="EX35" s="536"/>
      <c r="EY35" s="536"/>
      <c r="EZ35" s="536"/>
      <c r="FA35" s="536"/>
      <c r="FB35" s="536"/>
      <c r="FC35" s="536"/>
      <c r="FD35" s="536"/>
      <c r="FE35" s="536"/>
      <c r="FF35" s="536"/>
      <c r="FG35" s="536"/>
      <c r="FH35" s="536"/>
      <c r="FI35" s="536"/>
      <c r="FJ35" s="536"/>
      <c r="FK35" s="536"/>
      <c r="FL35" s="536"/>
      <c r="FM35" s="536"/>
      <c r="FN35" s="536"/>
      <c r="FO35" s="536"/>
      <c r="FP35" s="536"/>
      <c r="FQ35" s="536"/>
      <c r="FR35" s="536"/>
      <c r="FS35" s="536"/>
      <c r="FT35" s="536"/>
      <c r="FU35" s="536"/>
      <c r="FV35" s="536"/>
      <c r="FW35" s="536"/>
      <c r="FX35" s="536"/>
      <c r="FY35" s="536"/>
      <c r="FZ35" s="536"/>
      <c r="GA35" s="536"/>
      <c r="GB35" s="536"/>
      <c r="GC35" s="536"/>
      <c r="GD35" s="536"/>
      <c r="GE35" s="536"/>
      <c r="GF35" s="536"/>
      <c r="GG35" s="536"/>
      <c r="GH35" s="536"/>
      <c r="GI35" s="536"/>
      <c r="GJ35" s="536"/>
      <c r="GK35" s="536"/>
      <c r="GL35" s="536"/>
      <c r="GM35" s="536"/>
      <c r="GN35" s="536"/>
      <c r="GO35" s="536"/>
      <c r="GP35" s="536"/>
      <c r="GQ35" s="536"/>
      <c r="GR35" s="536"/>
      <c r="GS35" s="536"/>
      <c r="GT35" s="536"/>
      <c r="GU35" s="536"/>
      <c r="GV35" s="536"/>
      <c r="GW35" s="536"/>
      <c r="GX35" s="536"/>
      <c r="GY35" s="536"/>
      <c r="GZ35" s="536"/>
      <c r="HA35" s="536"/>
      <c r="HB35" s="536"/>
      <c r="HC35" s="536"/>
      <c r="HD35" s="536"/>
      <c r="HE35" s="536"/>
      <c r="HF35" s="536"/>
      <c r="HG35" s="536"/>
      <c r="HH35" s="536"/>
      <c r="HI35" s="536"/>
      <c r="HJ35" s="536"/>
      <c r="HK35" s="536"/>
      <c r="HL35" s="536"/>
      <c r="HM35" s="536"/>
      <c r="HN35" s="536"/>
      <c r="HO35" s="536"/>
      <c r="HP35" s="536"/>
      <c r="HQ35" s="536"/>
      <c r="HR35" s="536"/>
      <c r="HS35" s="536"/>
      <c r="HT35" s="536"/>
      <c r="HU35" s="536"/>
      <c r="HV35" s="536"/>
      <c r="HW35" s="536"/>
      <c r="HX35" s="536"/>
      <c r="HY35" s="536"/>
      <c r="HZ35" s="536"/>
      <c r="IA35" s="536"/>
      <c r="IB35" s="536"/>
      <c r="IC35" s="536"/>
      <c r="ID35" s="536"/>
      <c r="IE35" s="536"/>
      <c r="IF35" s="536"/>
      <c r="IG35" s="536"/>
      <c r="IH35" s="536"/>
      <c r="II35" s="536"/>
      <c r="IJ35" s="536"/>
      <c r="IK35" s="536"/>
      <c r="IL35" s="536"/>
      <c r="IM35" s="536"/>
      <c r="IN35" s="536"/>
      <c r="IO35" s="536"/>
      <c r="IP35" s="536"/>
      <c r="IQ35" s="536"/>
      <c r="IR35" s="536"/>
      <c r="IS35" s="536"/>
      <c r="IT35" s="536"/>
      <c r="IU35" s="536"/>
      <c r="IV35" s="536"/>
      <c r="IW35" s="536"/>
      <c r="IX35" s="536"/>
      <c r="IY35" s="536"/>
      <c r="IZ35" s="536"/>
      <c r="JA35" s="536"/>
      <c r="JB35" s="536"/>
      <c r="JC35" s="536"/>
      <c r="JD35" s="536"/>
      <c r="JE35" s="536"/>
      <c r="JF35" s="536"/>
      <c r="JG35" s="536"/>
      <c r="JH35" s="536"/>
      <c r="JI35" s="536"/>
      <c r="JJ35" s="536"/>
      <c r="JK35" s="536"/>
      <c r="JL35" s="536"/>
      <c r="JM35" s="536"/>
      <c r="JN35" s="536"/>
      <c r="JO35" s="536"/>
      <c r="JP35" s="536"/>
      <c r="JQ35" s="536"/>
      <c r="JR35" s="536"/>
      <c r="JS35" s="536"/>
      <c r="JT35" s="536"/>
      <c r="JU35" s="536"/>
      <c r="JV35" s="536"/>
      <c r="JW35" s="536"/>
      <c r="JX35" s="536"/>
      <c r="JY35" s="536"/>
      <c r="JZ35" s="536"/>
      <c r="KA35" s="536"/>
      <c r="KB35" s="536"/>
      <c r="KC35" s="536"/>
      <c r="KD35" s="536"/>
      <c r="KE35" s="536"/>
      <c r="KF35" s="536"/>
      <c r="KG35" s="536"/>
      <c r="KH35" s="536"/>
      <c r="KI35" s="536"/>
      <c r="KJ35" s="536"/>
      <c r="KK35" s="536"/>
      <c r="KL35" s="536"/>
      <c r="KM35" s="536"/>
      <c r="KN35" s="536"/>
      <c r="KO35" s="536"/>
      <c r="KP35" s="536"/>
      <c r="KQ35" s="536"/>
      <c r="KR35" s="536"/>
      <c r="KS35" s="536"/>
      <c r="KT35" s="536"/>
      <c r="KU35" s="536"/>
      <c r="KV35" s="536"/>
      <c r="KW35" s="536"/>
      <c r="KX35" s="536"/>
      <c r="KY35" s="536"/>
      <c r="KZ35" s="536"/>
      <c r="LA35" s="536"/>
      <c r="LB35" s="536"/>
      <c r="LC35" s="536"/>
      <c r="LD35" s="536"/>
      <c r="LE35" s="536"/>
      <c r="LF35" s="536"/>
      <c r="LG35" s="536"/>
      <c r="LH35" s="536"/>
      <c r="LI35" s="536"/>
      <c r="LJ35" s="536"/>
      <c r="LK35" s="536"/>
      <c r="LL35" s="536"/>
      <c r="LM35" s="536"/>
      <c r="LN35" s="536"/>
      <c r="LO35" s="536"/>
      <c r="LP35" s="536"/>
      <c r="LQ35" s="536"/>
      <c r="LR35" s="536"/>
      <c r="LS35" s="536"/>
      <c r="LT35" s="536"/>
      <c r="LU35" s="536"/>
      <c r="LV35" s="536"/>
      <c r="LW35" s="536"/>
      <c r="LX35" s="536"/>
      <c r="LY35" s="536"/>
      <c r="LZ35" s="536"/>
      <c r="MA35" s="536"/>
      <c r="MB35" s="536"/>
      <c r="MC35" s="536"/>
      <c r="MD35" s="536"/>
      <c r="ME35" s="536"/>
      <c r="MF35" s="536"/>
      <c r="MG35" s="536"/>
      <c r="MH35" s="536"/>
      <c r="MI35" s="536"/>
      <c r="MJ35" s="536"/>
      <c r="MK35" s="536"/>
      <c r="ML35" s="536"/>
      <c r="MM35" s="536"/>
      <c r="MN35" s="536"/>
      <c r="MO35" s="536"/>
      <c r="MP35" s="536"/>
      <c r="MQ35" s="536"/>
      <c r="MR35" s="536"/>
      <c r="MS35" s="536"/>
      <c r="MT35" s="536"/>
      <c r="MU35" s="536"/>
      <c r="MV35" s="536"/>
      <c r="MW35" s="536"/>
      <c r="MX35" s="536"/>
      <c r="MY35" s="536"/>
      <c r="MZ35" s="536"/>
      <c r="NA35" s="536"/>
      <c r="NB35" s="536"/>
      <c r="NC35" s="536"/>
      <c r="ND35" s="536"/>
      <c r="NE35" s="536"/>
      <c r="NF35" s="536"/>
      <c r="NG35" s="536"/>
      <c r="NH35" s="536"/>
      <c r="NI35" s="536"/>
      <c r="NJ35" s="536"/>
      <c r="NK35" s="536"/>
      <c r="NL35" s="536"/>
      <c r="NM35" s="536"/>
      <c r="NN35" s="536"/>
      <c r="NO35" s="536"/>
      <c r="NP35" s="536"/>
      <c r="NQ35" s="536"/>
      <c r="NR35" s="536"/>
      <c r="NS35" s="536"/>
      <c r="NT35" s="536"/>
      <c r="NU35" s="536"/>
      <c r="NV35" s="536"/>
      <c r="NW35" s="536"/>
      <c r="NX35" s="536"/>
      <c r="NY35" s="536"/>
      <c r="NZ35" s="536"/>
      <c r="OA35" s="536"/>
      <c r="OB35" s="536"/>
      <c r="OC35" s="536"/>
      <c r="OD35" s="536"/>
      <c r="OE35" s="536"/>
      <c r="OF35" s="536"/>
      <c r="OG35" s="536"/>
      <c r="OH35" s="536"/>
      <c r="OI35" s="536"/>
      <c r="OJ35" s="536"/>
      <c r="OK35" s="536"/>
      <c r="OL35" s="536"/>
      <c r="OM35" s="536"/>
      <c r="ON35" s="536"/>
      <c r="OO35" s="536"/>
      <c r="OP35" s="536"/>
      <c r="OQ35" s="536"/>
      <c r="OR35" s="536"/>
      <c r="OS35" s="536"/>
      <c r="OT35" s="536"/>
      <c r="OU35" s="536"/>
      <c r="OV35" s="536"/>
      <c r="OW35" s="536"/>
      <c r="OX35" s="536"/>
      <c r="OY35" s="536"/>
      <c r="OZ35" s="536"/>
      <c r="PA35" s="536"/>
      <c r="PB35" s="536"/>
      <c r="PC35" s="536"/>
      <c r="PD35" s="536"/>
      <c r="PE35" s="536"/>
      <c r="PF35" s="536"/>
      <c r="PG35" s="536"/>
      <c r="PH35" s="536"/>
      <c r="PI35" s="536"/>
      <c r="PJ35" s="536"/>
      <c r="PK35" s="536"/>
      <c r="PL35" s="536"/>
      <c r="PM35" s="536"/>
      <c r="PN35" s="536"/>
      <c r="PO35" s="536"/>
      <c r="PP35" s="536"/>
      <c r="PQ35" s="536"/>
      <c r="PR35" s="536"/>
      <c r="PS35" s="536"/>
      <c r="PT35" s="536"/>
      <c r="PU35" s="536"/>
      <c r="PV35" s="536"/>
      <c r="PW35" s="536"/>
      <c r="PX35" s="536"/>
      <c r="PY35" s="536"/>
      <c r="PZ35" s="536"/>
      <c r="QA35" s="536"/>
      <c r="QB35" s="536"/>
      <c r="QC35" s="536"/>
      <c r="QD35" s="536"/>
      <c r="QE35" s="536"/>
      <c r="QF35" s="536"/>
      <c r="QG35" s="536"/>
      <c r="QH35" s="536"/>
      <c r="QI35" s="536"/>
      <c r="QJ35" s="536"/>
      <c r="QK35" s="536"/>
      <c r="QL35" s="536"/>
      <c r="QM35" s="536"/>
      <c r="QN35" s="536"/>
      <c r="QO35" s="536"/>
      <c r="QP35" s="536"/>
      <c r="QQ35" s="536"/>
      <c r="QR35" s="536"/>
      <c r="QS35" s="536"/>
      <c r="QT35" s="536"/>
      <c r="QU35" s="536"/>
      <c r="QV35" s="536"/>
      <c r="QW35" s="536"/>
      <c r="QX35" s="536"/>
      <c r="QY35" s="536"/>
      <c r="QZ35" s="536"/>
      <c r="RA35" s="536"/>
      <c r="RB35" s="536"/>
      <c r="RC35" s="536"/>
      <c r="RD35" s="536"/>
      <c r="RE35" s="536"/>
      <c r="RF35" s="536"/>
      <c r="RG35" s="536"/>
      <c r="RH35" s="536"/>
      <c r="RI35" s="536"/>
      <c r="RJ35" s="536"/>
      <c r="RK35" s="536"/>
      <c r="RL35" s="536"/>
      <c r="RM35" s="536"/>
      <c r="RN35" s="536"/>
      <c r="RO35" s="536"/>
      <c r="RP35" s="536"/>
      <c r="RQ35" s="536"/>
      <c r="RR35" s="536"/>
      <c r="RS35" s="536"/>
      <c r="RT35" s="536"/>
      <c r="RU35" s="536"/>
      <c r="RV35" s="536"/>
      <c r="RW35" s="536"/>
      <c r="RX35" s="536"/>
      <c r="RY35" s="536"/>
      <c r="RZ35" s="536"/>
      <c r="SA35" s="536"/>
      <c r="SB35" s="536"/>
      <c r="SC35" s="536"/>
      <c r="SD35" s="536"/>
      <c r="SE35" s="536"/>
      <c r="SF35" s="536"/>
      <c r="SG35" s="536"/>
      <c r="SH35" s="536"/>
      <c r="SI35" s="536"/>
      <c r="SJ35" s="536"/>
      <c r="SK35" s="536"/>
      <c r="SL35" s="536"/>
      <c r="SM35" s="536"/>
      <c r="SN35" s="536"/>
      <c r="SO35" s="536"/>
      <c r="SP35" s="536"/>
      <c r="SQ35" s="536"/>
      <c r="SR35" s="536"/>
      <c r="SS35" s="536"/>
      <c r="ST35" s="536"/>
      <c r="SU35" s="536"/>
      <c r="SV35" s="536"/>
      <c r="SW35" s="536"/>
      <c r="SX35" s="536"/>
      <c r="SY35" s="536"/>
      <c r="SZ35" s="536"/>
      <c r="TA35" s="536"/>
      <c r="TB35" s="536"/>
      <c r="TC35" s="536"/>
      <c r="TD35" s="536"/>
      <c r="TE35" s="536"/>
      <c r="TF35" s="536"/>
      <c r="TG35" s="536"/>
      <c r="TH35" s="536"/>
      <c r="TI35" s="536"/>
      <c r="TJ35" s="536"/>
      <c r="TK35" s="536"/>
      <c r="TL35" s="536"/>
      <c r="TM35" s="536"/>
      <c r="TN35" s="536"/>
      <c r="TO35" s="536"/>
      <c r="TP35" s="536"/>
      <c r="TQ35" s="536"/>
      <c r="TR35" s="536"/>
      <c r="TS35" s="536"/>
      <c r="TT35" s="536"/>
      <c r="TU35" s="536"/>
      <c r="TV35" s="536"/>
      <c r="TW35" s="536"/>
      <c r="TX35" s="536"/>
      <c r="TY35" s="536"/>
      <c r="TZ35" s="536"/>
      <c r="UA35" s="536"/>
      <c r="UB35" s="536"/>
      <c r="UC35" s="536"/>
      <c r="UD35" s="536"/>
      <c r="UE35" s="536"/>
      <c r="UF35" s="536"/>
      <c r="UG35" s="536"/>
      <c r="UH35" s="536"/>
      <c r="UI35" s="536"/>
      <c r="UJ35" s="536"/>
      <c r="UK35" s="536"/>
      <c r="UL35" s="536"/>
      <c r="UM35" s="536"/>
      <c r="UN35" s="536"/>
      <c r="UO35" s="536"/>
      <c r="UP35" s="536"/>
      <c r="UQ35" s="536"/>
      <c r="UR35" s="536"/>
      <c r="US35" s="536"/>
      <c r="UT35" s="536"/>
      <c r="UU35" s="536"/>
      <c r="UV35" s="536"/>
      <c r="UW35" s="536"/>
      <c r="UX35" s="536"/>
      <c r="UY35" s="536"/>
      <c r="UZ35" s="536"/>
      <c r="VA35" s="536"/>
      <c r="VB35" s="536"/>
      <c r="VC35" s="536"/>
      <c r="VD35" s="536"/>
      <c r="VE35" s="536"/>
      <c r="VF35" s="536"/>
      <c r="VG35" s="536"/>
      <c r="VH35" s="536"/>
      <c r="VI35" s="536"/>
      <c r="VJ35" s="536"/>
      <c r="VK35" s="536"/>
      <c r="VL35" s="536"/>
      <c r="VM35" s="536"/>
      <c r="VN35" s="536"/>
      <c r="VO35" s="536"/>
      <c r="VP35" s="536"/>
      <c r="VQ35" s="536"/>
      <c r="VR35" s="536"/>
      <c r="VS35" s="536"/>
      <c r="VT35" s="536"/>
      <c r="VU35" s="536"/>
      <c r="VV35" s="536"/>
      <c r="VW35" s="536"/>
      <c r="VX35" s="536"/>
      <c r="VY35" s="536"/>
      <c r="VZ35" s="536"/>
      <c r="WA35" s="536"/>
      <c r="WB35" s="536"/>
      <c r="WC35" s="536"/>
      <c r="WD35" s="536"/>
      <c r="WE35" s="536"/>
      <c r="WF35" s="536"/>
      <c r="WG35" s="536"/>
      <c r="WH35" s="536"/>
      <c r="WI35" s="536"/>
      <c r="WJ35" s="536"/>
      <c r="WK35" s="536"/>
      <c r="WL35" s="536"/>
      <c r="WM35" s="536"/>
      <c r="WN35" s="536"/>
      <c r="WO35" s="536"/>
      <c r="WP35" s="536"/>
      <c r="WQ35" s="536"/>
      <c r="WR35" s="536"/>
      <c r="WS35" s="536"/>
      <c r="WT35" s="536"/>
      <c r="WU35" s="536"/>
      <c r="WV35" s="536"/>
      <c r="WW35" s="536"/>
      <c r="WX35" s="536"/>
      <c r="WY35" s="536"/>
      <c r="WZ35" s="536"/>
      <c r="XA35" s="536"/>
      <c r="XB35" s="536"/>
      <c r="XC35" s="536"/>
      <c r="XD35" s="536"/>
      <c r="XE35" s="536"/>
      <c r="XF35" s="536"/>
      <c r="XG35" s="536"/>
      <c r="XH35" s="536"/>
      <c r="XI35" s="536"/>
      <c r="XJ35" s="536"/>
      <c r="XK35" s="536"/>
      <c r="XL35" s="536"/>
      <c r="XM35" s="536"/>
      <c r="XN35" s="536"/>
      <c r="XO35" s="536"/>
      <c r="XP35" s="536"/>
      <c r="XQ35" s="536"/>
      <c r="XR35" s="536"/>
      <c r="XS35" s="536"/>
      <c r="XT35" s="536"/>
      <c r="XU35" s="536"/>
      <c r="XV35" s="536"/>
      <c r="XW35" s="536"/>
      <c r="XX35" s="536"/>
      <c r="XY35" s="536"/>
      <c r="XZ35" s="536"/>
      <c r="YA35" s="536"/>
      <c r="YB35" s="536"/>
      <c r="YC35" s="536"/>
      <c r="YD35" s="536"/>
      <c r="YE35" s="536"/>
      <c r="YF35" s="536"/>
      <c r="YG35" s="536"/>
      <c r="YH35" s="536"/>
      <c r="YI35" s="536"/>
      <c r="YJ35" s="536"/>
      <c r="YK35" s="536"/>
      <c r="YL35" s="536"/>
      <c r="YM35" s="536"/>
      <c r="YN35" s="536"/>
      <c r="YO35" s="536"/>
      <c r="YP35" s="536"/>
      <c r="YQ35" s="536"/>
      <c r="YR35" s="536"/>
      <c r="YS35" s="536"/>
      <c r="YT35" s="536"/>
      <c r="YU35" s="536"/>
      <c r="YV35" s="536"/>
      <c r="YW35" s="536"/>
      <c r="YX35" s="536"/>
      <c r="YY35" s="536"/>
      <c r="YZ35" s="536"/>
      <c r="ZA35" s="536"/>
      <c r="ZB35" s="536"/>
      <c r="ZC35" s="536"/>
      <c r="ZD35" s="536"/>
      <c r="ZE35" s="536"/>
      <c r="ZF35" s="536"/>
      <c r="ZG35" s="536"/>
      <c r="ZH35" s="536"/>
      <c r="ZI35" s="536"/>
      <c r="ZJ35" s="536"/>
      <c r="ZK35" s="536"/>
      <c r="ZL35" s="536"/>
      <c r="ZM35" s="536"/>
      <c r="ZN35" s="536"/>
      <c r="ZO35" s="536"/>
      <c r="ZP35" s="536"/>
      <c r="ZQ35" s="536"/>
      <c r="ZR35" s="536"/>
      <c r="ZS35" s="536"/>
      <c r="ZT35" s="536"/>
      <c r="ZU35" s="536"/>
      <c r="ZV35" s="536"/>
      <c r="ZW35" s="536"/>
      <c r="ZX35" s="536"/>
      <c r="ZY35" s="536"/>
      <c r="ZZ35" s="536"/>
      <c r="AAA35" s="536"/>
      <c r="AAB35" s="536"/>
      <c r="AAC35" s="536"/>
      <c r="AAD35" s="536"/>
      <c r="AAE35" s="536"/>
      <c r="AAF35" s="536"/>
      <c r="AAG35" s="536"/>
      <c r="AAH35" s="536"/>
      <c r="AAI35" s="536"/>
      <c r="AAJ35" s="536"/>
      <c r="AAK35" s="536"/>
      <c r="AAL35" s="536"/>
      <c r="AAM35" s="536"/>
      <c r="AAN35" s="536"/>
      <c r="AAO35" s="536"/>
      <c r="AAP35" s="536"/>
      <c r="AAQ35" s="536"/>
      <c r="AAR35" s="536"/>
      <c r="AAS35" s="536"/>
      <c r="AAT35" s="536"/>
      <c r="AAU35" s="536"/>
      <c r="AAV35" s="536"/>
      <c r="AAW35" s="536"/>
      <c r="AAX35" s="536"/>
      <c r="AAY35" s="536"/>
      <c r="AAZ35" s="536"/>
      <c r="ABA35" s="536"/>
      <c r="ABB35" s="536"/>
      <c r="ABC35" s="536"/>
      <c r="ABD35" s="536"/>
      <c r="ABE35" s="536"/>
      <c r="ABF35" s="536"/>
      <c r="ABG35" s="536"/>
      <c r="ABH35" s="536"/>
      <c r="ABI35" s="536"/>
      <c r="ABJ35" s="536"/>
      <c r="ABK35" s="536"/>
      <c r="ABL35" s="536"/>
      <c r="ABM35" s="536"/>
      <c r="ABN35" s="536"/>
      <c r="ABO35" s="536"/>
      <c r="ABP35" s="536"/>
      <c r="ABQ35" s="536"/>
      <c r="ABR35" s="536"/>
      <c r="ABS35" s="536"/>
      <c r="ABT35" s="536"/>
      <c r="ABU35" s="536"/>
      <c r="ABV35" s="536"/>
      <c r="ABW35" s="536"/>
      <c r="ABX35" s="536"/>
      <c r="ABY35" s="536"/>
      <c r="ABZ35" s="536"/>
      <c r="ACA35" s="536"/>
      <c r="ACB35" s="536"/>
      <c r="ACC35" s="536"/>
      <c r="ACD35" s="536"/>
      <c r="ACE35" s="536"/>
      <c r="ACF35" s="536"/>
      <c r="ACG35" s="536"/>
      <c r="ACH35" s="536"/>
      <c r="ACI35" s="536"/>
      <c r="ACJ35" s="536"/>
      <c r="ACK35" s="536"/>
      <c r="ACL35" s="536"/>
      <c r="ACM35" s="536"/>
      <c r="ACN35" s="536"/>
      <c r="ACO35" s="536"/>
      <c r="ACP35" s="536"/>
      <c r="ACQ35" s="536"/>
      <c r="ACR35" s="536"/>
      <c r="ACS35" s="536"/>
      <c r="ACT35" s="536"/>
      <c r="ACU35" s="536"/>
      <c r="ACV35" s="536"/>
      <c r="ACW35" s="536"/>
      <c r="ACX35" s="536"/>
      <c r="ACY35" s="536"/>
      <c r="ACZ35" s="536"/>
      <c r="ADA35" s="536"/>
      <c r="ADB35" s="536"/>
      <c r="ADC35" s="536"/>
      <c r="ADD35" s="536"/>
      <c r="ADE35" s="536"/>
      <c r="ADF35" s="536"/>
      <c r="ADG35" s="536"/>
      <c r="ADH35" s="536"/>
      <c r="ADI35" s="536"/>
      <c r="ADJ35" s="536"/>
      <c r="ADK35" s="536"/>
      <c r="ADL35" s="536"/>
      <c r="ADM35" s="536"/>
      <c r="ADN35" s="536"/>
      <c r="ADO35" s="536"/>
      <c r="ADP35" s="536"/>
      <c r="ADQ35" s="536"/>
      <c r="ADR35" s="536"/>
      <c r="ADS35" s="536"/>
      <c r="ADT35" s="536"/>
      <c r="ADU35" s="536"/>
      <c r="ADV35" s="536"/>
      <c r="ADW35" s="536"/>
      <c r="ADX35" s="536"/>
      <c r="ADY35" s="536"/>
      <c r="ADZ35" s="536"/>
      <c r="AEA35" s="536"/>
      <c r="AEB35" s="536"/>
      <c r="AEC35" s="536"/>
      <c r="AED35" s="536"/>
      <c r="AEE35" s="536"/>
      <c r="AEF35" s="536"/>
      <c r="AEG35" s="536"/>
      <c r="AEH35" s="536"/>
      <c r="AEI35" s="536"/>
      <c r="AEJ35" s="536"/>
      <c r="AEK35" s="536"/>
      <c r="AEL35" s="536"/>
      <c r="AEM35" s="536"/>
      <c r="AEN35" s="536"/>
      <c r="AEO35" s="536"/>
      <c r="AEP35" s="536"/>
      <c r="AEQ35" s="536"/>
      <c r="AER35" s="536"/>
      <c r="AES35" s="536"/>
      <c r="AET35" s="536"/>
      <c r="AEU35" s="536"/>
      <c r="AEV35" s="536"/>
      <c r="AEW35" s="536"/>
      <c r="AEX35" s="536"/>
      <c r="AEY35" s="536"/>
      <c r="AEZ35" s="536"/>
      <c r="AFA35" s="536"/>
      <c r="AFB35" s="536"/>
      <c r="AFC35" s="536"/>
      <c r="AFD35" s="536"/>
      <c r="AFE35" s="536"/>
      <c r="AFF35" s="536"/>
      <c r="AFG35" s="536"/>
      <c r="AFH35" s="536"/>
      <c r="AFI35" s="536"/>
      <c r="AFJ35" s="536"/>
      <c r="AFK35" s="536"/>
      <c r="AFL35" s="536"/>
      <c r="AFM35" s="536"/>
      <c r="AFN35" s="536"/>
      <c r="AFO35" s="536"/>
      <c r="AFP35" s="536"/>
      <c r="AFQ35" s="536"/>
      <c r="AFR35" s="536"/>
      <c r="AFS35" s="536"/>
      <c r="AFT35" s="536"/>
      <c r="AFU35" s="536"/>
      <c r="AFV35" s="536"/>
      <c r="AFW35" s="536"/>
      <c r="AFX35" s="536"/>
      <c r="AFY35" s="536"/>
      <c r="AFZ35" s="536"/>
      <c r="AGA35" s="536"/>
      <c r="AGB35" s="536"/>
      <c r="AGC35" s="536"/>
      <c r="AGD35" s="536"/>
      <c r="AGE35" s="536"/>
      <c r="AGF35" s="536"/>
      <c r="AGG35" s="536"/>
      <c r="AGH35" s="536"/>
      <c r="AGI35" s="536"/>
      <c r="AGJ35" s="536"/>
      <c r="AGK35" s="536"/>
      <c r="AGL35" s="536"/>
      <c r="AGM35" s="536"/>
      <c r="AGN35" s="536"/>
      <c r="AGO35" s="536"/>
      <c r="AGP35" s="536"/>
      <c r="AGQ35" s="536"/>
      <c r="AGR35" s="536"/>
      <c r="AGS35" s="536"/>
      <c r="AGT35" s="536"/>
      <c r="AGU35" s="536"/>
      <c r="AGV35" s="536"/>
      <c r="AGW35" s="536"/>
      <c r="AGX35" s="536"/>
      <c r="AGY35" s="536"/>
      <c r="AGZ35" s="536"/>
      <c r="AHA35" s="536"/>
      <c r="AHB35" s="536"/>
      <c r="AHC35" s="536"/>
      <c r="AHD35" s="536"/>
      <c r="AHE35" s="536"/>
      <c r="AHF35" s="536"/>
      <c r="AHG35" s="536"/>
      <c r="AHH35" s="536"/>
      <c r="AHI35" s="536"/>
      <c r="AHJ35" s="536"/>
      <c r="AHK35" s="536"/>
      <c r="AHL35" s="536"/>
      <c r="AHM35" s="536"/>
      <c r="AHN35" s="536"/>
      <c r="AHO35" s="536"/>
      <c r="AHP35" s="536"/>
      <c r="AHQ35" s="536"/>
      <c r="AHR35" s="536"/>
      <c r="AHS35" s="536"/>
      <c r="AHT35" s="536"/>
      <c r="AHU35" s="536"/>
      <c r="AHV35" s="536"/>
      <c r="AHW35" s="536"/>
      <c r="AHX35" s="536"/>
      <c r="AHY35" s="536"/>
      <c r="AHZ35" s="536"/>
      <c r="AIA35" s="536"/>
      <c r="AIB35" s="536"/>
      <c r="AIC35" s="536"/>
      <c r="AID35" s="536"/>
      <c r="AIE35" s="536"/>
      <c r="AIF35" s="536"/>
      <c r="AIG35" s="536"/>
      <c r="AIH35" s="536"/>
      <c r="AII35" s="536"/>
      <c r="AIJ35" s="536"/>
      <c r="AIK35" s="536"/>
      <c r="AIL35" s="536"/>
      <c r="AIM35" s="536"/>
      <c r="AIN35" s="536"/>
      <c r="AIO35" s="536"/>
      <c r="AIP35" s="536"/>
      <c r="AIQ35" s="536"/>
      <c r="AIR35" s="536"/>
      <c r="AIS35" s="536"/>
      <c r="AIT35" s="536"/>
      <c r="AIU35" s="536"/>
      <c r="AIV35" s="536"/>
      <c r="AIW35" s="536"/>
      <c r="AIX35" s="536"/>
      <c r="AIY35" s="536"/>
      <c r="AIZ35" s="536"/>
      <c r="AJA35" s="536"/>
      <c r="AJB35" s="536"/>
      <c r="AJC35" s="536"/>
      <c r="AJD35" s="536"/>
      <c r="AJE35" s="536"/>
      <c r="AJF35" s="536"/>
      <c r="AJG35" s="536"/>
      <c r="AJH35" s="536"/>
      <c r="AJI35" s="536"/>
      <c r="AJJ35" s="536"/>
      <c r="AJK35" s="536"/>
      <c r="AJL35" s="536"/>
      <c r="AJM35" s="536"/>
      <c r="AJN35" s="536"/>
      <c r="AJO35" s="536"/>
      <c r="AJP35" s="536"/>
      <c r="AJQ35" s="536"/>
      <c r="AJR35" s="536"/>
      <c r="AJS35" s="536"/>
      <c r="AJT35" s="536"/>
      <c r="AJU35" s="536"/>
      <c r="AJV35" s="536"/>
      <c r="AJW35" s="536"/>
      <c r="AJX35" s="536"/>
      <c r="AJY35" s="536"/>
      <c r="AJZ35" s="536"/>
      <c r="AKA35" s="536"/>
      <c r="AKB35" s="536"/>
      <c r="AKC35" s="536"/>
      <c r="AKD35" s="536"/>
      <c r="AKE35" s="536"/>
      <c r="AKF35" s="536"/>
      <c r="AKG35" s="536"/>
      <c r="AKH35" s="536"/>
      <c r="AKI35" s="536"/>
      <c r="AKJ35" s="536"/>
      <c r="AKK35" s="536"/>
      <c r="AKL35" s="536"/>
      <c r="AKM35" s="536"/>
      <c r="AKN35" s="536"/>
      <c r="AKO35" s="536"/>
      <c r="AKP35" s="536"/>
      <c r="AKQ35" s="536"/>
      <c r="AKR35" s="536"/>
      <c r="AKS35" s="536"/>
      <c r="AKT35" s="536"/>
      <c r="AKU35" s="536"/>
      <c r="AKV35" s="536"/>
      <c r="AKW35" s="536"/>
      <c r="AKX35" s="536"/>
      <c r="AKY35" s="536"/>
      <c r="AKZ35" s="536"/>
      <c r="ALA35" s="536"/>
      <c r="ALB35" s="536"/>
      <c r="ALC35" s="536"/>
      <c r="ALD35" s="536"/>
      <c r="ALE35" s="536"/>
      <c r="ALF35" s="536"/>
      <c r="ALG35" s="536"/>
      <c r="ALH35" s="536"/>
      <c r="ALI35" s="536"/>
      <c r="ALJ35" s="536"/>
      <c r="ALK35" s="536"/>
      <c r="ALL35" s="536"/>
      <c r="ALM35" s="536"/>
      <c r="ALN35" s="536"/>
      <c r="ALO35" s="536"/>
      <c r="ALP35" s="536"/>
      <c r="ALQ35" s="536"/>
      <c r="ALR35" s="536"/>
      <c r="ALS35" s="536"/>
      <c r="ALT35" s="536"/>
      <c r="ALU35" s="536"/>
      <c r="ALV35" s="536"/>
      <c r="ALW35" s="536"/>
      <c r="ALX35" s="536"/>
      <c r="ALY35" s="536"/>
      <c r="ALZ35" s="536"/>
      <c r="AMA35" s="536"/>
      <c r="AMB35" s="536"/>
      <c r="AMC35" s="536"/>
      <c r="AMD35" s="536"/>
      <c r="AME35" s="536"/>
      <c r="AMF35" s="536"/>
      <c r="AMG35" s="536"/>
      <c r="AMH35" s="536"/>
      <c r="AMI35" s="536"/>
      <c r="AMJ35" s="536"/>
      <c r="AMK35" s="536"/>
      <c r="AML35" s="536"/>
      <c r="AMM35" s="536"/>
      <c r="AMN35" s="536"/>
      <c r="AMO35" s="536"/>
      <c r="AMP35" s="536"/>
      <c r="AMQ35" s="536"/>
      <c r="AMR35" s="536"/>
      <c r="AMS35" s="536"/>
      <c r="AMT35" s="536"/>
      <c r="AMU35" s="536"/>
      <c r="AMV35" s="536"/>
      <c r="AMW35" s="536"/>
      <c r="AMX35" s="536"/>
      <c r="AMY35" s="536"/>
      <c r="AMZ35" s="536"/>
      <c r="ANA35" s="536"/>
      <c r="ANB35" s="536"/>
      <c r="ANC35" s="536"/>
      <c r="AND35" s="536"/>
      <c r="ANE35" s="536"/>
      <c r="ANF35" s="536"/>
      <c r="ANG35" s="536"/>
      <c r="ANH35" s="536"/>
      <c r="ANI35" s="536"/>
      <c r="ANJ35" s="536"/>
      <c r="ANK35" s="536"/>
      <c r="ANL35" s="536"/>
      <c r="ANM35" s="536"/>
      <c r="ANN35" s="536"/>
      <c r="ANO35" s="536"/>
      <c r="ANP35" s="536"/>
      <c r="ANQ35" s="536"/>
      <c r="ANR35" s="536"/>
      <c r="ANS35" s="536"/>
      <c r="ANT35" s="536"/>
      <c r="ANU35" s="536"/>
      <c r="ANV35" s="536"/>
      <c r="ANW35" s="536"/>
      <c r="ANX35" s="536"/>
      <c r="ANY35" s="536"/>
      <c r="ANZ35" s="536"/>
      <c r="AOA35" s="536"/>
      <c r="AOB35" s="536"/>
      <c r="AOC35" s="536"/>
      <c r="AOD35" s="536"/>
      <c r="AOE35" s="536"/>
      <c r="AOF35" s="536"/>
      <c r="AOG35" s="536"/>
      <c r="AOH35" s="536"/>
      <c r="AOI35" s="536"/>
      <c r="AOJ35" s="536"/>
      <c r="AOK35" s="536"/>
      <c r="AOL35" s="536"/>
      <c r="AOM35" s="536"/>
      <c r="AON35" s="536"/>
      <c r="AOO35" s="536"/>
      <c r="AOP35" s="536"/>
      <c r="AOQ35" s="536"/>
      <c r="AOR35" s="536"/>
      <c r="AOS35" s="536"/>
      <c r="AOT35" s="536"/>
      <c r="AOU35" s="536"/>
      <c r="AOV35" s="536"/>
      <c r="AOW35" s="536"/>
      <c r="AOX35" s="536"/>
      <c r="AOY35" s="536"/>
      <c r="AOZ35" s="536"/>
      <c r="APA35" s="536"/>
      <c r="APB35" s="536"/>
      <c r="APC35" s="536"/>
      <c r="APD35" s="536"/>
      <c r="APE35" s="536"/>
      <c r="APF35" s="536"/>
      <c r="APG35" s="536"/>
      <c r="APH35" s="536"/>
      <c r="API35" s="536"/>
      <c r="APJ35" s="536"/>
      <c r="APK35" s="536"/>
      <c r="APL35" s="536"/>
      <c r="APM35" s="536"/>
      <c r="APN35" s="536"/>
      <c r="APO35" s="536"/>
      <c r="APP35" s="536"/>
      <c r="APQ35" s="536"/>
      <c r="APR35" s="536"/>
      <c r="APS35" s="536"/>
      <c r="APT35" s="536"/>
      <c r="APU35" s="536"/>
      <c r="APV35" s="536"/>
      <c r="APW35" s="536"/>
      <c r="APX35" s="536"/>
      <c r="APY35" s="536"/>
      <c r="APZ35" s="536"/>
      <c r="AQA35" s="536"/>
      <c r="AQB35" s="536"/>
      <c r="AQC35" s="536"/>
      <c r="AQD35" s="536"/>
      <c r="AQE35" s="536"/>
      <c r="AQF35" s="536"/>
      <c r="AQG35" s="536"/>
      <c r="AQH35" s="536"/>
      <c r="AQI35" s="536"/>
      <c r="AQJ35" s="536"/>
      <c r="AQK35" s="536"/>
      <c r="AQL35" s="536"/>
      <c r="AQM35" s="536"/>
      <c r="AQN35" s="536"/>
      <c r="AQO35" s="536"/>
      <c r="AQP35" s="536"/>
      <c r="AQQ35" s="536"/>
      <c r="AQR35" s="536"/>
      <c r="AQS35" s="536"/>
      <c r="AQT35" s="536"/>
      <c r="AQU35" s="536"/>
      <c r="AQV35" s="536"/>
      <c r="AQW35" s="536"/>
      <c r="AQX35" s="536"/>
      <c r="AQY35" s="536"/>
      <c r="AQZ35" s="536"/>
      <c r="ARA35" s="536"/>
      <c r="ARB35" s="536"/>
      <c r="ARC35" s="536"/>
      <c r="ARD35" s="536"/>
      <c r="ARE35" s="536"/>
      <c r="ARF35" s="536"/>
      <c r="ARG35" s="536"/>
      <c r="ARH35" s="536"/>
      <c r="ARI35" s="536"/>
      <c r="ARJ35" s="536"/>
      <c r="ARK35" s="536"/>
      <c r="ARL35" s="536"/>
      <c r="ARM35" s="536"/>
      <c r="ARN35" s="536"/>
      <c r="ARO35" s="536"/>
      <c r="ARP35" s="536"/>
      <c r="ARQ35" s="536"/>
      <c r="ARR35" s="536"/>
      <c r="ARS35" s="536"/>
      <c r="ART35" s="536"/>
      <c r="ARU35" s="536"/>
      <c r="ARV35" s="536"/>
      <c r="ARW35" s="536"/>
      <c r="ARX35" s="536"/>
      <c r="ARY35" s="536"/>
      <c r="ARZ35" s="536"/>
      <c r="ASA35" s="536"/>
      <c r="ASB35" s="536"/>
      <c r="ASC35" s="536"/>
      <c r="ASD35" s="536"/>
      <c r="ASE35" s="536"/>
      <c r="ASF35" s="536"/>
      <c r="ASG35" s="536"/>
      <c r="ASH35" s="536"/>
      <c r="ASI35" s="536"/>
      <c r="ASJ35" s="536"/>
      <c r="ASK35" s="536"/>
      <c r="ASL35" s="536"/>
      <c r="ASM35" s="536"/>
      <c r="ASN35" s="536"/>
      <c r="ASO35" s="536"/>
      <c r="ASP35" s="536"/>
      <c r="ASQ35" s="536"/>
      <c r="ASR35" s="536"/>
      <c r="ASS35" s="536"/>
      <c r="AST35" s="536"/>
      <c r="ASU35" s="536"/>
      <c r="ASV35" s="536"/>
      <c r="ASW35" s="536"/>
      <c r="ASX35" s="536"/>
      <c r="ASY35" s="536"/>
      <c r="ASZ35" s="536"/>
      <c r="ATA35" s="536"/>
      <c r="ATB35" s="536"/>
      <c r="ATC35" s="536"/>
      <c r="ATD35" s="536"/>
      <c r="ATE35" s="536"/>
      <c r="ATF35" s="536"/>
      <c r="ATG35" s="536"/>
      <c r="ATH35" s="536"/>
      <c r="ATI35" s="536"/>
      <c r="ATJ35" s="536"/>
      <c r="ATK35" s="536"/>
      <c r="ATL35" s="536"/>
      <c r="ATM35" s="536"/>
      <c r="ATN35" s="536"/>
      <c r="ATO35" s="536"/>
      <c r="ATP35" s="536"/>
      <c r="ATQ35" s="536"/>
      <c r="ATR35" s="536"/>
      <c r="ATS35" s="536"/>
      <c r="ATT35" s="536"/>
      <c r="ATU35" s="536"/>
      <c r="ATV35" s="536"/>
      <c r="ATW35" s="536"/>
      <c r="ATX35" s="536"/>
      <c r="ATY35" s="536"/>
      <c r="ATZ35" s="536"/>
      <c r="AUA35" s="536"/>
      <c r="AUB35" s="536"/>
      <c r="AUC35" s="536"/>
      <c r="AUD35" s="536"/>
      <c r="AUE35" s="536"/>
      <c r="AUF35" s="536"/>
      <c r="AUG35" s="536"/>
      <c r="AUH35" s="536"/>
      <c r="AUI35" s="536"/>
      <c r="AUJ35" s="536"/>
      <c r="AUK35" s="536"/>
      <c r="AUL35" s="536"/>
      <c r="AUM35" s="536"/>
      <c r="AUN35" s="536"/>
      <c r="AUO35" s="536"/>
      <c r="AUP35" s="536"/>
      <c r="AUQ35" s="536"/>
      <c r="AUR35" s="536"/>
      <c r="AUS35" s="536"/>
      <c r="AUT35" s="536"/>
      <c r="AUU35" s="536"/>
      <c r="AUV35" s="536"/>
      <c r="AUW35" s="536"/>
      <c r="AUX35" s="536"/>
      <c r="AUY35" s="536"/>
      <c r="AUZ35" s="536"/>
      <c r="AVA35" s="536"/>
      <c r="AVB35" s="536"/>
      <c r="AVC35" s="536"/>
      <c r="AVD35" s="536"/>
      <c r="AVE35" s="536"/>
      <c r="AVF35" s="536"/>
      <c r="AVG35" s="536"/>
      <c r="AVH35" s="536"/>
      <c r="AVI35" s="536"/>
      <c r="AVJ35" s="536"/>
      <c r="AVK35" s="536"/>
      <c r="AVL35" s="536"/>
      <c r="AVM35" s="536"/>
      <c r="AVN35" s="536"/>
      <c r="AVO35" s="536"/>
      <c r="AVP35" s="536"/>
      <c r="AVQ35" s="536"/>
      <c r="AVR35" s="536"/>
      <c r="AVS35" s="536"/>
      <c r="AVT35" s="536"/>
      <c r="AVU35" s="536"/>
      <c r="AVV35" s="536"/>
      <c r="AVW35" s="536"/>
      <c r="AVX35" s="536"/>
      <c r="AVY35" s="536"/>
      <c r="AVZ35" s="536"/>
      <c r="AWA35" s="536"/>
      <c r="AWB35" s="536"/>
      <c r="AWC35" s="536"/>
      <c r="AWD35" s="536"/>
      <c r="AWE35" s="536"/>
      <c r="AWF35" s="536"/>
      <c r="AWG35" s="536"/>
      <c r="AWH35" s="536"/>
      <c r="AWI35" s="536"/>
      <c r="AWJ35" s="536"/>
      <c r="AWK35" s="536"/>
      <c r="AWL35" s="536"/>
      <c r="AWM35" s="536"/>
      <c r="AWN35" s="536"/>
      <c r="AWO35" s="536"/>
      <c r="AWP35" s="536"/>
      <c r="AWQ35" s="536"/>
      <c r="AWR35" s="536"/>
      <c r="AWS35" s="536"/>
      <c r="AWT35" s="536"/>
      <c r="AWU35" s="536"/>
      <c r="AWV35" s="536"/>
      <c r="AWW35" s="536"/>
      <c r="AWX35" s="536"/>
      <c r="AWY35" s="536"/>
      <c r="AWZ35" s="536"/>
      <c r="AXA35" s="536"/>
      <c r="AXB35" s="536"/>
      <c r="AXC35" s="536"/>
      <c r="AXD35" s="536"/>
      <c r="AXE35" s="536"/>
      <c r="AXF35" s="536"/>
      <c r="AXG35" s="536"/>
      <c r="AXH35" s="536"/>
      <c r="AXI35" s="536"/>
      <c r="AXJ35" s="536"/>
      <c r="AXK35" s="536"/>
      <c r="AXL35" s="536"/>
      <c r="AXM35" s="536"/>
      <c r="AXN35" s="536"/>
      <c r="AXO35" s="536"/>
      <c r="AXP35" s="536"/>
      <c r="AXQ35" s="536"/>
      <c r="AXR35" s="536"/>
      <c r="AXS35" s="536"/>
      <c r="AXT35" s="536"/>
      <c r="AXU35" s="536"/>
      <c r="AXV35" s="536"/>
      <c r="AXW35" s="536"/>
      <c r="AXX35" s="536"/>
      <c r="AXY35" s="536"/>
      <c r="AXZ35" s="536"/>
      <c r="AYA35" s="536"/>
      <c r="AYB35" s="536"/>
      <c r="AYC35" s="536"/>
      <c r="AYD35" s="536"/>
      <c r="AYE35" s="536"/>
      <c r="AYF35" s="536"/>
      <c r="AYG35" s="536"/>
      <c r="AYH35" s="536"/>
      <c r="AYI35" s="536"/>
      <c r="AYJ35" s="536"/>
      <c r="AYK35" s="536"/>
      <c r="AYL35" s="536"/>
      <c r="AYM35" s="536"/>
      <c r="AYN35" s="536"/>
      <c r="AYO35" s="536"/>
      <c r="AYP35" s="536"/>
      <c r="AYQ35" s="536"/>
      <c r="AYR35" s="536"/>
      <c r="AYS35" s="536"/>
      <c r="AYT35" s="536"/>
      <c r="AYU35" s="536"/>
      <c r="AYV35" s="536"/>
      <c r="AYW35" s="536"/>
      <c r="AYX35" s="536"/>
      <c r="AYY35" s="536"/>
      <c r="AYZ35" s="536"/>
      <c r="AZA35" s="536"/>
      <c r="AZB35" s="536"/>
      <c r="AZC35" s="536"/>
      <c r="AZD35" s="536"/>
      <c r="AZE35" s="536"/>
      <c r="AZF35" s="536"/>
      <c r="AZG35" s="536"/>
      <c r="AZH35" s="536"/>
      <c r="AZI35" s="536"/>
      <c r="AZJ35" s="536"/>
      <c r="AZK35" s="536"/>
      <c r="AZL35" s="536"/>
      <c r="AZM35" s="536"/>
      <c r="AZN35" s="536"/>
      <c r="AZO35" s="536"/>
      <c r="AZP35" s="536"/>
      <c r="AZQ35" s="536"/>
      <c r="AZR35" s="536"/>
      <c r="AZS35" s="536"/>
      <c r="AZT35" s="536"/>
      <c r="AZU35" s="536"/>
      <c r="AZV35" s="536"/>
      <c r="AZW35" s="536"/>
      <c r="AZX35" s="536"/>
      <c r="AZY35" s="536"/>
      <c r="AZZ35" s="536"/>
      <c r="BAA35" s="536"/>
      <c r="BAB35" s="536"/>
      <c r="BAC35" s="536"/>
      <c r="BAD35" s="536"/>
      <c r="BAE35" s="536"/>
      <c r="BAF35" s="536"/>
      <c r="BAG35" s="536"/>
      <c r="BAH35" s="536"/>
      <c r="BAI35" s="536"/>
      <c r="BAJ35" s="536"/>
      <c r="BAK35" s="536"/>
      <c r="BAL35" s="536"/>
      <c r="BAM35" s="536"/>
      <c r="BAN35" s="536"/>
      <c r="BAO35" s="536"/>
      <c r="BAP35" s="536"/>
      <c r="BAQ35" s="536"/>
      <c r="BAR35" s="536"/>
      <c r="BAS35" s="536"/>
      <c r="BAT35" s="536"/>
      <c r="BAU35" s="536"/>
      <c r="BAV35" s="536"/>
      <c r="BAW35" s="536"/>
      <c r="BAX35" s="536"/>
      <c r="BAY35" s="536"/>
      <c r="BAZ35" s="536"/>
      <c r="BBA35" s="536"/>
      <c r="BBB35" s="536"/>
      <c r="BBC35" s="536"/>
      <c r="BBD35" s="536"/>
      <c r="BBE35" s="536"/>
      <c r="BBF35" s="536"/>
      <c r="BBG35" s="536"/>
      <c r="BBH35" s="536"/>
      <c r="BBI35" s="536"/>
      <c r="BBJ35" s="536"/>
      <c r="BBK35" s="536"/>
      <c r="BBL35" s="536"/>
      <c r="BBM35" s="536"/>
      <c r="BBN35" s="536"/>
      <c r="BBO35" s="536"/>
      <c r="BBP35" s="536"/>
      <c r="BBQ35" s="536"/>
      <c r="BBR35" s="536"/>
      <c r="BBS35" s="536"/>
      <c r="BBT35" s="536"/>
      <c r="BBU35" s="536"/>
      <c r="BBV35" s="536"/>
      <c r="BBW35" s="536"/>
      <c r="BBX35" s="536"/>
      <c r="BBY35" s="536"/>
      <c r="BBZ35" s="536"/>
      <c r="BCA35" s="536"/>
      <c r="BCB35" s="536"/>
      <c r="BCC35" s="536"/>
      <c r="BCD35" s="536"/>
      <c r="BCE35" s="536"/>
      <c r="BCF35" s="536"/>
      <c r="BCG35" s="536"/>
      <c r="BCH35" s="536"/>
      <c r="BCI35" s="536"/>
      <c r="BCJ35" s="536"/>
      <c r="BCK35" s="536"/>
      <c r="BCL35" s="536"/>
      <c r="BCM35" s="536"/>
      <c r="BCN35" s="536"/>
      <c r="BCO35" s="536"/>
      <c r="BCP35" s="536"/>
      <c r="BCQ35" s="536"/>
      <c r="BCR35" s="536"/>
      <c r="BCS35" s="536"/>
      <c r="BCT35" s="536"/>
      <c r="BCU35" s="536"/>
      <c r="BCV35" s="536"/>
      <c r="BCW35" s="536"/>
      <c r="BCX35" s="536"/>
      <c r="BCY35" s="536"/>
      <c r="BCZ35" s="536"/>
      <c r="BDA35" s="536"/>
      <c r="BDB35" s="536"/>
      <c r="BDC35" s="536"/>
      <c r="BDD35" s="536"/>
      <c r="BDE35" s="536"/>
      <c r="BDF35" s="536"/>
      <c r="BDG35" s="536"/>
      <c r="BDH35" s="536"/>
      <c r="BDI35" s="536"/>
      <c r="BDJ35" s="536"/>
      <c r="BDK35" s="536"/>
      <c r="BDL35" s="536"/>
      <c r="BDM35" s="536"/>
      <c r="BDN35" s="536"/>
      <c r="BDO35" s="536"/>
      <c r="BDP35" s="536"/>
      <c r="BDQ35" s="536"/>
      <c r="BDR35" s="536"/>
      <c r="BDS35" s="536"/>
      <c r="BDT35" s="536"/>
      <c r="BDU35" s="536"/>
      <c r="BDV35" s="536"/>
      <c r="BDW35" s="536"/>
      <c r="BDX35" s="536"/>
      <c r="BDY35" s="536"/>
      <c r="BDZ35" s="536"/>
      <c r="BEA35" s="536"/>
      <c r="BEB35" s="536"/>
      <c r="BEC35" s="536"/>
      <c r="BED35" s="536"/>
      <c r="BEE35" s="536"/>
      <c r="BEF35" s="536"/>
      <c r="BEG35" s="536"/>
      <c r="BEH35" s="536"/>
      <c r="BEI35" s="536"/>
      <c r="BEJ35" s="536"/>
      <c r="BEK35" s="536"/>
      <c r="BEL35" s="536"/>
      <c r="BEM35" s="536"/>
      <c r="BEN35" s="536"/>
      <c r="BEO35" s="536"/>
      <c r="BEP35" s="536"/>
      <c r="BEQ35" s="536"/>
      <c r="BER35" s="536"/>
      <c r="BES35" s="536"/>
      <c r="BET35" s="536"/>
      <c r="BEU35" s="536"/>
      <c r="BEV35" s="536"/>
      <c r="BEW35" s="536"/>
      <c r="BEX35" s="536"/>
      <c r="BEY35" s="536"/>
      <c r="BEZ35" s="536"/>
      <c r="BFA35" s="536"/>
      <c r="BFB35" s="536"/>
      <c r="BFC35" s="536"/>
      <c r="BFD35" s="536"/>
      <c r="BFE35" s="536"/>
      <c r="BFF35" s="536"/>
      <c r="BFG35" s="536"/>
      <c r="BFH35" s="536"/>
      <c r="BFI35" s="536"/>
      <c r="BFJ35" s="536"/>
      <c r="BFK35" s="536"/>
      <c r="BFL35" s="536"/>
      <c r="BFM35" s="536"/>
      <c r="BFN35" s="536"/>
      <c r="BFO35" s="536"/>
      <c r="BFP35" s="536"/>
      <c r="BFQ35" s="536"/>
      <c r="BFR35" s="536"/>
      <c r="BFS35" s="536"/>
      <c r="BFT35" s="536"/>
      <c r="BFU35" s="536"/>
      <c r="BFV35" s="536"/>
      <c r="BFW35" s="536"/>
      <c r="BFX35" s="536"/>
      <c r="BFY35" s="536"/>
      <c r="BFZ35" s="536"/>
      <c r="BGA35" s="536"/>
      <c r="BGB35" s="536"/>
      <c r="BGC35" s="536"/>
      <c r="BGD35" s="536"/>
      <c r="BGE35" s="536"/>
      <c r="BGF35" s="536"/>
      <c r="BGG35" s="536"/>
      <c r="BGH35" s="536"/>
      <c r="BGI35" s="536"/>
      <c r="BGJ35" s="536"/>
      <c r="BGK35" s="536"/>
      <c r="BGL35" s="536"/>
      <c r="BGM35" s="536"/>
      <c r="BGN35" s="536"/>
      <c r="BGO35" s="536"/>
      <c r="BGP35" s="536"/>
      <c r="BGQ35" s="536"/>
      <c r="BGR35" s="536"/>
      <c r="BGS35" s="536"/>
      <c r="BGT35" s="536"/>
      <c r="BGU35" s="536"/>
      <c r="BGV35" s="536"/>
      <c r="BGW35" s="536"/>
      <c r="BGX35" s="536"/>
      <c r="BGY35" s="536"/>
      <c r="BGZ35" s="536"/>
      <c r="BHA35" s="536"/>
      <c r="BHB35" s="536"/>
      <c r="BHC35" s="536"/>
      <c r="BHD35" s="536"/>
      <c r="BHE35" s="536"/>
      <c r="BHF35" s="536"/>
      <c r="BHG35" s="536"/>
      <c r="BHH35" s="536"/>
      <c r="BHI35" s="536"/>
      <c r="BHJ35" s="536"/>
      <c r="BHK35" s="536"/>
      <c r="BHL35" s="536"/>
      <c r="BHM35" s="536"/>
      <c r="BHN35" s="536"/>
      <c r="BHO35" s="536"/>
      <c r="BHP35" s="536"/>
      <c r="BHQ35" s="536"/>
      <c r="BHR35" s="536"/>
      <c r="BHS35" s="536"/>
      <c r="BHT35" s="536"/>
      <c r="BHU35" s="536"/>
      <c r="BHV35" s="536"/>
      <c r="BHW35" s="536"/>
      <c r="BHX35" s="536"/>
      <c r="BHY35" s="536"/>
      <c r="BHZ35" s="536"/>
      <c r="BIA35" s="536"/>
      <c r="BIB35" s="536"/>
      <c r="BIC35" s="536"/>
      <c r="BID35" s="536"/>
      <c r="BIE35" s="536"/>
      <c r="BIF35" s="536"/>
      <c r="BIG35" s="536"/>
      <c r="BIH35" s="536"/>
      <c r="BII35" s="536"/>
      <c r="BIJ35" s="536"/>
      <c r="BIK35" s="536"/>
      <c r="BIL35" s="536"/>
      <c r="BIM35" s="536"/>
      <c r="BIN35" s="536"/>
      <c r="BIO35" s="536"/>
      <c r="BIP35" s="536"/>
      <c r="BIQ35" s="536"/>
      <c r="BIR35" s="536"/>
      <c r="BIS35" s="536"/>
      <c r="BIT35" s="536"/>
      <c r="BIU35" s="536"/>
      <c r="BIV35" s="536"/>
      <c r="BIW35" s="536"/>
      <c r="BIX35" s="536"/>
      <c r="BIY35" s="536"/>
      <c r="BIZ35" s="536"/>
      <c r="BJA35" s="536"/>
      <c r="BJB35" s="536"/>
      <c r="BJC35" s="536"/>
      <c r="BJD35" s="536"/>
      <c r="BJE35" s="536"/>
      <c r="BJF35" s="536"/>
      <c r="BJG35" s="536"/>
      <c r="BJH35" s="536"/>
      <c r="BJI35" s="536"/>
      <c r="BJJ35" s="536"/>
      <c r="BJK35" s="536"/>
      <c r="BJL35" s="536"/>
      <c r="BJM35" s="536"/>
      <c r="BJN35" s="536"/>
      <c r="BJO35" s="536"/>
      <c r="BJP35" s="536"/>
      <c r="BJQ35" s="536"/>
      <c r="BJR35" s="536"/>
      <c r="BJS35" s="536"/>
      <c r="BJT35" s="536"/>
      <c r="BJU35" s="536"/>
      <c r="BJV35" s="536"/>
      <c r="BJW35" s="536"/>
      <c r="BJX35" s="536"/>
      <c r="BJY35" s="536"/>
      <c r="BJZ35" s="536"/>
      <c r="BKA35" s="536"/>
      <c r="BKB35" s="536"/>
      <c r="BKC35" s="536"/>
      <c r="BKD35" s="536"/>
      <c r="BKE35" s="536"/>
      <c r="BKF35" s="536"/>
      <c r="BKG35" s="536"/>
      <c r="BKH35" s="536"/>
      <c r="BKI35" s="536"/>
      <c r="BKJ35" s="536"/>
      <c r="BKK35" s="536"/>
      <c r="BKL35" s="536"/>
      <c r="BKM35" s="536"/>
      <c r="BKN35" s="536"/>
      <c r="BKO35" s="536"/>
      <c r="BKP35" s="536"/>
      <c r="BKQ35" s="536"/>
      <c r="BKR35" s="536"/>
      <c r="BKS35" s="536"/>
      <c r="BKT35" s="536"/>
      <c r="BKU35" s="536"/>
      <c r="BKV35" s="536"/>
      <c r="BKW35" s="536"/>
      <c r="BKX35" s="536"/>
      <c r="BKY35" s="536"/>
      <c r="BKZ35" s="536"/>
      <c r="BLA35" s="536"/>
      <c r="BLB35" s="536"/>
      <c r="BLC35" s="536"/>
      <c r="BLD35" s="536"/>
      <c r="BLE35" s="536"/>
      <c r="BLF35" s="536"/>
      <c r="BLG35" s="536"/>
      <c r="BLH35" s="536"/>
      <c r="BLI35" s="536"/>
      <c r="BLJ35" s="536"/>
      <c r="BLK35" s="536"/>
      <c r="BLL35" s="536"/>
      <c r="BLM35" s="536"/>
      <c r="BLN35" s="536"/>
      <c r="BLO35" s="536"/>
      <c r="BLP35" s="536"/>
      <c r="BLQ35" s="536"/>
      <c r="BLR35" s="536"/>
      <c r="BLS35" s="536"/>
      <c r="BLT35" s="536"/>
      <c r="BLU35" s="536"/>
      <c r="BLV35" s="536"/>
      <c r="BLW35" s="536"/>
      <c r="BLX35" s="536"/>
      <c r="BLY35" s="536"/>
      <c r="BLZ35" s="536"/>
      <c r="BMA35" s="536"/>
      <c r="BMB35" s="536"/>
      <c r="BMC35" s="536"/>
      <c r="BMD35" s="536"/>
      <c r="BME35" s="536"/>
      <c r="BMF35" s="536"/>
      <c r="BMG35" s="536"/>
      <c r="BMH35" s="536"/>
      <c r="BMI35" s="536"/>
      <c r="BMJ35" s="536"/>
      <c r="BMK35" s="536"/>
      <c r="BML35" s="536"/>
      <c r="BMM35" s="536"/>
      <c r="BMN35" s="536"/>
      <c r="BMO35" s="536"/>
      <c r="BMP35" s="536"/>
      <c r="BMQ35" s="536"/>
      <c r="BMR35" s="536"/>
      <c r="BMS35" s="536"/>
      <c r="BMT35" s="536"/>
      <c r="BMU35" s="536"/>
      <c r="BMV35" s="536"/>
      <c r="BMW35" s="536"/>
      <c r="BMX35" s="536"/>
      <c r="BMY35" s="536"/>
      <c r="BMZ35" s="536"/>
      <c r="BNA35" s="536"/>
      <c r="BNB35" s="536"/>
      <c r="BNC35" s="536"/>
      <c r="BND35" s="536"/>
      <c r="BNE35" s="536"/>
      <c r="BNF35" s="536"/>
      <c r="BNG35" s="536"/>
      <c r="BNH35" s="536"/>
      <c r="BNI35" s="536"/>
      <c r="BNJ35" s="536"/>
      <c r="BNK35" s="536"/>
      <c r="BNL35" s="536"/>
      <c r="BNM35" s="536"/>
      <c r="BNN35" s="536"/>
      <c r="BNO35" s="536"/>
      <c r="BNP35" s="536"/>
      <c r="BNQ35" s="536"/>
      <c r="BNR35" s="536"/>
      <c r="BNS35" s="536"/>
      <c r="BNT35" s="536"/>
      <c r="BNU35" s="536"/>
      <c r="BNV35" s="536"/>
      <c r="BNW35" s="536"/>
      <c r="BNX35" s="536"/>
      <c r="BNY35" s="536"/>
      <c r="BNZ35" s="536"/>
      <c r="BOA35" s="536"/>
      <c r="BOB35" s="536"/>
      <c r="BOC35" s="536"/>
      <c r="BOD35" s="536"/>
      <c r="BOE35" s="536"/>
      <c r="BOF35" s="536"/>
      <c r="BOG35" s="536"/>
      <c r="BOH35" s="536"/>
      <c r="BOI35" s="536"/>
      <c r="BOJ35" s="536"/>
      <c r="BOK35" s="536"/>
      <c r="BOL35" s="536"/>
      <c r="BOM35" s="536"/>
      <c r="BON35" s="536"/>
      <c r="BOO35" s="536"/>
      <c r="BOP35" s="536"/>
      <c r="BOQ35" s="536"/>
      <c r="BOR35" s="536"/>
      <c r="BOS35" s="536"/>
      <c r="BOT35" s="536"/>
      <c r="BOU35" s="536"/>
      <c r="BOV35" s="536"/>
      <c r="BOW35" s="536"/>
      <c r="BOX35" s="536"/>
      <c r="BOY35" s="536"/>
      <c r="BOZ35" s="536"/>
      <c r="BPA35" s="536"/>
      <c r="BPB35" s="536"/>
      <c r="BPC35" s="536"/>
      <c r="BPD35" s="536"/>
      <c r="BPE35" s="536"/>
      <c r="BPF35" s="536"/>
      <c r="BPG35" s="536"/>
      <c r="BPH35" s="536"/>
      <c r="BPI35" s="536"/>
      <c r="BPJ35" s="536"/>
      <c r="BPK35" s="536"/>
      <c r="BPL35" s="536"/>
      <c r="BPM35" s="536"/>
      <c r="BPN35" s="536"/>
      <c r="BPO35" s="536"/>
      <c r="BPP35" s="536"/>
      <c r="BPQ35" s="536"/>
      <c r="BPR35" s="536"/>
      <c r="BPS35" s="536"/>
      <c r="BPT35" s="536"/>
      <c r="BPU35" s="536"/>
      <c r="BPV35" s="536"/>
      <c r="BPW35" s="536"/>
      <c r="BPX35" s="536"/>
      <c r="BPY35" s="536"/>
      <c r="BPZ35" s="536"/>
      <c r="BQA35" s="536"/>
      <c r="BQB35" s="536"/>
      <c r="BQC35" s="536"/>
      <c r="BQD35" s="536"/>
      <c r="BQE35" s="536"/>
      <c r="BQF35" s="536"/>
      <c r="BQG35" s="536"/>
      <c r="BQH35" s="536"/>
      <c r="BQI35" s="536"/>
      <c r="BQJ35" s="536"/>
      <c r="BQK35" s="536"/>
      <c r="BQL35" s="536"/>
      <c r="BQM35" s="536"/>
      <c r="BQN35" s="536"/>
      <c r="BQO35" s="536"/>
      <c r="BQP35" s="536"/>
      <c r="BQQ35" s="536"/>
      <c r="BQR35" s="536"/>
      <c r="BQS35" s="536"/>
      <c r="BQT35" s="536"/>
      <c r="BQU35" s="536"/>
      <c r="BQV35" s="536"/>
      <c r="BQW35" s="536"/>
      <c r="BQX35" s="536"/>
      <c r="BQY35" s="536"/>
      <c r="BQZ35" s="536"/>
      <c r="BRA35" s="536"/>
      <c r="BRB35" s="536"/>
      <c r="BRC35" s="536"/>
      <c r="BRD35" s="536"/>
      <c r="BRE35" s="536"/>
      <c r="BRF35" s="536"/>
      <c r="BRG35" s="536"/>
      <c r="BRH35" s="536"/>
      <c r="BRI35" s="536"/>
      <c r="BRJ35" s="536"/>
      <c r="BRK35" s="536"/>
      <c r="BRL35" s="536"/>
      <c r="BRM35" s="536"/>
      <c r="BRN35" s="536"/>
      <c r="BRO35" s="536"/>
      <c r="BRP35" s="536"/>
      <c r="BRQ35" s="536"/>
      <c r="BRR35" s="536"/>
      <c r="BRS35" s="536"/>
      <c r="BRT35" s="536"/>
      <c r="BRU35" s="536"/>
      <c r="BRV35" s="536"/>
      <c r="BRW35" s="536"/>
      <c r="BRX35" s="536"/>
      <c r="BRY35" s="536"/>
      <c r="BRZ35" s="536"/>
      <c r="BSA35" s="536"/>
      <c r="BSB35" s="536"/>
      <c r="BSC35" s="536"/>
      <c r="BSD35" s="536"/>
      <c r="BSE35" s="536"/>
      <c r="BSF35" s="536"/>
      <c r="BSG35" s="536"/>
      <c r="BSH35" s="536"/>
      <c r="BSI35" s="536"/>
      <c r="BSJ35" s="536"/>
      <c r="BSK35" s="536"/>
      <c r="BSL35" s="536"/>
      <c r="BSM35" s="536"/>
      <c r="BSN35" s="536"/>
      <c r="BSO35" s="536"/>
      <c r="BSP35" s="536"/>
      <c r="BSQ35" s="536"/>
      <c r="BSR35" s="536"/>
      <c r="BSS35" s="536"/>
      <c r="BST35" s="536"/>
      <c r="BSU35" s="536"/>
      <c r="BSV35" s="536"/>
      <c r="BSW35" s="536"/>
      <c r="BSX35" s="536"/>
      <c r="BSY35" s="536"/>
      <c r="BSZ35" s="536"/>
      <c r="BTA35" s="536"/>
      <c r="BTB35" s="536"/>
      <c r="BTC35" s="536"/>
      <c r="BTD35" s="536"/>
      <c r="BTE35" s="536"/>
      <c r="BTF35" s="536"/>
      <c r="BTG35" s="536"/>
      <c r="BTH35" s="536"/>
      <c r="BTI35" s="536"/>
      <c r="BTJ35" s="536"/>
      <c r="BTK35" s="536"/>
      <c r="BTL35" s="536"/>
      <c r="BTM35" s="536"/>
      <c r="BTN35" s="536"/>
      <c r="BTO35" s="536"/>
      <c r="BTP35" s="536"/>
      <c r="BTQ35" s="536"/>
      <c r="BTR35" s="536"/>
      <c r="BTS35" s="536"/>
      <c r="BTT35" s="536"/>
      <c r="BTU35" s="536"/>
      <c r="BTV35" s="536"/>
      <c r="BTW35" s="536"/>
      <c r="BTX35" s="536"/>
      <c r="BTY35" s="536"/>
      <c r="BTZ35" s="536"/>
      <c r="BUA35" s="536"/>
      <c r="BUB35" s="536"/>
      <c r="BUC35" s="536"/>
      <c r="BUD35" s="536"/>
      <c r="BUE35" s="536"/>
      <c r="BUF35" s="536"/>
      <c r="BUG35" s="536"/>
      <c r="BUH35" s="536"/>
      <c r="BUI35" s="536"/>
      <c r="BUJ35" s="536"/>
      <c r="BUK35" s="536"/>
      <c r="BUL35" s="536"/>
      <c r="BUM35" s="536"/>
      <c r="BUN35" s="536"/>
      <c r="BUO35" s="536"/>
      <c r="BUP35" s="536"/>
      <c r="BUQ35" s="536"/>
      <c r="BUR35" s="536"/>
      <c r="BUS35" s="536"/>
      <c r="BUT35" s="536"/>
      <c r="BUU35" s="536"/>
      <c r="BUV35" s="536"/>
      <c r="BUW35" s="536"/>
      <c r="BUX35" s="536"/>
      <c r="BUY35" s="536"/>
      <c r="BUZ35" s="536"/>
      <c r="BVA35" s="536"/>
      <c r="BVB35" s="536"/>
      <c r="BVC35" s="536"/>
      <c r="BVD35" s="536"/>
      <c r="BVE35" s="536"/>
      <c r="BVF35" s="536"/>
      <c r="BVG35" s="536"/>
      <c r="BVH35" s="536"/>
      <c r="BVI35" s="536"/>
      <c r="BVJ35" s="536"/>
      <c r="BVK35" s="536"/>
      <c r="BVL35" s="536"/>
      <c r="BVM35" s="536"/>
      <c r="BVN35" s="536"/>
      <c r="BVO35" s="536"/>
      <c r="BVP35" s="536"/>
      <c r="BVQ35" s="536"/>
      <c r="BVR35" s="536"/>
      <c r="BVS35" s="536"/>
      <c r="BVT35" s="536"/>
      <c r="BVU35" s="536"/>
      <c r="BVV35" s="536"/>
      <c r="BVW35" s="536"/>
      <c r="BVX35" s="536"/>
      <c r="BVY35" s="536"/>
      <c r="BVZ35" s="536"/>
      <c r="BWA35" s="536"/>
      <c r="BWB35" s="536"/>
      <c r="BWC35" s="536"/>
      <c r="BWD35" s="536"/>
      <c r="BWE35" s="536"/>
      <c r="BWF35" s="536"/>
      <c r="BWG35" s="536"/>
      <c r="BWH35" s="536"/>
      <c r="BWI35" s="536"/>
      <c r="BWJ35" s="536"/>
      <c r="BWK35" s="536"/>
      <c r="BWL35" s="536"/>
      <c r="BWM35" s="536"/>
      <c r="BWN35" s="536"/>
      <c r="BWO35" s="536"/>
      <c r="BWP35" s="536"/>
      <c r="BWQ35" s="536"/>
      <c r="BWR35" s="536"/>
      <c r="BWS35" s="536"/>
      <c r="BWT35" s="536"/>
      <c r="BWU35" s="536"/>
      <c r="BWV35" s="536"/>
      <c r="BWW35" s="536"/>
      <c r="BWX35" s="536"/>
      <c r="BWY35" s="536"/>
      <c r="BWZ35" s="536"/>
      <c r="BXA35" s="536"/>
      <c r="BXB35" s="536"/>
      <c r="BXC35" s="536"/>
      <c r="BXD35" s="536"/>
      <c r="BXE35" s="536"/>
      <c r="BXF35" s="536"/>
      <c r="BXG35" s="536"/>
      <c r="BXH35" s="536"/>
      <c r="BXI35" s="536"/>
      <c r="BXJ35" s="536"/>
      <c r="BXK35" s="536"/>
      <c r="BXL35" s="536"/>
      <c r="BXM35" s="536"/>
      <c r="BXN35" s="536"/>
      <c r="BXO35" s="536"/>
      <c r="BXP35" s="536"/>
      <c r="BXQ35" s="536"/>
      <c r="BXR35" s="536"/>
      <c r="BXS35" s="536"/>
      <c r="BXT35" s="536"/>
      <c r="BXU35" s="536"/>
      <c r="BXV35" s="536"/>
      <c r="BXW35" s="536"/>
      <c r="BXX35" s="536"/>
      <c r="BXY35" s="536"/>
      <c r="BXZ35" s="536"/>
      <c r="BYA35" s="536"/>
      <c r="BYB35" s="536"/>
      <c r="BYC35" s="536"/>
      <c r="BYD35" s="536"/>
      <c r="BYE35" s="536"/>
      <c r="BYF35" s="536"/>
      <c r="BYG35" s="536"/>
      <c r="BYH35" s="536"/>
      <c r="BYI35" s="536"/>
      <c r="BYJ35" s="536"/>
      <c r="BYK35" s="536"/>
      <c r="BYL35" s="536"/>
      <c r="BYM35" s="536"/>
      <c r="BYN35" s="536"/>
      <c r="BYO35" s="536"/>
      <c r="BYP35" s="536"/>
      <c r="BYQ35" s="536"/>
      <c r="BYR35" s="536"/>
      <c r="BYS35" s="536"/>
      <c r="BYT35" s="536"/>
      <c r="BYU35" s="536"/>
      <c r="BYV35" s="536"/>
      <c r="BYW35" s="536"/>
      <c r="BYX35" s="536"/>
      <c r="BYY35" s="536"/>
      <c r="BYZ35" s="536"/>
      <c r="BZA35" s="536"/>
      <c r="BZB35" s="536"/>
      <c r="BZC35" s="536"/>
      <c r="BZD35" s="536"/>
      <c r="BZE35" s="536"/>
      <c r="BZF35" s="536"/>
      <c r="BZG35" s="536"/>
      <c r="BZH35" s="536"/>
      <c r="BZI35" s="536"/>
      <c r="BZJ35" s="536"/>
      <c r="BZK35" s="536"/>
      <c r="BZL35" s="536"/>
      <c r="BZM35" s="536"/>
      <c r="BZN35" s="536"/>
      <c r="BZO35" s="536"/>
      <c r="BZP35" s="536"/>
      <c r="BZQ35" s="536"/>
      <c r="BZR35" s="536"/>
      <c r="BZS35" s="536"/>
      <c r="BZT35" s="536"/>
      <c r="BZU35" s="536"/>
      <c r="BZV35" s="536"/>
      <c r="BZW35" s="536"/>
      <c r="BZX35" s="536"/>
      <c r="BZY35" s="536"/>
      <c r="BZZ35" s="536"/>
      <c r="CAA35" s="536"/>
      <c r="CAB35" s="536"/>
      <c r="CAC35" s="536"/>
      <c r="CAD35" s="536"/>
      <c r="CAE35" s="536"/>
      <c r="CAF35" s="536"/>
      <c r="CAG35" s="536"/>
      <c r="CAH35" s="536"/>
      <c r="CAI35" s="536"/>
      <c r="CAJ35" s="536"/>
      <c r="CAK35" s="536"/>
      <c r="CAL35" s="536"/>
      <c r="CAM35" s="536"/>
      <c r="CAN35" s="536"/>
      <c r="CAO35" s="536"/>
      <c r="CAP35" s="536"/>
      <c r="CAQ35" s="536"/>
      <c r="CAR35" s="536"/>
      <c r="CAS35" s="536"/>
      <c r="CAT35" s="536"/>
      <c r="CAU35" s="536"/>
      <c r="CAV35" s="536"/>
      <c r="CAW35" s="536"/>
      <c r="CAX35" s="536"/>
      <c r="CAY35" s="536"/>
      <c r="CAZ35" s="536"/>
      <c r="CBA35" s="536"/>
      <c r="CBB35" s="536"/>
      <c r="CBC35" s="536"/>
      <c r="CBD35" s="536"/>
      <c r="CBE35" s="536"/>
      <c r="CBF35" s="536"/>
      <c r="CBG35" s="536"/>
      <c r="CBH35" s="536"/>
      <c r="CBI35" s="536"/>
      <c r="CBJ35" s="536"/>
      <c r="CBK35" s="536"/>
      <c r="CBL35" s="536"/>
      <c r="CBM35" s="536"/>
      <c r="CBN35" s="536"/>
      <c r="CBO35" s="536"/>
      <c r="CBP35" s="536"/>
      <c r="CBQ35" s="536"/>
      <c r="CBR35" s="536"/>
      <c r="CBS35" s="536"/>
      <c r="CBT35" s="536"/>
      <c r="CBU35" s="536"/>
      <c r="CBV35" s="536"/>
      <c r="CBW35" s="536"/>
      <c r="CBX35" s="536"/>
      <c r="CBY35" s="536"/>
      <c r="CBZ35" s="536"/>
      <c r="CCA35" s="536"/>
      <c r="CCB35" s="536"/>
      <c r="CCC35" s="536"/>
      <c r="CCD35" s="536"/>
      <c r="CCE35" s="536"/>
      <c r="CCF35" s="536"/>
      <c r="CCG35" s="536"/>
      <c r="CCH35" s="536"/>
      <c r="CCI35" s="536"/>
      <c r="CCJ35" s="536"/>
      <c r="CCK35" s="536"/>
      <c r="CCL35" s="536"/>
      <c r="CCM35" s="536"/>
      <c r="CCN35" s="536"/>
      <c r="CCO35" s="536"/>
      <c r="CCP35" s="536"/>
      <c r="CCQ35" s="536"/>
      <c r="CCR35" s="536"/>
      <c r="CCS35" s="536"/>
      <c r="CCT35" s="536"/>
      <c r="CCU35" s="536"/>
      <c r="CCV35" s="536"/>
      <c r="CCW35" s="536"/>
      <c r="CCX35" s="536"/>
      <c r="CCY35" s="536"/>
      <c r="CCZ35" s="536"/>
      <c r="CDA35" s="536"/>
      <c r="CDB35" s="536"/>
      <c r="CDC35" s="536"/>
      <c r="CDD35" s="536"/>
      <c r="CDE35" s="536"/>
      <c r="CDF35" s="536"/>
      <c r="CDG35" s="536"/>
      <c r="CDH35" s="536"/>
      <c r="CDI35" s="536"/>
      <c r="CDJ35" s="536"/>
      <c r="CDK35" s="536"/>
      <c r="CDL35" s="536"/>
      <c r="CDM35" s="536"/>
      <c r="CDN35" s="536"/>
      <c r="CDO35" s="536"/>
      <c r="CDP35" s="536"/>
      <c r="CDQ35" s="536"/>
      <c r="CDR35" s="536"/>
      <c r="CDS35" s="536"/>
      <c r="CDT35" s="536"/>
      <c r="CDU35" s="536"/>
      <c r="CDV35" s="536"/>
      <c r="CDW35" s="536"/>
      <c r="CDX35" s="536"/>
      <c r="CDY35" s="536"/>
      <c r="CDZ35" s="536"/>
      <c r="CEA35" s="536"/>
      <c r="CEB35" s="536"/>
      <c r="CEC35" s="536"/>
      <c r="CED35" s="536"/>
      <c r="CEE35" s="536"/>
      <c r="CEF35" s="536"/>
      <c r="CEG35" s="536"/>
      <c r="CEH35" s="536"/>
      <c r="CEI35" s="536"/>
      <c r="CEJ35" s="536"/>
      <c r="CEK35" s="536"/>
      <c r="CEL35" s="536"/>
      <c r="CEM35" s="536"/>
      <c r="CEN35" s="536"/>
      <c r="CEO35" s="536"/>
      <c r="CEP35" s="536"/>
      <c r="CEQ35" s="536"/>
      <c r="CER35" s="536"/>
      <c r="CES35" s="536"/>
      <c r="CET35" s="536"/>
      <c r="CEU35" s="536"/>
      <c r="CEV35" s="536"/>
      <c r="CEW35" s="536"/>
      <c r="CEX35" s="536"/>
      <c r="CEY35" s="536"/>
      <c r="CEZ35" s="536"/>
      <c r="CFA35" s="536"/>
      <c r="CFB35" s="536"/>
      <c r="CFC35" s="536"/>
      <c r="CFD35" s="536"/>
      <c r="CFE35" s="536"/>
      <c r="CFF35" s="536"/>
      <c r="CFG35" s="536"/>
      <c r="CFH35" s="536"/>
      <c r="CFI35" s="536"/>
      <c r="CFJ35" s="536"/>
      <c r="CFK35" s="536"/>
      <c r="CFL35" s="536"/>
      <c r="CFM35" s="536"/>
      <c r="CFN35" s="536"/>
      <c r="CFO35" s="536"/>
      <c r="CFP35" s="536"/>
      <c r="CFQ35" s="536"/>
      <c r="CFR35" s="536"/>
      <c r="CFS35" s="536"/>
      <c r="CFT35" s="536"/>
      <c r="CFU35" s="536"/>
      <c r="CFV35" s="536"/>
      <c r="CFW35" s="536"/>
      <c r="CFX35" s="536"/>
      <c r="CFY35" s="536"/>
      <c r="CFZ35" s="536"/>
      <c r="CGA35" s="536"/>
      <c r="CGB35" s="536"/>
      <c r="CGC35" s="536"/>
      <c r="CGD35" s="536"/>
      <c r="CGE35" s="536"/>
      <c r="CGF35" s="536"/>
      <c r="CGG35" s="536"/>
      <c r="CGH35" s="536"/>
      <c r="CGI35" s="536"/>
      <c r="CGJ35" s="536"/>
      <c r="CGK35" s="536"/>
      <c r="CGL35" s="536"/>
      <c r="CGM35" s="536"/>
      <c r="CGN35" s="536"/>
      <c r="CGO35" s="536"/>
      <c r="CGP35" s="536"/>
      <c r="CGQ35" s="536"/>
      <c r="CGR35" s="536"/>
      <c r="CGS35" s="536"/>
      <c r="CGT35" s="536"/>
      <c r="CGU35" s="536"/>
      <c r="CGV35" s="536"/>
      <c r="CGW35" s="536"/>
      <c r="CGX35" s="536"/>
      <c r="CGY35" s="536"/>
      <c r="CGZ35" s="536"/>
      <c r="CHA35" s="536"/>
      <c r="CHB35" s="536"/>
      <c r="CHC35" s="536"/>
      <c r="CHD35" s="536"/>
      <c r="CHE35" s="536"/>
      <c r="CHF35" s="536"/>
      <c r="CHG35" s="536"/>
      <c r="CHH35" s="536"/>
      <c r="CHI35" s="536"/>
      <c r="CHJ35" s="536"/>
      <c r="CHK35" s="536"/>
      <c r="CHL35" s="536"/>
      <c r="CHM35" s="536"/>
      <c r="CHN35" s="536"/>
      <c r="CHO35" s="536"/>
      <c r="CHP35" s="536"/>
      <c r="CHQ35" s="536"/>
      <c r="CHR35" s="536"/>
      <c r="CHS35" s="536"/>
      <c r="CHT35" s="536"/>
      <c r="CHU35" s="536"/>
      <c r="CHV35" s="536"/>
      <c r="CHW35" s="536"/>
      <c r="CHX35" s="536"/>
      <c r="CHY35" s="536"/>
      <c r="CHZ35" s="536"/>
      <c r="CIA35" s="536"/>
      <c r="CIB35" s="536"/>
      <c r="CIC35" s="536"/>
      <c r="CID35" s="536"/>
      <c r="CIE35" s="536"/>
      <c r="CIF35" s="536"/>
      <c r="CIG35" s="536"/>
      <c r="CIH35" s="536"/>
      <c r="CII35" s="536"/>
      <c r="CIJ35" s="536"/>
      <c r="CIK35" s="536"/>
      <c r="CIL35" s="536"/>
      <c r="CIM35" s="536"/>
      <c r="CIN35" s="536"/>
      <c r="CIO35" s="536"/>
      <c r="CIP35" s="536"/>
      <c r="CIQ35" s="536"/>
      <c r="CIR35" s="536"/>
      <c r="CIS35" s="536"/>
      <c r="CIT35" s="536"/>
      <c r="CIU35" s="536"/>
      <c r="CIV35" s="536"/>
      <c r="CIW35" s="536"/>
      <c r="CIX35" s="536"/>
      <c r="CIY35" s="536"/>
      <c r="CIZ35" s="536"/>
      <c r="CJA35" s="536"/>
      <c r="CJB35" s="536"/>
      <c r="CJC35" s="536"/>
      <c r="CJD35" s="536"/>
      <c r="CJE35" s="536"/>
      <c r="CJF35" s="536"/>
      <c r="CJG35" s="536"/>
      <c r="CJH35" s="536"/>
      <c r="CJI35" s="536"/>
      <c r="CJJ35" s="536"/>
      <c r="CJK35" s="536"/>
      <c r="CJL35" s="536"/>
      <c r="CJM35" s="536"/>
      <c r="CJN35" s="536"/>
      <c r="CJO35" s="536"/>
      <c r="CJP35" s="536"/>
      <c r="CJQ35" s="536"/>
      <c r="CJR35" s="536"/>
      <c r="CJS35" s="536"/>
      <c r="CJT35" s="536"/>
      <c r="CJU35" s="536"/>
      <c r="CJV35" s="536"/>
      <c r="CJW35" s="536"/>
      <c r="CJX35" s="536"/>
      <c r="CJY35" s="536"/>
      <c r="CJZ35" s="536"/>
      <c r="CKA35" s="536"/>
      <c r="CKB35" s="536"/>
      <c r="CKC35" s="536"/>
      <c r="CKD35" s="536"/>
      <c r="CKE35" s="536"/>
      <c r="CKF35" s="536"/>
      <c r="CKG35" s="536"/>
      <c r="CKH35" s="536"/>
      <c r="CKI35" s="536"/>
      <c r="CKJ35" s="536"/>
      <c r="CKK35" s="536"/>
      <c r="CKL35" s="536"/>
      <c r="CKM35" s="536"/>
      <c r="CKN35" s="536"/>
      <c r="CKO35" s="536"/>
      <c r="CKP35" s="536"/>
      <c r="CKQ35" s="536"/>
      <c r="CKR35" s="536"/>
      <c r="CKS35" s="536"/>
      <c r="CKT35" s="536"/>
      <c r="CKU35" s="536"/>
      <c r="CKV35" s="536"/>
      <c r="CKW35" s="536"/>
      <c r="CKX35" s="536"/>
      <c r="CKY35" s="536"/>
      <c r="CKZ35" s="536"/>
      <c r="CLA35" s="536"/>
      <c r="CLB35" s="536"/>
      <c r="CLC35" s="536"/>
      <c r="CLD35" s="536"/>
      <c r="CLE35" s="536"/>
      <c r="CLF35" s="536"/>
      <c r="CLG35" s="536"/>
      <c r="CLH35" s="536"/>
      <c r="CLI35" s="536"/>
      <c r="CLJ35" s="536"/>
      <c r="CLK35" s="536"/>
      <c r="CLL35" s="536"/>
      <c r="CLM35" s="536"/>
      <c r="CLN35" s="536"/>
      <c r="CLO35" s="536"/>
      <c r="CLP35" s="536"/>
      <c r="CLQ35" s="536"/>
      <c r="CLR35" s="536"/>
      <c r="CLS35" s="536"/>
      <c r="CLT35" s="536"/>
      <c r="CLU35" s="536"/>
      <c r="CLV35" s="536"/>
      <c r="CLW35" s="536"/>
      <c r="CLX35" s="536"/>
      <c r="CLY35" s="536"/>
      <c r="CLZ35" s="536"/>
      <c r="CMA35" s="536"/>
      <c r="CMB35" s="536"/>
      <c r="CMC35" s="536"/>
      <c r="CMD35" s="536"/>
      <c r="CME35" s="536"/>
      <c r="CMF35" s="536"/>
      <c r="CMG35" s="536"/>
      <c r="CMH35" s="536"/>
      <c r="CMI35" s="536"/>
      <c r="CMJ35" s="536"/>
      <c r="CMK35" s="536"/>
      <c r="CML35" s="536"/>
      <c r="CMM35" s="536"/>
      <c r="CMN35" s="536"/>
      <c r="CMO35" s="536"/>
      <c r="CMP35" s="536"/>
      <c r="CMQ35" s="536"/>
      <c r="CMR35" s="536"/>
      <c r="CMS35" s="536"/>
      <c r="CMT35" s="536"/>
      <c r="CMU35" s="536"/>
      <c r="CMV35" s="536"/>
      <c r="CMW35" s="536"/>
      <c r="CMX35" s="536"/>
      <c r="CMY35" s="536"/>
      <c r="CMZ35" s="536"/>
      <c r="CNA35" s="536"/>
      <c r="CNB35" s="536"/>
      <c r="CNC35" s="536"/>
      <c r="CND35" s="536"/>
      <c r="CNE35" s="536"/>
      <c r="CNF35" s="536"/>
      <c r="CNG35" s="536"/>
      <c r="CNH35" s="536"/>
      <c r="CNI35" s="536"/>
      <c r="CNJ35" s="536"/>
      <c r="CNK35" s="536"/>
      <c r="CNL35" s="536"/>
      <c r="CNM35" s="536"/>
      <c r="CNN35" s="536"/>
      <c r="CNO35" s="536"/>
      <c r="CNP35" s="536"/>
      <c r="CNQ35" s="536"/>
      <c r="CNR35" s="536"/>
      <c r="CNS35" s="536"/>
      <c r="CNT35" s="536"/>
      <c r="CNU35" s="536"/>
      <c r="CNV35" s="536"/>
      <c r="CNW35" s="536"/>
      <c r="CNX35" s="536"/>
      <c r="CNY35" s="536"/>
      <c r="CNZ35" s="536"/>
      <c r="COA35" s="536"/>
      <c r="COB35" s="536"/>
      <c r="COC35" s="536"/>
      <c r="COD35" s="536"/>
      <c r="COE35" s="536"/>
      <c r="COF35" s="536"/>
      <c r="COG35" s="536"/>
      <c r="COH35" s="536"/>
      <c r="COI35" s="536"/>
      <c r="COJ35" s="536"/>
      <c r="COK35" s="536"/>
      <c r="COL35" s="536"/>
      <c r="COM35" s="536"/>
      <c r="CON35" s="536"/>
      <c r="COO35" s="536"/>
      <c r="COP35" s="536"/>
      <c r="COQ35" s="536"/>
      <c r="COR35" s="536"/>
      <c r="COS35" s="536"/>
      <c r="COT35" s="536"/>
      <c r="COU35" s="536"/>
      <c r="COV35" s="536"/>
      <c r="COW35" s="536"/>
      <c r="COX35" s="536"/>
      <c r="COY35" s="536"/>
      <c r="COZ35" s="536"/>
      <c r="CPA35" s="536"/>
      <c r="CPB35" s="536"/>
      <c r="CPC35" s="536"/>
      <c r="CPD35" s="536"/>
      <c r="CPE35" s="536"/>
      <c r="CPF35" s="536"/>
      <c r="CPG35" s="536"/>
      <c r="CPH35" s="536"/>
      <c r="CPI35" s="536"/>
      <c r="CPJ35" s="536"/>
      <c r="CPK35" s="536"/>
      <c r="CPL35" s="536"/>
      <c r="CPM35" s="536"/>
      <c r="CPN35" s="536"/>
      <c r="CPO35" s="536"/>
      <c r="CPP35" s="536"/>
      <c r="CPQ35" s="536"/>
      <c r="CPR35" s="536"/>
      <c r="CPS35" s="536"/>
      <c r="CPT35" s="536"/>
      <c r="CPU35" s="536"/>
      <c r="CPV35" s="536"/>
      <c r="CPW35" s="536"/>
      <c r="CPX35" s="536"/>
      <c r="CPY35" s="536"/>
      <c r="CPZ35" s="536"/>
      <c r="CQA35" s="536"/>
      <c r="CQB35" s="536"/>
      <c r="CQC35" s="536"/>
      <c r="CQD35" s="536"/>
      <c r="CQE35" s="536"/>
      <c r="CQF35" s="536"/>
      <c r="CQG35" s="536"/>
      <c r="CQH35" s="536"/>
      <c r="CQI35" s="536"/>
      <c r="CQJ35" s="536"/>
      <c r="CQK35" s="536"/>
      <c r="CQL35" s="536"/>
      <c r="CQM35" s="536"/>
      <c r="CQN35" s="536"/>
      <c r="CQO35" s="536"/>
      <c r="CQP35" s="536"/>
      <c r="CQQ35" s="536"/>
      <c r="CQR35" s="536"/>
      <c r="CQS35" s="536"/>
      <c r="CQT35" s="536"/>
      <c r="CQU35" s="536"/>
      <c r="CQV35" s="536"/>
      <c r="CQW35" s="536"/>
      <c r="CQX35" s="536"/>
      <c r="CQY35" s="536"/>
      <c r="CQZ35" s="536"/>
      <c r="CRA35" s="536"/>
      <c r="CRB35" s="536"/>
      <c r="CRC35" s="536"/>
      <c r="CRD35" s="536"/>
      <c r="CRE35" s="536"/>
      <c r="CRF35" s="536"/>
      <c r="CRG35" s="536"/>
      <c r="CRH35" s="536"/>
      <c r="CRI35" s="536"/>
      <c r="CRJ35" s="536"/>
      <c r="CRK35" s="536"/>
      <c r="CRL35" s="536"/>
      <c r="CRM35" s="536"/>
      <c r="CRN35" s="536"/>
      <c r="CRO35" s="536"/>
      <c r="CRP35" s="536"/>
      <c r="CRQ35" s="536"/>
      <c r="CRR35" s="536"/>
      <c r="CRS35" s="536"/>
      <c r="CRT35" s="536"/>
      <c r="CRU35" s="536"/>
      <c r="CRV35" s="536"/>
      <c r="CRW35" s="536"/>
      <c r="CRX35" s="536"/>
      <c r="CRY35" s="536"/>
      <c r="CRZ35" s="536"/>
      <c r="CSA35" s="536"/>
      <c r="CSB35" s="536"/>
      <c r="CSC35" s="536"/>
      <c r="CSD35" s="536"/>
      <c r="CSE35" s="536"/>
      <c r="CSF35" s="536"/>
      <c r="CSG35" s="536"/>
      <c r="CSH35" s="536"/>
      <c r="CSI35" s="536"/>
      <c r="CSJ35" s="536"/>
      <c r="CSK35" s="536"/>
      <c r="CSL35" s="536"/>
      <c r="CSM35" s="536"/>
      <c r="CSN35" s="536"/>
      <c r="CSO35" s="536"/>
      <c r="CSP35" s="536"/>
      <c r="CSQ35" s="536"/>
      <c r="CSR35" s="536"/>
      <c r="CSS35" s="536"/>
      <c r="CST35" s="536"/>
      <c r="CSU35" s="536"/>
      <c r="CSV35" s="536"/>
      <c r="CSW35" s="536"/>
      <c r="CSX35" s="536"/>
      <c r="CSY35" s="536"/>
      <c r="CSZ35" s="536"/>
      <c r="CTA35" s="536"/>
      <c r="CTB35" s="536"/>
      <c r="CTC35" s="536"/>
      <c r="CTD35" s="536"/>
      <c r="CTE35" s="536"/>
      <c r="CTF35" s="536"/>
      <c r="CTG35" s="536"/>
      <c r="CTH35" s="536"/>
      <c r="CTI35" s="536"/>
      <c r="CTJ35" s="536"/>
      <c r="CTK35" s="536"/>
      <c r="CTL35" s="536"/>
      <c r="CTM35" s="536"/>
      <c r="CTN35" s="536"/>
      <c r="CTO35" s="536"/>
      <c r="CTP35" s="536"/>
      <c r="CTQ35" s="536"/>
      <c r="CTR35" s="536"/>
      <c r="CTS35" s="536"/>
      <c r="CTT35" s="536"/>
      <c r="CTU35" s="536"/>
      <c r="CTV35" s="536"/>
      <c r="CTW35" s="536"/>
      <c r="CTX35" s="536"/>
      <c r="CTY35" s="536"/>
      <c r="CTZ35" s="536"/>
      <c r="CUA35" s="536"/>
      <c r="CUB35" s="536"/>
      <c r="CUC35" s="536"/>
      <c r="CUD35" s="536"/>
      <c r="CUE35" s="536"/>
      <c r="CUF35" s="536"/>
      <c r="CUG35" s="536"/>
      <c r="CUH35" s="536"/>
      <c r="CUI35" s="536"/>
      <c r="CUJ35" s="536"/>
      <c r="CUK35" s="536"/>
      <c r="CUL35" s="536"/>
      <c r="CUM35" s="536"/>
      <c r="CUN35" s="536"/>
      <c r="CUO35" s="536"/>
      <c r="CUP35" s="536"/>
      <c r="CUQ35" s="536"/>
      <c r="CUR35" s="536"/>
      <c r="CUS35" s="536"/>
      <c r="CUT35" s="536"/>
      <c r="CUU35" s="536"/>
      <c r="CUV35" s="536"/>
      <c r="CUW35" s="536"/>
      <c r="CUX35" s="536"/>
      <c r="CUY35" s="536"/>
      <c r="CUZ35" s="536"/>
      <c r="CVA35" s="536"/>
      <c r="CVB35" s="536"/>
      <c r="CVC35" s="536"/>
      <c r="CVD35" s="536"/>
      <c r="CVE35" s="536"/>
      <c r="CVF35" s="536"/>
      <c r="CVG35" s="536"/>
      <c r="CVH35" s="536"/>
      <c r="CVI35" s="536"/>
      <c r="CVJ35" s="536"/>
      <c r="CVK35" s="536"/>
      <c r="CVL35" s="536"/>
      <c r="CVM35" s="536"/>
      <c r="CVN35" s="536"/>
      <c r="CVO35" s="536"/>
      <c r="CVP35" s="536"/>
      <c r="CVQ35" s="536"/>
      <c r="CVR35" s="536"/>
      <c r="CVS35" s="536"/>
      <c r="CVT35" s="536"/>
      <c r="CVU35" s="536"/>
      <c r="CVV35" s="536"/>
      <c r="CVW35" s="536"/>
      <c r="CVX35" s="536"/>
      <c r="CVY35" s="536"/>
      <c r="CVZ35" s="536"/>
      <c r="CWA35" s="536"/>
      <c r="CWB35" s="536"/>
      <c r="CWC35" s="536"/>
      <c r="CWD35" s="536"/>
      <c r="CWE35" s="536"/>
      <c r="CWF35" s="536"/>
      <c r="CWG35" s="536"/>
      <c r="CWH35" s="536"/>
      <c r="CWI35" s="536"/>
      <c r="CWJ35" s="536"/>
      <c r="CWK35" s="536"/>
      <c r="CWL35" s="536"/>
      <c r="CWM35" s="536"/>
      <c r="CWN35" s="536"/>
      <c r="CWO35" s="536"/>
      <c r="CWP35" s="536"/>
      <c r="CWQ35" s="536"/>
      <c r="CWR35" s="536"/>
      <c r="CWS35" s="536"/>
      <c r="CWT35" s="536"/>
      <c r="CWU35" s="536"/>
      <c r="CWV35" s="536"/>
      <c r="CWW35" s="536"/>
      <c r="CWX35" s="536"/>
      <c r="CWY35" s="536"/>
      <c r="CWZ35" s="536"/>
      <c r="CXA35" s="536"/>
      <c r="CXB35" s="536"/>
      <c r="CXC35" s="536"/>
      <c r="CXD35" s="536"/>
      <c r="CXE35" s="536"/>
      <c r="CXF35" s="536"/>
      <c r="CXG35" s="536"/>
      <c r="CXH35" s="536"/>
      <c r="CXI35" s="536"/>
      <c r="CXJ35" s="536"/>
      <c r="CXK35" s="536"/>
      <c r="CXL35" s="536"/>
      <c r="CXM35" s="536"/>
      <c r="CXN35" s="536"/>
      <c r="CXO35" s="536"/>
      <c r="CXP35" s="536"/>
      <c r="CXQ35" s="536"/>
      <c r="CXR35" s="536"/>
      <c r="CXS35" s="536"/>
      <c r="CXT35" s="536"/>
      <c r="CXU35" s="536"/>
      <c r="CXV35" s="536"/>
      <c r="CXW35" s="536"/>
      <c r="CXX35" s="536"/>
      <c r="CXY35" s="536"/>
      <c r="CXZ35" s="536"/>
      <c r="CYA35" s="536"/>
      <c r="CYB35" s="536"/>
      <c r="CYC35" s="536"/>
      <c r="CYD35" s="536"/>
      <c r="CYE35" s="536"/>
      <c r="CYF35" s="536"/>
      <c r="CYG35" s="536"/>
      <c r="CYH35" s="536"/>
      <c r="CYI35" s="536"/>
      <c r="CYJ35" s="536"/>
      <c r="CYK35" s="536"/>
      <c r="CYL35" s="536"/>
      <c r="CYM35" s="536"/>
      <c r="CYN35" s="536"/>
      <c r="CYO35" s="536"/>
      <c r="CYP35" s="536"/>
      <c r="CYQ35" s="536"/>
      <c r="CYR35" s="536"/>
      <c r="CYS35" s="536"/>
      <c r="CYT35" s="536"/>
      <c r="CYU35" s="536"/>
      <c r="CYV35" s="536"/>
      <c r="CYW35" s="536"/>
      <c r="CYX35" s="536"/>
      <c r="CYY35" s="536"/>
      <c r="CYZ35" s="536"/>
      <c r="CZA35" s="536"/>
      <c r="CZB35" s="536"/>
      <c r="CZC35" s="536"/>
      <c r="CZD35" s="536"/>
      <c r="CZE35" s="536"/>
      <c r="CZF35" s="536"/>
      <c r="CZG35" s="536"/>
      <c r="CZH35" s="536"/>
      <c r="CZI35" s="536"/>
      <c r="CZJ35" s="536"/>
      <c r="CZK35" s="536"/>
      <c r="CZL35" s="536"/>
      <c r="CZM35" s="536"/>
      <c r="CZN35" s="536"/>
      <c r="CZO35" s="536"/>
      <c r="CZP35" s="536"/>
      <c r="CZQ35" s="536"/>
      <c r="CZR35" s="536"/>
      <c r="CZS35" s="536"/>
      <c r="CZT35" s="536"/>
      <c r="CZU35" s="536"/>
      <c r="CZV35" s="536"/>
      <c r="CZW35" s="536"/>
      <c r="CZX35" s="536"/>
      <c r="CZY35" s="536"/>
      <c r="CZZ35" s="536"/>
      <c r="DAA35" s="536"/>
      <c r="DAB35" s="536"/>
      <c r="DAC35" s="536"/>
      <c r="DAD35" s="536"/>
      <c r="DAE35" s="536"/>
      <c r="DAF35" s="536"/>
      <c r="DAG35" s="536"/>
      <c r="DAH35" s="536"/>
      <c r="DAI35" s="536"/>
      <c r="DAJ35" s="536"/>
      <c r="DAK35" s="536"/>
      <c r="DAL35" s="536"/>
      <c r="DAM35" s="536"/>
      <c r="DAN35" s="536"/>
      <c r="DAO35" s="536"/>
      <c r="DAP35" s="536"/>
      <c r="DAQ35" s="536"/>
      <c r="DAR35" s="536"/>
      <c r="DAS35" s="536"/>
      <c r="DAT35" s="536"/>
      <c r="DAU35" s="536"/>
      <c r="DAV35" s="536"/>
      <c r="DAW35" s="536"/>
      <c r="DAX35" s="536"/>
      <c r="DAY35" s="536"/>
      <c r="DAZ35" s="536"/>
      <c r="DBA35" s="536"/>
      <c r="DBB35" s="536"/>
      <c r="DBC35" s="536"/>
      <c r="DBD35" s="536"/>
      <c r="DBE35" s="536"/>
      <c r="DBF35" s="536"/>
      <c r="DBG35" s="536"/>
      <c r="DBH35" s="536"/>
      <c r="DBI35" s="536"/>
      <c r="DBJ35" s="536"/>
      <c r="DBK35" s="536"/>
      <c r="DBL35" s="536"/>
      <c r="DBM35" s="536"/>
      <c r="DBN35" s="536"/>
      <c r="DBO35" s="536"/>
      <c r="DBP35" s="536"/>
      <c r="DBQ35" s="536"/>
      <c r="DBR35" s="536"/>
      <c r="DBS35" s="536"/>
      <c r="DBT35" s="536"/>
      <c r="DBU35" s="536"/>
      <c r="DBV35" s="536"/>
      <c r="DBW35" s="536"/>
      <c r="DBX35" s="536"/>
      <c r="DBY35" s="536"/>
      <c r="DBZ35" s="536"/>
      <c r="DCA35" s="536"/>
      <c r="DCB35" s="536"/>
      <c r="DCC35" s="536"/>
      <c r="DCD35" s="536"/>
      <c r="DCE35" s="536"/>
      <c r="DCF35" s="536"/>
      <c r="DCG35" s="536"/>
      <c r="DCH35" s="536"/>
      <c r="DCI35" s="536"/>
      <c r="DCJ35" s="536"/>
      <c r="DCK35" s="536"/>
      <c r="DCL35" s="536"/>
      <c r="DCM35" s="536"/>
      <c r="DCN35" s="536"/>
      <c r="DCO35" s="536"/>
      <c r="DCP35" s="536"/>
      <c r="DCQ35" s="536"/>
      <c r="DCR35" s="536"/>
      <c r="DCS35" s="536"/>
      <c r="DCT35" s="536"/>
      <c r="DCU35" s="536"/>
      <c r="DCV35" s="536"/>
      <c r="DCW35" s="536"/>
      <c r="DCX35" s="536"/>
      <c r="DCY35" s="536"/>
      <c r="DCZ35" s="536"/>
      <c r="DDA35" s="536"/>
      <c r="DDB35" s="536"/>
      <c r="DDC35" s="536"/>
      <c r="DDD35" s="536"/>
      <c r="DDE35" s="536"/>
      <c r="DDF35" s="536"/>
      <c r="DDG35" s="536"/>
      <c r="DDH35" s="536"/>
      <c r="DDI35" s="536"/>
      <c r="DDJ35" s="536"/>
      <c r="DDK35" s="536"/>
      <c r="DDL35" s="536"/>
      <c r="DDM35" s="536"/>
      <c r="DDN35" s="536"/>
      <c r="DDO35" s="536"/>
      <c r="DDP35" s="536"/>
      <c r="DDQ35" s="536"/>
      <c r="DDR35" s="536"/>
      <c r="DDS35" s="536"/>
      <c r="DDT35" s="536"/>
      <c r="DDU35" s="536"/>
      <c r="DDV35" s="536"/>
      <c r="DDW35" s="536"/>
      <c r="DDX35" s="536"/>
      <c r="DDY35" s="536"/>
      <c r="DDZ35" s="536"/>
      <c r="DEA35" s="536"/>
      <c r="DEB35" s="536"/>
      <c r="DEC35" s="536"/>
      <c r="DED35" s="536"/>
      <c r="DEE35" s="536"/>
      <c r="DEF35" s="536"/>
      <c r="DEG35" s="536"/>
      <c r="DEH35" s="536"/>
      <c r="DEI35" s="536"/>
      <c r="DEJ35" s="536"/>
      <c r="DEK35" s="536"/>
      <c r="DEL35" s="536"/>
      <c r="DEM35" s="536"/>
      <c r="DEN35" s="536"/>
      <c r="DEO35" s="536"/>
      <c r="DEP35" s="536"/>
      <c r="DEQ35" s="536"/>
      <c r="DER35" s="536"/>
      <c r="DES35" s="536"/>
      <c r="DET35" s="536"/>
      <c r="DEU35" s="536"/>
      <c r="DEV35" s="536"/>
      <c r="DEW35" s="536"/>
      <c r="DEX35" s="536"/>
      <c r="DEY35" s="536"/>
      <c r="DEZ35" s="536"/>
      <c r="DFA35" s="536"/>
      <c r="DFB35" s="536"/>
      <c r="DFC35" s="536"/>
      <c r="DFD35" s="536"/>
      <c r="DFE35" s="536"/>
      <c r="DFF35" s="536"/>
      <c r="DFG35" s="536"/>
      <c r="DFH35" s="536"/>
      <c r="DFI35" s="536"/>
      <c r="DFJ35" s="536"/>
      <c r="DFK35" s="536"/>
      <c r="DFL35" s="536"/>
      <c r="DFM35" s="536"/>
      <c r="DFN35" s="536"/>
      <c r="DFO35" s="536"/>
      <c r="DFP35" s="536"/>
      <c r="DFQ35" s="536"/>
      <c r="DFR35" s="536"/>
      <c r="DFS35" s="536"/>
      <c r="DFT35" s="536"/>
      <c r="DFU35" s="536"/>
      <c r="DFV35" s="536"/>
      <c r="DFW35" s="536"/>
      <c r="DFX35" s="536"/>
      <c r="DFY35" s="536"/>
      <c r="DFZ35" s="536"/>
      <c r="DGA35" s="536"/>
      <c r="DGB35" s="536"/>
      <c r="DGC35" s="536"/>
      <c r="DGD35" s="536"/>
      <c r="DGE35" s="536"/>
      <c r="DGF35" s="536"/>
      <c r="DGG35" s="536"/>
      <c r="DGH35" s="536"/>
      <c r="DGI35" s="536"/>
      <c r="DGJ35" s="536"/>
      <c r="DGK35" s="536"/>
      <c r="DGL35" s="536"/>
      <c r="DGM35" s="536"/>
      <c r="DGN35" s="536"/>
      <c r="DGO35" s="536"/>
      <c r="DGP35" s="536"/>
      <c r="DGQ35" s="536"/>
      <c r="DGR35" s="536"/>
      <c r="DGS35" s="536"/>
      <c r="DGT35" s="536"/>
      <c r="DGU35" s="536"/>
      <c r="DGV35" s="536"/>
      <c r="DGW35" s="536"/>
      <c r="DGX35" s="536"/>
      <c r="DGY35" s="536"/>
      <c r="DGZ35" s="536"/>
      <c r="DHA35" s="536"/>
      <c r="DHB35" s="536"/>
      <c r="DHC35" s="536"/>
      <c r="DHD35" s="536"/>
      <c r="DHE35" s="536"/>
      <c r="DHF35" s="536"/>
      <c r="DHG35" s="536"/>
      <c r="DHH35" s="536"/>
      <c r="DHI35" s="536"/>
      <c r="DHJ35" s="536"/>
      <c r="DHK35" s="536"/>
      <c r="DHL35" s="536"/>
      <c r="DHM35" s="536"/>
      <c r="DHN35" s="536"/>
      <c r="DHO35" s="536"/>
      <c r="DHP35" s="536"/>
      <c r="DHQ35" s="536"/>
      <c r="DHR35" s="536"/>
      <c r="DHS35" s="536"/>
      <c r="DHT35" s="536"/>
      <c r="DHU35" s="536"/>
      <c r="DHV35" s="536"/>
      <c r="DHW35" s="536"/>
      <c r="DHX35" s="536"/>
      <c r="DHY35" s="536"/>
      <c r="DHZ35" s="536"/>
      <c r="DIA35" s="536"/>
      <c r="DIB35" s="536"/>
      <c r="DIC35" s="536"/>
      <c r="DID35" s="536"/>
      <c r="DIE35" s="536"/>
      <c r="DIF35" s="536"/>
      <c r="DIG35" s="536"/>
      <c r="DIH35" s="536"/>
      <c r="DII35" s="536"/>
      <c r="DIJ35" s="536"/>
      <c r="DIK35" s="536"/>
      <c r="DIL35" s="536"/>
      <c r="DIM35" s="536"/>
      <c r="DIN35" s="536"/>
      <c r="DIO35" s="536"/>
      <c r="DIP35" s="536"/>
      <c r="DIQ35" s="536"/>
      <c r="DIR35" s="536"/>
      <c r="DIS35" s="536"/>
      <c r="DIT35" s="536"/>
      <c r="DIU35" s="536"/>
      <c r="DIV35" s="536"/>
      <c r="DIW35" s="536"/>
      <c r="DIX35" s="536"/>
      <c r="DIY35" s="536"/>
      <c r="DIZ35" s="536"/>
      <c r="DJA35" s="536"/>
      <c r="DJB35" s="536"/>
      <c r="DJC35" s="536"/>
      <c r="DJD35" s="536"/>
      <c r="DJE35" s="536"/>
      <c r="DJF35" s="536"/>
      <c r="DJG35" s="536"/>
      <c r="DJH35" s="536"/>
      <c r="DJI35" s="536"/>
      <c r="DJJ35" s="536"/>
      <c r="DJK35" s="536"/>
      <c r="DJL35" s="536"/>
      <c r="DJM35" s="536"/>
      <c r="DJN35" s="536"/>
      <c r="DJO35" s="536"/>
      <c r="DJP35" s="536"/>
      <c r="DJQ35" s="536"/>
      <c r="DJR35" s="536"/>
      <c r="DJS35" s="536"/>
      <c r="DJT35" s="536"/>
      <c r="DJU35" s="536"/>
      <c r="DJV35" s="536"/>
      <c r="DJW35" s="536"/>
      <c r="DJX35" s="536"/>
      <c r="DJY35" s="536"/>
      <c r="DJZ35" s="536"/>
      <c r="DKA35" s="536"/>
      <c r="DKB35" s="536"/>
      <c r="DKC35" s="536"/>
      <c r="DKD35" s="536"/>
      <c r="DKE35" s="536"/>
      <c r="DKF35" s="536"/>
      <c r="DKG35" s="536"/>
      <c r="DKH35" s="536"/>
      <c r="DKI35" s="536"/>
      <c r="DKJ35" s="536"/>
      <c r="DKK35" s="536"/>
      <c r="DKL35" s="536"/>
      <c r="DKM35" s="536"/>
      <c r="DKN35" s="536"/>
      <c r="DKO35" s="536"/>
      <c r="DKP35" s="536"/>
      <c r="DKQ35" s="536"/>
      <c r="DKR35" s="536"/>
      <c r="DKS35" s="536"/>
      <c r="DKT35" s="536"/>
      <c r="DKU35" s="536"/>
      <c r="DKV35" s="536"/>
      <c r="DKW35" s="536"/>
      <c r="DKX35" s="536"/>
      <c r="DKY35" s="536"/>
      <c r="DKZ35" s="536"/>
      <c r="DLA35" s="536"/>
      <c r="DLB35" s="536"/>
      <c r="DLC35" s="536"/>
      <c r="DLD35" s="536"/>
      <c r="DLE35" s="536"/>
      <c r="DLF35" s="536"/>
      <c r="DLG35" s="536"/>
      <c r="DLH35" s="536"/>
      <c r="DLI35" s="536"/>
      <c r="DLJ35" s="536"/>
      <c r="DLK35" s="536"/>
      <c r="DLL35" s="536"/>
      <c r="DLM35" s="536"/>
      <c r="DLN35" s="536"/>
      <c r="DLO35" s="536"/>
      <c r="DLP35" s="536"/>
      <c r="DLQ35" s="536"/>
      <c r="DLR35" s="536"/>
      <c r="DLS35" s="536"/>
      <c r="DLT35" s="536"/>
      <c r="DLU35" s="536"/>
      <c r="DLV35" s="536"/>
      <c r="DLW35" s="536"/>
      <c r="DLX35" s="536"/>
      <c r="DLY35" s="536"/>
      <c r="DLZ35" s="536"/>
      <c r="DMA35" s="536"/>
      <c r="DMB35" s="536"/>
      <c r="DMC35" s="536"/>
      <c r="DMD35" s="536"/>
      <c r="DME35" s="536"/>
      <c r="DMF35" s="536"/>
      <c r="DMG35" s="536"/>
      <c r="DMH35" s="536"/>
      <c r="DMI35" s="536"/>
      <c r="DMJ35" s="536"/>
      <c r="DMK35" s="536"/>
      <c r="DML35" s="536"/>
      <c r="DMM35" s="536"/>
      <c r="DMN35" s="536"/>
      <c r="DMO35" s="536"/>
      <c r="DMP35" s="536"/>
      <c r="DMQ35" s="536"/>
      <c r="DMR35" s="536"/>
      <c r="DMS35" s="536"/>
      <c r="DMT35" s="536"/>
      <c r="DMU35" s="536"/>
      <c r="DMV35" s="536"/>
      <c r="DMW35" s="536"/>
      <c r="DMX35" s="536"/>
      <c r="DMY35" s="536"/>
      <c r="DMZ35" s="536"/>
      <c r="DNA35" s="536"/>
      <c r="DNB35" s="536"/>
      <c r="DNC35" s="536"/>
      <c r="DND35" s="536"/>
      <c r="DNE35" s="536"/>
      <c r="DNF35" s="536"/>
      <c r="DNG35" s="536"/>
      <c r="DNH35" s="536"/>
      <c r="DNI35" s="536"/>
      <c r="DNJ35" s="536"/>
      <c r="DNK35" s="536"/>
      <c r="DNL35" s="536"/>
      <c r="DNM35" s="536"/>
      <c r="DNN35" s="536"/>
      <c r="DNO35" s="536"/>
      <c r="DNP35" s="536"/>
      <c r="DNQ35" s="536"/>
      <c r="DNR35" s="536"/>
      <c r="DNS35" s="536"/>
      <c r="DNT35" s="536"/>
      <c r="DNU35" s="536"/>
      <c r="DNV35" s="536"/>
      <c r="DNW35" s="536"/>
      <c r="DNX35" s="536"/>
      <c r="DNY35" s="536"/>
      <c r="DNZ35" s="536"/>
      <c r="DOA35" s="536"/>
      <c r="DOB35" s="536"/>
      <c r="DOC35" s="536"/>
      <c r="DOD35" s="536"/>
      <c r="DOE35" s="536"/>
      <c r="DOF35" s="536"/>
      <c r="DOG35" s="536"/>
      <c r="DOH35" s="536"/>
      <c r="DOI35" s="536"/>
      <c r="DOJ35" s="536"/>
      <c r="DOK35" s="536"/>
      <c r="DOL35" s="536"/>
      <c r="DOM35" s="536"/>
      <c r="DON35" s="536"/>
      <c r="DOO35" s="536"/>
      <c r="DOP35" s="536"/>
      <c r="DOQ35" s="536"/>
      <c r="DOR35" s="536"/>
      <c r="DOS35" s="536"/>
      <c r="DOT35" s="536"/>
      <c r="DOU35" s="536"/>
      <c r="DOV35" s="536"/>
      <c r="DOW35" s="536"/>
      <c r="DOX35" s="536"/>
      <c r="DOY35" s="536"/>
      <c r="DOZ35" s="536"/>
      <c r="DPA35" s="536"/>
      <c r="DPB35" s="536"/>
      <c r="DPC35" s="536"/>
      <c r="DPD35" s="536"/>
      <c r="DPE35" s="536"/>
      <c r="DPF35" s="536"/>
      <c r="DPG35" s="536"/>
      <c r="DPH35" s="536"/>
      <c r="DPI35" s="536"/>
      <c r="DPJ35" s="536"/>
      <c r="DPK35" s="536"/>
      <c r="DPL35" s="536"/>
      <c r="DPM35" s="536"/>
      <c r="DPN35" s="536"/>
      <c r="DPO35" s="536"/>
      <c r="DPP35" s="536"/>
      <c r="DPQ35" s="536"/>
      <c r="DPR35" s="536"/>
      <c r="DPS35" s="536"/>
      <c r="DPT35" s="536"/>
      <c r="DPU35" s="536"/>
      <c r="DPV35" s="536"/>
      <c r="DPW35" s="536"/>
      <c r="DPX35" s="536"/>
      <c r="DPY35" s="536"/>
      <c r="DPZ35" s="536"/>
      <c r="DQA35" s="536"/>
      <c r="DQB35" s="536"/>
      <c r="DQC35" s="536"/>
      <c r="DQD35" s="536"/>
      <c r="DQE35" s="536"/>
      <c r="DQF35" s="536"/>
      <c r="DQG35" s="536"/>
      <c r="DQH35" s="536"/>
      <c r="DQI35" s="536"/>
      <c r="DQJ35" s="536"/>
      <c r="DQK35" s="536"/>
      <c r="DQL35" s="536"/>
      <c r="DQM35" s="536"/>
      <c r="DQN35" s="536"/>
      <c r="DQO35" s="536"/>
      <c r="DQP35" s="536"/>
      <c r="DQQ35" s="536"/>
      <c r="DQR35" s="536"/>
      <c r="DQS35" s="536"/>
      <c r="DQT35" s="536"/>
      <c r="DQU35" s="536"/>
      <c r="DQV35" s="536"/>
      <c r="DQW35" s="536"/>
      <c r="DQX35" s="536"/>
      <c r="DQY35" s="536"/>
      <c r="DQZ35" s="536"/>
      <c r="DRA35" s="536"/>
      <c r="DRB35" s="536"/>
      <c r="DRC35" s="536"/>
      <c r="DRD35" s="536"/>
      <c r="DRE35" s="536"/>
      <c r="DRF35" s="536"/>
      <c r="DRG35" s="536"/>
      <c r="DRH35" s="536"/>
      <c r="DRI35" s="536"/>
      <c r="DRJ35" s="536"/>
      <c r="DRK35" s="536"/>
      <c r="DRL35" s="536"/>
      <c r="DRM35" s="536"/>
      <c r="DRN35" s="536"/>
      <c r="DRO35" s="536"/>
      <c r="DRP35" s="536"/>
      <c r="DRQ35" s="536"/>
      <c r="DRR35" s="536"/>
      <c r="DRS35" s="536"/>
      <c r="DRT35" s="536"/>
      <c r="DRU35" s="536"/>
      <c r="DRV35" s="536"/>
      <c r="DRW35" s="536"/>
      <c r="DRX35" s="536"/>
      <c r="DRY35" s="536"/>
      <c r="DRZ35" s="536"/>
      <c r="DSA35" s="536"/>
      <c r="DSB35" s="536"/>
      <c r="DSC35" s="536"/>
      <c r="DSD35" s="536"/>
      <c r="DSE35" s="536"/>
      <c r="DSF35" s="536"/>
      <c r="DSG35" s="536"/>
      <c r="DSH35" s="536"/>
      <c r="DSI35" s="536"/>
      <c r="DSJ35" s="536"/>
      <c r="DSK35" s="536"/>
      <c r="DSL35" s="536"/>
      <c r="DSM35" s="536"/>
      <c r="DSN35" s="536"/>
      <c r="DSO35" s="536"/>
      <c r="DSP35" s="536"/>
      <c r="DSQ35" s="536"/>
      <c r="DSR35" s="536"/>
      <c r="DSS35" s="536"/>
      <c r="DST35" s="536"/>
      <c r="DSU35" s="536"/>
      <c r="DSV35" s="536"/>
      <c r="DSW35" s="536"/>
      <c r="DSX35" s="536"/>
      <c r="DSY35" s="536"/>
      <c r="DSZ35" s="536"/>
      <c r="DTA35" s="536"/>
      <c r="DTB35" s="536"/>
      <c r="DTC35" s="536"/>
      <c r="DTD35" s="536"/>
      <c r="DTE35" s="536"/>
      <c r="DTF35" s="536"/>
      <c r="DTG35" s="536"/>
      <c r="DTH35" s="536"/>
      <c r="DTI35" s="536"/>
      <c r="DTJ35" s="536"/>
      <c r="DTK35" s="536"/>
      <c r="DTL35" s="536"/>
      <c r="DTM35" s="536"/>
      <c r="DTN35" s="536"/>
      <c r="DTO35" s="536"/>
      <c r="DTP35" s="536"/>
      <c r="DTQ35" s="536"/>
      <c r="DTR35" s="536"/>
      <c r="DTS35" s="536"/>
      <c r="DTT35" s="536"/>
      <c r="DTU35" s="536"/>
      <c r="DTV35" s="536"/>
      <c r="DTW35" s="536"/>
      <c r="DTX35" s="536"/>
      <c r="DTY35" s="536"/>
      <c r="DTZ35" s="536"/>
      <c r="DUA35" s="536"/>
      <c r="DUB35" s="536"/>
      <c r="DUC35" s="536"/>
      <c r="DUD35" s="536"/>
      <c r="DUE35" s="536"/>
      <c r="DUF35" s="536"/>
      <c r="DUG35" s="536"/>
      <c r="DUH35" s="536"/>
      <c r="DUI35" s="536"/>
      <c r="DUJ35" s="536"/>
      <c r="DUK35" s="536"/>
      <c r="DUL35" s="536"/>
      <c r="DUM35" s="536"/>
      <c r="DUN35" s="536"/>
      <c r="DUO35" s="536"/>
      <c r="DUP35" s="536"/>
      <c r="DUQ35" s="536"/>
      <c r="DUR35" s="536"/>
      <c r="DUS35" s="536"/>
      <c r="DUT35" s="536"/>
      <c r="DUU35" s="536"/>
      <c r="DUV35" s="536"/>
      <c r="DUW35" s="536"/>
      <c r="DUX35" s="536"/>
      <c r="DUY35" s="536"/>
      <c r="DUZ35" s="536"/>
      <c r="DVA35" s="536"/>
      <c r="DVB35" s="536"/>
      <c r="DVC35" s="536"/>
      <c r="DVD35" s="536"/>
      <c r="DVE35" s="536"/>
      <c r="DVF35" s="536"/>
      <c r="DVG35" s="536"/>
      <c r="DVH35" s="536"/>
      <c r="DVI35" s="536"/>
      <c r="DVJ35" s="536"/>
      <c r="DVK35" s="536"/>
      <c r="DVL35" s="536"/>
      <c r="DVM35" s="536"/>
      <c r="DVN35" s="536"/>
      <c r="DVO35" s="536"/>
      <c r="DVP35" s="536"/>
      <c r="DVQ35" s="536"/>
      <c r="DVR35" s="536"/>
      <c r="DVS35" s="536"/>
      <c r="DVT35" s="536"/>
      <c r="DVU35" s="536"/>
      <c r="DVV35" s="536"/>
      <c r="DVW35" s="536"/>
      <c r="DVX35" s="536"/>
      <c r="DVY35" s="536"/>
      <c r="DVZ35" s="536"/>
      <c r="DWA35" s="536"/>
      <c r="DWB35" s="536"/>
      <c r="DWC35" s="536"/>
      <c r="DWD35" s="536"/>
      <c r="DWE35" s="536"/>
      <c r="DWF35" s="536"/>
      <c r="DWG35" s="536"/>
      <c r="DWH35" s="536"/>
      <c r="DWI35" s="536"/>
      <c r="DWJ35" s="536"/>
      <c r="DWK35" s="536"/>
      <c r="DWL35" s="536"/>
      <c r="DWM35" s="536"/>
      <c r="DWN35" s="536"/>
      <c r="DWO35" s="536"/>
      <c r="DWP35" s="536"/>
      <c r="DWQ35" s="536"/>
      <c r="DWR35" s="536"/>
      <c r="DWS35" s="536"/>
      <c r="DWT35" s="536"/>
      <c r="DWU35" s="536"/>
      <c r="DWV35" s="536"/>
      <c r="DWW35" s="536"/>
      <c r="DWX35" s="536"/>
      <c r="DWY35" s="536"/>
      <c r="DWZ35" s="536"/>
      <c r="DXA35" s="536"/>
      <c r="DXB35" s="536"/>
      <c r="DXC35" s="536"/>
      <c r="DXD35" s="536"/>
      <c r="DXE35" s="536"/>
      <c r="DXF35" s="536"/>
      <c r="DXG35" s="536"/>
      <c r="DXH35" s="536"/>
      <c r="DXI35" s="536"/>
      <c r="DXJ35" s="536"/>
      <c r="DXK35" s="536"/>
      <c r="DXL35" s="536"/>
      <c r="DXM35" s="536"/>
      <c r="DXN35" s="536"/>
      <c r="DXO35" s="536"/>
      <c r="DXP35" s="536"/>
      <c r="DXQ35" s="536"/>
      <c r="DXR35" s="536"/>
      <c r="DXS35" s="536"/>
      <c r="DXT35" s="536"/>
      <c r="DXU35" s="536"/>
      <c r="DXV35" s="536"/>
      <c r="DXW35" s="536"/>
      <c r="DXX35" s="536"/>
      <c r="DXY35" s="536"/>
      <c r="DXZ35" s="536"/>
      <c r="DYA35" s="536"/>
      <c r="DYB35" s="536"/>
      <c r="DYC35" s="536"/>
      <c r="DYD35" s="536"/>
      <c r="DYE35" s="536"/>
      <c r="DYF35" s="536"/>
      <c r="DYG35" s="536"/>
      <c r="DYH35" s="536"/>
      <c r="DYI35" s="536"/>
      <c r="DYJ35" s="536"/>
      <c r="DYK35" s="536"/>
      <c r="DYL35" s="536"/>
      <c r="DYM35" s="536"/>
      <c r="DYN35" s="536"/>
      <c r="DYO35" s="536"/>
      <c r="DYP35" s="536"/>
      <c r="DYQ35" s="536"/>
      <c r="DYR35" s="536"/>
      <c r="DYS35" s="536"/>
      <c r="DYT35" s="536"/>
      <c r="DYU35" s="536"/>
      <c r="DYV35" s="536"/>
      <c r="DYW35" s="536"/>
      <c r="DYX35" s="536"/>
      <c r="DYY35" s="536"/>
      <c r="DYZ35" s="536"/>
      <c r="DZA35" s="536"/>
      <c r="DZB35" s="536"/>
      <c r="DZC35" s="536"/>
      <c r="DZD35" s="536"/>
      <c r="DZE35" s="536"/>
      <c r="DZF35" s="536"/>
      <c r="DZG35" s="536"/>
      <c r="DZH35" s="536"/>
      <c r="DZI35" s="536"/>
      <c r="DZJ35" s="536"/>
      <c r="DZK35" s="536"/>
      <c r="DZL35" s="536"/>
      <c r="DZM35" s="536"/>
      <c r="DZN35" s="536"/>
      <c r="DZO35" s="536"/>
      <c r="DZP35" s="536"/>
      <c r="DZQ35" s="536"/>
      <c r="DZR35" s="536"/>
      <c r="DZS35" s="536"/>
      <c r="DZT35" s="536"/>
      <c r="DZU35" s="536"/>
      <c r="DZV35" s="536"/>
      <c r="DZW35" s="536"/>
      <c r="DZX35" s="536"/>
      <c r="DZY35" s="536"/>
      <c r="DZZ35" s="536"/>
      <c r="EAA35" s="536"/>
      <c r="EAB35" s="536"/>
      <c r="EAC35" s="536"/>
      <c r="EAD35" s="536"/>
      <c r="EAE35" s="536"/>
      <c r="EAF35" s="536"/>
      <c r="EAG35" s="536"/>
      <c r="EAH35" s="536"/>
      <c r="EAI35" s="536"/>
      <c r="EAJ35" s="536"/>
      <c r="EAK35" s="536"/>
      <c r="EAL35" s="536"/>
      <c r="EAM35" s="536"/>
      <c r="EAN35" s="536"/>
      <c r="EAO35" s="536"/>
      <c r="EAP35" s="536"/>
      <c r="EAQ35" s="536"/>
      <c r="EAR35" s="536"/>
      <c r="EAS35" s="536"/>
      <c r="EAT35" s="536"/>
      <c r="EAU35" s="536"/>
      <c r="EAV35" s="536"/>
      <c r="EAW35" s="536"/>
      <c r="EAX35" s="536"/>
      <c r="EAY35" s="536"/>
      <c r="EAZ35" s="536"/>
      <c r="EBA35" s="536"/>
      <c r="EBB35" s="536"/>
      <c r="EBC35" s="536"/>
      <c r="EBD35" s="536"/>
      <c r="EBE35" s="536"/>
      <c r="EBF35" s="536"/>
      <c r="EBG35" s="536"/>
      <c r="EBH35" s="536"/>
      <c r="EBI35" s="536"/>
      <c r="EBJ35" s="536"/>
      <c r="EBK35" s="536"/>
      <c r="EBL35" s="536"/>
      <c r="EBM35" s="536"/>
      <c r="EBN35" s="536"/>
      <c r="EBO35" s="536"/>
      <c r="EBP35" s="536"/>
      <c r="EBQ35" s="536"/>
      <c r="EBR35" s="536"/>
      <c r="EBS35" s="536"/>
      <c r="EBT35" s="536"/>
      <c r="EBU35" s="536"/>
      <c r="EBV35" s="536"/>
      <c r="EBW35" s="536"/>
      <c r="EBX35" s="536"/>
      <c r="EBY35" s="536"/>
      <c r="EBZ35" s="536"/>
      <c r="ECA35" s="536"/>
      <c r="ECB35" s="536"/>
      <c r="ECC35" s="536"/>
      <c r="ECD35" s="536"/>
      <c r="ECE35" s="536"/>
      <c r="ECF35" s="536"/>
      <c r="ECG35" s="536"/>
      <c r="ECH35" s="536"/>
      <c r="ECI35" s="536"/>
      <c r="ECJ35" s="536"/>
      <c r="ECK35" s="536"/>
      <c r="ECL35" s="536"/>
      <c r="ECM35" s="536"/>
      <c r="ECN35" s="536"/>
      <c r="ECO35" s="536"/>
      <c r="ECP35" s="536"/>
      <c r="ECQ35" s="536"/>
      <c r="ECR35" s="536"/>
      <c r="ECS35" s="536"/>
      <c r="ECT35" s="536"/>
      <c r="ECU35" s="536"/>
      <c r="ECV35" s="536"/>
      <c r="ECW35" s="536"/>
      <c r="ECX35" s="536"/>
      <c r="ECY35" s="536"/>
      <c r="ECZ35" s="536"/>
      <c r="EDA35" s="536"/>
      <c r="EDB35" s="536"/>
      <c r="EDC35" s="536"/>
      <c r="EDD35" s="536"/>
      <c r="EDE35" s="536"/>
      <c r="EDF35" s="536"/>
      <c r="EDG35" s="536"/>
      <c r="EDH35" s="536"/>
      <c r="EDI35" s="536"/>
      <c r="EDJ35" s="536"/>
      <c r="EDK35" s="536"/>
      <c r="EDL35" s="536"/>
      <c r="EDM35" s="536"/>
      <c r="EDN35" s="536"/>
      <c r="EDO35" s="536"/>
      <c r="EDP35" s="536"/>
      <c r="EDQ35" s="536"/>
      <c r="EDR35" s="536"/>
      <c r="EDS35" s="536"/>
      <c r="EDT35" s="536"/>
      <c r="EDU35" s="536"/>
      <c r="EDV35" s="536"/>
      <c r="EDW35" s="536"/>
      <c r="EDX35" s="536"/>
      <c r="EDY35" s="536"/>
      <c r="EDZ35" s="536"/>
      <c r="EEA35" s="536"/>
      <c r="EEB35" s="536"/>
      <c r="EEC35" s="536"/>
      <c r="EED35" s="536"/>
      <c r="EEE35" s="536"/>
      <c r="EEF35" s="536"/>
      <c r="EEG35" s="536"/>
      <c r="EEH35" s="536"/>
      <c r="EEI35" s="536"/>
      <c r="EEJ35" s="536"/>
      <c r="EEK35" s="536"/>
      <c r="EEL35" s="536"/>
      <c r="EEM35" s="536"/>
      <c r="EEN35" s="536"/>
      <c r="EEO35" s="536"/>
      <c r="EEP35" s="536"/>
      <c r="EEQ35" s="536"/>
      <c r="EER35" s="536"/>
      <c r="EES35" s="536"/>
      <c r="EET35" s="536"/>
      <c r="EEU35" s="536"/>
      <c r="EEV35" s="536"/>
      <c r="EEW35" s="536"/>
      <c r="EEX35" s="536"/>
      <c r="EEY35" s="536"/>
      <c r="EEZ35" s="536"/>
      <c r="EFA35" s="536"/>
      <c r="EFB35" s="536"/>
      <c r="EFC35" s="536"/>
      <c r="EFD35" s="536"/>
      <c r="EFE35" s="536"/>
      <c r="EFF35" s="536"/>
      <c r="EFG35" s="536"/>
      <c r="EFH35" s="536"/>
      <c r="EFI35" s="536"/>
      <c r="EFJ35" s="536"/>
      <c r="EFK35" s="536"/>
      <c r="EFL35" s="536"/>
      <c r="EFM35" s="536"/>
      <c r="EFN35" s="536"/>
      <c r="EFO35" s="536"/>
      <c r="EFP35" s="536"/>
      <c r="EFQ35" s="536"/>
      <c r="EFR35" s="536"/>
      <c r="EFS35" s="536"/>
      <c r="EFT35" s="536"/>
      <c r="EFU35" s="536"/>
      <c r="EFV35" s="536"/>
      <c r="EFW35" s="536"/>
      <c r="EFX35" s="536"/>
      <c r="EFY35" s="536"/>
      <c r="EFZ35" s="536"/>
      <c r="EGA35" s="536"/>
      <c r="EGB35" s="536"/>
      <c r="EGC35" s="536"/>
      <c r="EGD35" s="536"/>
      <c r="EGE35" s="536"/>
      <c r="EGF35" s="536"/>
      <c r="EGG35" s="536"/>
      <c r="EGH35" s="536"/>
      <c r="EGI35" s="536"/>
      <c r="EGJ35" s="536"/>
      <c r="EGK35" s="536"/>
      <c r="EGL35" s="536"/>
      <c r="EGM35" s="536"/>
      <c r="EGN35" s="536"/>
      <c r="EGO35" s="536"/>
      <c r="EGP35" s="536"/>
      <c r="EGQ35" s="536"/>
      <c r="EGR35" s="536"/>
      <c r="EGS35" s="536"/>
      <c r="EGT35" s="536"/>
      <c r="EGU35" s="536"/>
      <c r="EGV35" s="536"/>
      <c r="EGW35" s="536"/>
      <c r="EGX35" s="536"/>
      <c r="EGY35" s="536"/>
      <c r="EGZ35" s="536"/>
      <c r="EHA35" s="536"/>
      <c r="EHB35" s="536"/>
      <c r="EHC35" s="536"/>
      <c r="EHD35" s="536"/>
      <c r="EHE35" s="536"/>
      <c r="EHF35" s="536"/>
      <c r="EHG35" s="536"/>
      <c r="EHH35" s="536"/>
      <c r="EHI35" s="536"/>
      <c r="EHJ35" s="536"/>
      <c r="EHK35" s="536"/>
      <c r="EHL35" s="536"/>
      <c r="EHM35" s="536"/>
      <c r="EHN35" s="536"/>
      <c r="EHO35" s="536"/>
      <c r="EHP35" s="536"/>
      <c r="EHQ35" s="536"/>
      <c r="EHR35" s="536"/>
      <c r="EHS35" s="536"/>
      <c r="EHT35" s="536"/>
      <c r="EHU35" s="536"/>
      <c r="EHV35" s="536"/>
      <c r="EHW35" s="536"/>
      <c r="EHX35" s="536"/>
      <c r="EHY35" s="536"/>
      <c r="EHZ35" s="536"/>
      <c r="EIA35" s="536"/>
      <c r="EIB35" s="536"/>
      <c r="EIC35" s="536"/>
      <c r="EID35" s="536"/>
      <c r="EIE35" s="536"/>
      <c r="EIF35" s="536"/>
      <c r="EIG35" s="536"/>
      <c r="EIH35" s="536"/>
      <c r="EII35" s="536"/>
      <c r="EIJ35" s="536"/>
      <c r="EIK35" s="536"/>
      <c r="EIL35" s="536"/>
      <c r="EIM35" s="536"/>
      <c r="EIN35" s="536"/>
      <c r="EIO35" s="536"/>
      <c r="EIP35" s="536"/>
      <c r="EIQ35" s="536"/>
      <c r="EIR35" s="536"/>
      <c r="EIS35" s="536"/>
      <c r="EIT35" s="536"/>
      <c r="EIU35" s="536"/>
      <c r="EIV35" s="536"/>
      <c r="EIW35" s="536"/>
      <c r="EIX35" s="536"/>
      <c r="EIY35" s="536"/>
      <c r="EIZ35" s="536"/>
      <c r="EJA35" s="536"/>
      <c r="EJB35" s="536"/>
      <c r="EJC35" s="536"/>
      <c r="EJD35" s="536"/>
      <c r="EJE35" s="536"/>
      <c r="EJF35" s="536"/>
      <c r="EJG35" s="536"/>
      <c r="EJH35" s="536"/>
      <c r="EJI35" s="536"/>
      <c r="EJJ35" s="536"/>
      <c r="EJK35" s="536"/>
      <c r="EJL35" s="536"/>
      <c r="EJM35" s="536"/>
      <c r="EJN35" s="536"/>
      <c r="EJO35" s="536"/>
      <c r="EJP35" s="536"/>
      <c r="EJQ35" s="536"/>
      <c r="EJR35" s="536"/>
      <c r="EJS35" s="536"/>
      <c r="EJT35" s="536"/>
      <c r="EJU35" s="536"/>
      <c r="EJV35" s="536"/>
      <c r="EJW35" s="536"/>
      <c r="EJX35" s="536"/>
      <c r="EJY35" s="536"/>
      <c r="EJZ35" s="536"/>
      <c r="EKA35" s="536"/>
      <c r="EKB35" s="536"/>
      <c r="EKC35" s="536"/>
      <c r="EKD35" s="536"/>
      <c r="EKE35" s="536"/>
      <c r="EKF35" s="536"/>
      <c r="EKG35" s="536"/>
      <c r="EKH35" s="536"/>
      <c r="EKI35" s="536"/>
      <c r="EKJ35" s="536"/>
      <c r="EKK35" s="536"/>
      <c r="EKL35" s="536"/>
      <c r="EKM35" s="536"/>
      <c r="EKN35" s="536"/>
      <c r="EKO35" s="536"/>
      <c r="EKP35" s="536"/>
      <c r="EKQ35" s="536"/>
      <c r="EKR35" s="536"/>
      <c r="EKS35" s="536"/>
      <c r="EKT35" s="536"/>
      <c r="EKU35" s="536"/>
      <c r="EKV35" s="536"/>
      <c r="EKW35" s="536"/>
      <c r="EKX35" s="536"/>
      <c r="EKY35" s="536"/>
      <c r="EKZ35" s="536"/>
      <c r="ELA35" s="536"/>
      <c r="ELB35" s="536"/>
      <c r="ELC35" s="536"/>
      <c r="ELD35" s="536"/>
      <c r="ELE35" s="536"/>
      <c r="ELF35" s="536"/>
      <c r="ELG35" s="536"/>
      <c r="ELH35" s="536"/>
      <c r="ELI35" s="536"/>
      <c r="ELJ35" s="536"/>
      <c r="ELK35" s="536"/>
      <c r="ELL35" s="536"/>
      <c r="ELM35" s="536"/>
      <c r="ELN35" s="536"/>
      <c r="ELO35" s="536"/>
      <c r="ELP35" s="536"/>
      <c r="ELQ35" s="536"/>
      <c r="ELR35" s="536"/>
      <c r="ELS35" s="536"/>
      <c r="ELT35" s="536"/>
      <c r="ELU35" s="536"/>
      <c r="ELV35" s="536"/>
      <c r="ELW35" s="536"/>
      <c r="ELX35" s="536"/>
      <c r="ELY35" s="536"/>
      <c r="ELZ35" s="536"/>
      <c r="EMA35" s="536"/>
      <c r="EMB35" s="536"/>
      <c r="EMC35" s="536"/>
      <c r="EMD35" s="536"/>
      <c r="EME35" s="536"/>
      <c r="EMF35" s="536"/>
      <c r="EMG35" s="536"/>
      <c r="EMH35" s="536"/>
      <c r="EMI35" s="536"/>
      <c r="EMJ35" s="536"/>
      <c r="EMK35" s="536"/>
      <c r="EML35" s="536"/>
      <c r="EMM35" s="536"/>
      <c r="EMN35" s="536"/>
      <c r="EMO35" s="536"/>
      <c r="EMP35" s="536"/>
      <c r="EMQ35" s="536"/>
      <c r="EMR35" s="536"/>
      <c r="EMS35" s="536"/>
      <c r="EMT35" s="536"/>
      <c r="EMU35" s="536"/>
      <c r="EMV35" s="536"/>
      <c r="EMW35" s="536"/>
      <c r="EMX35" s="536"/>
      <c r="EMY35" s="536"/>
      <c r="EMZ35" s="536"/>
      <c r="ENA35" s="536"/>
      <c r="ENB35" s="536"/>
      <c r="ENC35" s="536"/>
      <c r="END35" s="536"/>
      <c r="ENE35" s="536"/>
      <c r="ENF35" s="536"/>
      <c r="ENG35" s="536"/>
      <c r="ENH35" s="536"/>
      <c r="ENI35" s="536"/>
      <c r="ENJ35" s="536"/>
      <c r="ENK35" s="536"/>
      <c r="ENL35" s="536"/>
      <c r="ENM35" s="536"/>
      <c r="ENN35" s="536"/>
      <c r="ENO35" s="536"/>
      <c r="ENP35" s="536"/>
      <c r="ENQ35" s="536"/>
      <c r="ENR35" s="536"/>
      <c r="ENS35" s="536"/>
      <c r="ENT35" s="536"/>
      <c r="ENU35" s="536"/>
      <c r="ENV35" s="536"/>
      <c r="ENW35" s="536"/>
      <c r="ENX35" s="536"/>
      <c r="ENY35" s="536"/>
      <c r="ENZ35" s="536"/>
      <c r="EOA35" s="536"/>
      <c r="EOB35" s="536"/>
      <c r="EOC35" s="536"/>
      <c r="EOD35" s="536"/>
      <c r="EOE35" s="536"/>
      <c r="EOF35" s="536"/>
      <c r="EOG35" s="536"/>
      <c r="EOH35" s="536"/>
      <c r="EOI35" s="536"/>
      <c r="EOJ35" s="536"/>
      <c r="EOK35" s="536"/>
      <c r="EOL35" s="536"/>
      <c r="EOM35" s="536"/>
      <c r="EON35" s="536"/>
      <c r="EOO35" s="536"/>
      <c r="EOP35" s="536"/>
      <c r="EOQ35" s="536"/>
      <c r="EOR35" s="536"/>
      <c r="EOS35" s="536"/>
      <c r="EOT35" s="536"/>
      <c r="EOU35" s="536"/>
      <c r="EOV35" s="536"/>
      <c r="EOW35" s="536"/>
      <c r="EOX35" s="536"/>
      <c r="EOY35" s="536"/>
      <c r="EOZ35" s="536"/>
      <c r="EPA35" s="536"/>
      <c r="EPB35" s="536"/>
      <c r="EPC35" s="536"/>
      <c r="EPD35" s="536"/>
      <c r="EPE35" s="536"/>
      <c r="EPF35" s="536"/>
      <c r="EPG35" s="536"/>
      <c r="EPH35" s="536"/>
      <c r="EPI35" s="536"/>
      <c r="EPJ35" s="536"/>
      <c r="EPK35" s="536"/>
      <c r="EPL35" s="536"/>
      <c r="EPM35" s="536"/>
      <c r="EPN35" s="536"/>
      <c r="EPO35" s="536"/>
      <c r="EPP35" s="536"/>
      <c r="EPQ35" s="536"/>
      <c r="EPR35" s="536"/>
      <c r="EPS35" s="536"/>
      <c r="EPT35" s="536"/>
      <c r="EPU35" s="536"/>
      <c r="EPV35" s="536"/>
      <c r="EPW35" s="536"/>
      <c r="EPX35" s="536"/>
      <c r="EPY35" s="536"/>
      <c r="EPZ35" s="536"/>
      <c r="EQA35" s="536"/>
      <c r="EQB35" s="536"/>
      <c r="EQC35" s="536"/>
      <c r="EQD35" s="536"/>
      <c r="EQE35" s="536"/>
      <c r="EQF35" s="536"/>
      <c r="EQG35" s="536"/>
      <c r="EQH35" s="536"/>
      <c r="EQI35" s="536"/>
      <c r="EQJ35" s="536"/>
      <c r="EQK35" s="536"/>
      <c r="EQL35" s="536"/>
      <c r="EQM35" s="536"/>
      <c r="EQN35" s="536"/>
      <c r="EQO35" s="536"/>
      <c r="EQP35" s="536"/>
      <c r="EQQ35" s="536"/>
      <c r="EQR35" s="536"/>
      <c r="EQS35" s="536"/>
      <c r="EQT35" s="536"/>
      <c r="EQU35" s="536"/>
      <c r="EQV35" s="536"/>
      <c r="EQW35" s="536"/>
      <c r="EQX35" s="536"/>
      <c r="EQY35" s="536"/>
      <c r="EQZ35" s="536"/>
      <c r="ERA35" s="536"/>
      <c r="ERB35" s="536"/>
      <c r="ERC35" s="536"/>
      <c r="ERD35" s="536"/>
      <c r="ERE35" s="536"/>
      <c r="ERF35" s="536"/>
      <c r="ERG35" s="536"/>
      <c r="ERH35" s="536"/>
      <c r="ERI35" s="536"/>
      <c r="ERJ35" s="536"/>
      <c r="ERK35" s="536"/>
      <c r="ERL35" s="536"/>
      <c r="ERM35" s="536"/>
      <c r="ERN35" s="536"/>
      <c r="ERO35" s="536"/>
      <c r="ERP35" s="536"/>
      <c r="ERQ35" s="536"/>
      <c r="ERR35" s="536"/>
      <c r="ERS35" s="536"/>
      <c r="ERT35" s="536"/>
      <c r="ERU35" s="536"/>
      <c r="ERV35" s="536"/>
      <c r="ERW35" s="536"/>
      <c r="ERX35" s="536"/>
      <c r="ERY35" s="536"/>
      <c r="ERZ35" s="536"/>
      <c r="ESA35" s="536"/>
      <c r="ESB35" s="536"/>
      <c r="ESC35" s="536"/>
      <c r="ESD35" s="536"/>
      <c r="ESE35" s="536"/>
      <c r="ESF35" s="536"/>
      <c r="ESG35" s="536"/>
      <c r="ESH35" s="536"/>
      <c r="ESI35" s="536"/>
      <c r="ESJ35" s="536"/>
      <c r="ESK35" s="536"/>
      <c r="ESL35" s="536"/>
      <c r="ESM35" s="536"/>
      <c r="ESN35" s="536"/>
      <c r="ESO35" s="536"/>
      <c r="ESP35" s="536"/>
      <c r="ESQ35" s="536"/>
      <c r="ESR35" s="536"/>
      <c r="ESS35" s="536"/>
      <c r="EST35" s="536"/>
      <c r="ESU35" s="536"/>
      <c r="ESV35" s="536"/>
      <c r="ESW35" s="536"/>
      <c r="ESX35" s="536"/>
      <c r="ESY35" s="536"/>
      <c r="ESZ35" s="536"/>
      <c r="ETA35" s="536"/>
      <c r="ETB35" s="536"/>
      <c r="ETC35" s="536"/>
      <c r="ETD35" s="536"/>
      <c r="ETE35" s="536"/>
      <c r="ETF35" s="536"/>
      <c r="ETG35" s="536"/>
      <c r="ETH35" s="536"/>
      <c r="ETI35" s="536"/>
      <c r="ETJ35" s="536"/>
      <c r="ETK35" s="536"/>
      <c r="ETL35" s="536"/>
      <c r="ETM35" s="536"/>
      <c r="ETN35" s="536"/>
      <c r="ETO35" s="536"/>
      <c r="ETP35" s="536"/>
      <c r="ETQ35" s="536"/>
      <c r="ETR35" s="536"/>
      <c r="ETS35" s="536"/>
      <c r="ETT35" s="536"/>
      <c r="ETU35" s="536"/>
      <c r="ETV35" s="536"/>
      <c r="ETW35" s="536"/>
      <c r="ETX35" s="536"/>
      <c r="ETY35" s="536"/>
      <c r="ETZ35" s="536"/>
      <c r="EUA35" s="536"/>
      <c r="EUB35" s="536"/>
      <c r="EUC35" s="536"/>
      <c r="EUD35" s="536"/>
      <c r="EUE35" s="536"/>
      <c r="EUF35" s="536"/>
      <c r="EUG35" s="536"/>
      <c r="EUH35" s="536"/>
      <c r="EUI35" s="536"/>
      <c r="EUJ35" s="536"/>
      <c r="EUK35" s="536"/>
      <c r="EUL35" s="536"/>
      <c r="EUM35" s="536"/>
      <c r="EUN35" s="536"/>
      <c r="EUO35" s="536"/>
      <c r="EUP35" s="536"/>
      <c r="EUQ35" s="536"/>
      <c r="EUR35" s="536"/>
      <c r="EUS35" s="536"/>
      <c r="EUT35" s="536"/>
      <c r="EUU35" s="536"/>
      <c r="EUV35" s="536"/>
      <c r="EUW35" s="536"/>
      <c r="EUX35" s="536"/>
      <c r="EUY35" s="536"/>
      <c r="EUZ35" s="536"/>
      <c r="EVA35" s="536"/>
      <c r="EVB35" s="536"/>
      <c r="EVC35" s="536"/>
      <c r="EVD35" s="536"/>
      <c r="EVE35" s="536"/>
      <c r="EVF35" s="536"/>
      <c r="EVG35" s="536"/>
      <c r="EVH35" s="536"/>
      <c r="EVI35" s="536"/>
      <c r="EVJ35" s="536"/>
      <c r="EVK35" s="536"/>
      <c r="EVL35" s="536"/>
      <c r="EVM35" s="536"/>
      <c r="EVN35" s="536"/>
      <c r="EVO35" s="536"/>
      <c r="EVP35" s="536"/>
      <c r="EVQ35" s="536"/>
      <c r="EVR35" s="536"/>
      <c r="EVS35" s="536"/>
      <c r="EVT35" s="536"/>
      <c r="EVU35" s="536"/>
      <c r="EVV35" s="536"/>
      <c r="EVW35" s="536"/>
      <c r="EVX35" s="536"/>
      <c r="EVY35" s="536"/>
      <c r="EVZ35" s="536"/>
      <c r="EWA35" s="536"/>
      <c r="EWB35" s="536"/>
      <c r="EWC35" s="536"/>
      <c r="EWD35" s="536"/>
      <c r="EWE35" s="536"/>
      <c r="EWF35" s="536"/>
      <c r="EWG35" s="536"/>
      <c r="EWH35" s="536"/>
      <c r="EWI35" s="536"/>
      <c r="EWJ35" s="536"/>
      <c r="EWK35" s="536"/>
      <c r="EWL35" s="536"/>
      <c r="EWM35" s="536"/>
      <c r="EWN35" s="536"/>
      <c r="EWO35" s="536"/>
      <c r="EWP35" s="536"/>
      <c r="EWQ35" s="536"/>
      <c r="EWR35" s="536"/>
      <c r="EWS35" s="536"/>
      <c r="EWT35" s="536"/>
      <c r="EWU35" s="536"/>
      <c r="EWV35" s="536"/>
      <c r="EWW35" s="536"/>
      <c r="EWX35" s="536"/>
      <c r="EWY35" s="536"/>
      <c r="EWZ35" s="536"/>
      <c r="EXA35" s="536"/>
      <c r="EXB35" s="536"/>
      <c r="EXC35" s="536"/>
      <c r="EXD35" s="536"/>
      <c r="EXE35" s="536"/>
      <c r="EXF35" s="536"/>
      <c r="EXG35" s="536"/>
      <c r="EXH35" s="536"/>
      <c r="EXI35" s="536"/>
      <c r="EXJ35" s="536"/>
      <c r="EXK35" s="536"/>
      <c r="EXL35" s="536"/>
      <c r="EXM35" s="536"/>
      <c r="EXN35" s="536"/>
      <c r="EXO35" s="536"/>
      <c r="EXP35" s="536"/>
      <c r="EXQ35" s="536"/>
      <c r="EXR35" s="536"/>
      <c r="EXS35" s="536"/>
      <c r="EXT35" s="536"/>
      <c r="EXU35" s="536"/>
      <c r="EXV35" s="536"/>
      <c r="EXW35" s="536"/>
      <c r="EXX35" s="536"/>
      <c r="EXY35" s="536"/>
      <c r="EXZ35" s="536"/>
      <c r="EYA35" s="536"/>
      <c r="EYB35" s="536"/>
      <c r="EYC35" s="536"/>
      <c r="EYD35" s="536"/>
      <c r="EYE35" s="536"/>
      <c r="EYF35" s="536"/>
      <c r="EYG35" s="536"/>
      <c r="EYH35" s="536"/>
      <c r="EYI35" s="536"/>
      <c r="EYJ35" s="536"/>
      <c r="EYK35" s="536"/>
      <c r="EYL35" s="536"/>
      <c r="EYM35" s="536"/>
      <c r="EYN35" s="536"/>
      <c r="EYO35" s="536"/>
      <c r="EYP35" s="536"/>
      <c r="EYQ35" s="536"/>
      <c r="EYR35" s="536"/>
      <c r="EYS35" s="536"/>
      <c r="EYT35" s="536"/>
      <c r="EYU35" s="536"/>
      <c r="EYV35" s="536"/>
      <c r="EYW35" s="536"/>
      <c r="EYX35" s="536"/>
      <c r="EYY35" s="536"/>
      <c r="EYZ35" s="536"/>
      <c r="EZA35" s="536"/>
      <c r="EZB35" s="536"/>
      <c r="EZC35" s="536"/>
      <c r="EZD35" s="536"/>
      <c r="EZE35" s="536"/>
      <c r="EZF35" s="536"/>
      <c r="EZG35" s="536"/>
      <c r="EZH35" s="536"/>
      <c r="EZI35" s="536"/>
      <c r="EZJ35" s="536"/>
      <c r="EZK35" s="536"/>
      <c r="EZL35" s="536"/>
      <c r="EZM35" s="536"/>
      <c r="EZN35" s="536"/>
      <c r="EZO35" s="536"/>
      <c r="EZP35" s="536"/>
      <c r="EZQ35" s="536"/>
      <c r="EZR35" s="536"/>
      <c r="EZS35" s="536"/>
      <c r="EZT35" s="536"/>
      <c r="EZU35" s="536"/>
      <c r="EZV35" s="536"/>
      <c r="EZW35" s="536"/>
      <c r="EZX35" s="536"/>
      <c r="EZY35" s="536"/>
      <c r="EZZ35" s="536"/>
      <c r="FAA35" s="536"/>
      <c r="FAB35" s="536"/>
      <c r="FAC35" s="536"/>
      <c r="FAD35" s="536"/>
      <c r="FAE35" s="536"/>
      <c r="FAF35" s="536"/>
      <c r="FAG35" s="536"/>
      <c r="FAH35" s="536"/>
      <c r="FAI35" s="536"/>
      <c r="FAJ35" s="536"/>
      <c r="FAK35" s="536"/>
      <c r="FAL35" s="536"/>
      <c r="FAM35" s="536"/>
      <c r="FAN35" s="536"/>
      <c r="FAO35" s="536"/>
      <c r="FAP35" s="536"/>
      <c r="FAQ35" s="536"/>
      <c r="FAR35" s="536"/>
      <c r="FAS35" s="536"/>
      <c r="FAT35" s="536"/>
      <c r="FAU35" s="536"/>
      <c r="FAV35" s="536"/>
      <c r="FAW35" s="536"/>
      <c r="FAX35" s="536"/>
      <c r="FAY35" s="536"/>
      <c r="FAZ35" s="536"/>
      <c r="FBA35" s="536"/>
      <c r="FBB35" s="536"/>
      <c r="FBC35" s="536"/>
      <c r="FBD35" s="536"/>
      <c r="FBE35" s="536"/>
      <c r="FBF35" s="536"/>
      <c r="FBG35" s="536"/>
      <c r="FBH35" s="536"/>
      <c r="FBI35" s="536"/>
      <c r="FBJ35" s="536"/>
      <c r="FBK35" s="536"/>
      <c r="FBL35" s="536"/>
      <c r="FBM35" s="536"/>
      <c r="FBN35" s="536"/>
      <c r="FBO35" s="536"/>
      <c r="FBP35" s="536"/>
      <c r="FBQ35" s="536"/>
      <c r="FBR35" s="536"/>
      <c r="FBS35" s="536"/>
      <c r="FBT35" s="536"/>
      <c r="FBU35" s="536"/>
      <c r="FBV35" s="536"/>
      <c r="FBW35" s="536"/>
      <c r="FBX35" s="536"/>
      <c r="FBY35" s="536"/>
      <c r="FBZ35" s="536"/>
      <c r="FCA35" s="536"/>
      <c r="FCB35" s="536"/>
      <c r="FCC35" s="536"/>
      <c r="FCD35" s="536"/>
      <c r="FCE35" s="536"/>
      <c r="FCF35" s="536"/>
      <c r="FCG35" s="536"/>
      <c r="FCH35" s="536"/>
      <c r="FCI35" s="536"/>
      <c r="FCJ35" s="536"/>
      <c r="FCK35" s="536"/>
      <c r="FCL35" s="536"/>
      <c r="FCM35" s="536"/>
      <c r="FCN35" s="536"/>
      <c r="FCO35" s="536"/>
      <c r="FCP35" s="536"/>
      <c r="FCQ35" s="536"/>
      <c r="FCR35" s="536"/>
      <c r="FCS35" s="536"/>
      <c r="FCT35" s="536"/>
      <c r="FCU35" s="536"/>
      <c r="FCV35" s="536"/>
      <c r="FCW35" s="536"/>
      <c r="FCX35" s="536"/>
      <c r="FCY35" s="536"/>
      <c r="FCZ35" s="536"/>
      <c r="FDA35" s="536"/>
      <c r="FDB35" s="536"/>
      <c r="FDC35" s="536"/>
      <c r="FDD35" s="536"/>
      <c r="FDE35" s="536"/>
      <c r="FDF35" s="536"/>
      <c r="FDG35" s="536"/>
      <c r="FDH35" s="536"/>
      <c r="FDI35" s="536"/>
      <c r="FDJ35" s="536"/>
      <c r="FDK35" s="536"/>
      <c r="FDL35" s="536"/>
      <c r="FDM35" s="536"/>
      <c r="FDN35" s="536"/>
      <c r="FDO35" s="536"/>
      <c r="FDP35" s="536"/>
      <c r="FDQ35" s="536"/>
      <c r="FDR35" s="536"/>
      <c r="FDS35" s="536"/>
      <c r="FDT35" s="536"/>
      <c r="FDU35" s="536"/>
      <c r="FDV35" s="536"/>
      <c r="FDW35" s="536"/>
      <c r="FDX35" s="536"/>
      <c r="FDY35" s="536"/>
      <c r="FDZ35" s="536"/>
      <c r="FEA35" s="536"/>
      <c r="FEB35" s="536"/>
      <c r="FEC35" s="536"/>
      <c r="FED35" s="536"/>
      <c r="FEE35" s="536"/>
      <c r="FEF35" s="536"/>
      <c r="FEG35" s="536"/>
      <c r="FEH35" s="536"/>
      <c r="FEI35" s="536"/>
      <c r="FEJ35" s="536"/>
      <c r="FEK35" s="536"/>
      <c r="FEL35" s="536"/>
      <c r="FEM35" s="536"/>
      <c r="FEN35" s="536"/>
      <c r="FEO35" s="536"/>
      <c r="FEP35" s="536"/>
      <c r="FEQ35" s="536"/>
      <c r="FER35" s="536"/>
      <c r="FES35" s="536"/>
      <c r="FET35" s="536"/>
      <c r="FEU35" s="536"/>
      <c r="FEV35" s="536"/>
      <c r="FEW35" s="536"/>
      <c r="FEX35" s="536"/>
      <c r="FEY35" s="536"/>
      <c r="FEZ35" s="536"/>
      <c r="FFA35" s="536"/>
      <c r="FFB35" s="536"/>
      <c r="FFC35" s="536"/>
      <c r="FFD35" s="536"/>
      <c r="FFE35" s="536"/>
      <c r="FFF35" s="536"/>
      <c r="FFG35" s="536"/>
      <c r="FFH35" s="536"/>
      <c r="FFI35" s="536"/>
      <c r="FFJ35" s="536"/>
      <c r="FFK35" s="536"/>
      <c r="FFL35" s="536"/>
      <c r="FFM35" s="536"/>
      <c r="FFN35" s="536"/>
      <c r="FFO35" s="536"/>
      <c r="FFP35" s="536"/>
      <c r="FFQ35" s="536"/>
      <c r="FFR35" s="536"/>
      <c r="FFS35" s="536"/>
      <c r="FFT35" s="536"/>
      <c r="FFU35" s="536"/>
      <c r="FFV35" s="536"/>
      <c r="FFW35" s="536"/>
      <c r="FFX35" s="536"/>
      <c r="FFY35" s="536"/>
      <c r="FFZ35" s="536"/>
      <c r="FGA35" s="536"/>
      <c r="FGB35" s="536"/>
      <c r="FGC35" s="536"/>
      <c r="FGD35" s="536"/>
      <c r="FGE35" s="536"/>
      <c r="FGF35" s="536"/>
      <c r="FGG35" s="536"/>
      <c r="FGH35" s="536"/>
      <c r="FGI35" s="536"/>
      <c r="FGJ35" s="536"/>
      <c r="FGK35" s="536"/>
      <c r="FGL35" s="536"/>
      <c r="FGM35" s="536"/>
      <c r="FGN35" s="536"/>
      <c r="FGO35" s="536"/>
      <c r="FGP35" s="536"/>
      <c r="FGQ35" s="536"/>
      <c r="FGR35" s="536"/>
      <c r="FGS35" s="536"/>
      <c r="FGT35" s="536"/>
      <c r="FGU35" s="536"/>
      <c r="FGV35" s="536"/>
      <c r="FGW35" s="536"/>
      <c r="FGX35" s="536"/>
      <c r="FGY35" s="536"/>
      <c r="FGZ35" s="536"/>
      <c r="FHA35" s="536"/>
      <c r="FHB35" s="536"/>
      <c r="FHC35" s="536"/>
      <c r="FHD35" s="536"/>
      <c r="FHE35" s="536"/>
      <c r="FHF35" s="536"/>
      <c r="FHG35" s="536"/>
      <c r="FHH35" s="536"/>
      <c r="FHI35" s="536"/>
      <c r="FHJ35" s="536"/>
      <c r="FHK35" s="536"/>
      <c r="FHL35" s="536"/>
      <c r="FHM35" s="536"/>
      <c r="FHN35" s="536"/>
      <c r="FHO35" s="536"/>
      <c r="FHP35" s="536"/>
      <c r="FHQ35" s="536"/>
      <c r="FHR35" s="536"/>
      <c r="FHS35" s="536"/>
      <c r="FHT35" s="536"/>
      <c r="FHU35" s="536"/>
      <c r="FHV35" s="536"/>
      <c r="FHW35" s="536"/>
      <c r="FHX35" s="536"/>
      <c r="FHY35" s="536"/>
      <c r="FHZ35" s="536"/>
      <c r="FIA35" s="536"/>
      <c r="FIB35" s="536"/>
      <c r="FIC35" s="536"/>
      <c r="FID35" s="536"/>
      <c r="FIE35" s="536"/>
      <c r="FIF35" s="536"/>
      <c r="FIG35" s="536"/>
      <c r="FIH35" s="536"/>
      <c r="FII35" s="536"/>
      <c r="FIJ35" s="536"/>
      <c r="FIK35" s="536"/>
      <c r="FIL35" s="536"/>
      <c r="FIM35" s="536"/>
      <c r="FIN35" s="536"/>
      <c r="FIO35" s="536"/>
      <c r="FIP35" s="536"/>
      <c r="FIQ35" s="536"/>
      <c r="FIR35" s="536"/>
      <c r="FIS35" s="536"/>
      <c r="FIT35" s="536"/>
      <c r="FIU35" s="536"/>
      <c r="FIV35" s="536"/>
      <c r="FIW35" s="536"/>
      <c r="FIX35" s="536"/>
      <c r="FIY35" s="536"/>
      <c r="FIZ35" s="536"/>
      <c r="FJA35" s="536"/>
      <c r="FJB35" s="536"/>
      <c r="FJC35" s="536"/>
      <c r="FJD35" s="536"/>
      <c r="FJE35" s="536"/>
      <c r="FJF35" s="536"/>
      <c r="FJG35" s="536"/>
      <c r="FJH35" s="536"/>
      <c r="FJI35" s="536"/>
      <c r="FJJ35" s="536"/>
      <c r="FJK35" s="536"/>
      <c r="FJL35" s="536"/>
      <c r="FJM35" s="536"/>
      <c r="FJN35" s="536"/>
      <c r="FJO35" s="536"/>
      <c r="FJP35" s="536"/>
      <c r="FJQ35" s="536"/>
      <c r="FJR35" s="536"/>
      <c r="FJS35" s="536"/>
      <c r="FJT35" s="536"/>
      <c r="FJU35" s="536"/>
      <c r="FJV35" s="536"/>
      <c r="FJW35" s="536"/>
      <c r="FJX35" s="536"/>
      <c r="FJY35" s="536"/>
      <c r="FJZ35" s="536"/>
      <c r="FKA35" s="536"/>
      <c r="FKB35" s="536"/>
      <c r="FKC35" s="536"/>
      <c r="FKD35" s="536"/>
      <c r="FKE35" s="536"/>
      <c r="FKF35" s="536"/>
      <c r="FKG35" s="536"/>
      <c r="FKH35" s="536"/>
      <c r="FKI35" s="536"/>
      <c r="FKJ35" s="536"/>
      <c r="FKK35" s="536"/>
      <c r="FKL35" s="536"/>
      <c r="FKM35" s="536"/>
      <c r="FKN35" s="536"/>
      <c r="FKO35" s="536"/>
      <c r="FKP35" s="536"/>
      <c r="FKQ35" s="536"/>
      <c r="FKR35" s="536"/>
      <c r="FKS35" s="536"/>
      <c r="FKT35" s="536"/>
      <c r="FKU35" s="536"/>
      <c r="FKV35" s="536"/>
      <c r="FKW35" s="536"/>
      <c r="FKX35" s="536"/>
      <c r="FKY35" s="536"/>
      <c r="FKZ35" s="536"/>
      <c r="FLA35" s="536"/>
      <c r="FLB35" s="536"/>
      <c r="FLC35" s="536"/>
      <c r="FLD35" s="536"/>
      <c r="FLE35" s="536"/>
      <c r="FLF35" s="536"/>
      <c r="FLG35" s="536"/>
      <c r="FLH35" s="536"/>
      <c r="FLI35" s="536"/>
      <c r="FLJ35" s="536"/>
      <c r="FLK35" s="536"/>
      <c r="FLL35" s="536"/>
      <c r="FLM35" s="536"/>
      <c r="FLN35" s="536"/>
      <c r="FLO35" s="536"/>
      <c r="FLP35" s="536"/>
      <c r="FLQ35" s="536"/>
      <c r="FLR35" s="536"/>
      <c r="FLS35" s="536"/>
      <c r="FLT35" s="536"/>
      <c r="FLU35" s="536"/>
      <c r="FLV35" s="536"/>
      <c r="FLW35" s="536"/>
      <c r="FLX35" s="536"/>
      <c r="FLY35" s="536"/>
      <c r="FLZ35" s="536"/>
      <c r="FMA35" s="536"/>
      <c r="FMB35" s="536"/>
      <c r="FMC35" s="536"/>
      <c r="FMD35" s="536"/>
      <c r="FME35" s="536"/>
      <c r="FMF35" s="536"/>
      <c r="FMG35" s="536"/>
      <c r="FMH35" s="536"/>
      <c r="FMI35" s="536"/>
      <c r="FMJ35" s="536"/>
      <c r="FMK35" s="536"/>
      <c r="FML35" s="536"/>
      <c r="FMM35" s="536"/>
      <c r="FMN35" s="536"/>
      <c r="FMO35" s="536"/>
      <c r="FMP35" s="536"/>
      <c r="FMQ35" s="536"/>
      <c r="FMR35" s="536"/>
      <c r="FMS35" s="536"/>
      <c r="FMT35" s="536"/>
      <c r="FMU35" s="536"/>
      <c r="FMV35" s="536"/>
      <c r="FMW35" s="536"/>
      <c r="FMX35" s="536"/>
      <c r="FMY35" s="536"/>
      <c r="FMZ35" s="536"/>
      <c r="FNA35" s="536"/>
      <c r="FNB35" s="536"/>
      <c r="FNC35" s="536"/>
      <c r="FND35" s="536"/>
      <c r="FNE35" s="536"/>
      <c r="FNF35" s="536"/>
      <c r="FNG35" s="536"/>
      <c r="FNH35" s="536"/>
      <c r="FNI35" s="536"/>
      <c r="FNJ35" s="536"/>
      <c r="FNK35" s="536"/>
      <c r="FNL35" s="536"/>
      <c r="FNM35" s="536"/>
      <c r="FNN35" s="536"/>
      <c r="FNO35" s="536"/>
      <c r="FNP35" s="536"/>
      <c r="FNQ35" s="536"/>
      <c r="FNR35" s="536"/>
      <c r="FNS35" s="536"/>
      <c r="FNT35" s="536"/>
      <c r="FNU35" s="536"/>
      <c r="FNV35" s="536"/>
      <c r="FNW35" s="536"/>
      <c r="FNX35" s="536"/>
      <c r="FNY35" s="536"/>
      <c r="FNZ35" s="536"/>
      <c r="FOA35" s="536"/>
      <c r="FOB35" s="536"/>
      <c r="FOC35" s="536"/>
      <c r="FOD35" s="536"/>
      <c r="FOE35" s="536"/>
      <c r="FOF35" s="536"/>
      <c r="FOG35" s="536"/>
      <c r="FOH35" s="536"/>
      <c r="FOI35" s="536"/>
      <c r="FOJ35" s="536"/>
      <c r="FOK35" s="536"/>
      <c r="FOL35" s="536"/>
      <c r="FOM35" s="536"/>
      <c r="FON35" s="536"/>
      <c r="FOO35" s="536"/>
      <c r="FOP35" s="536"/>
      <c r="FOQ35" s="536"/>
      <c r="FOR35" s="536"/>
      <c r="FOS35" s="536"/>
      <c r="FOT35" s="536"/>
      <c r="FOU35" s="536"/>
      <c r="FOV35" s="536"/>
      <c r="FOW35" s="536"/>
      <c r="FOX35" s="536"/>
      <c r="FOY35" s="536"/>
      <c r="FOZ35" s="536"/>
      <c r="FPA35" s="536"/>
      <c r="FPB35" s="536"/>
      <c r="FPC35" s="536"/>
      <c r="FPD35" s="536"/>
      <c r="FPE35" s="536"/>
      <c r="FPF35" s="536"/>
      <c r="FPG35" s="536"/>
      <c r="FPH35" s="536"/>
      <c r="FPI35" s="536"/>
      <c r="FPJ35" s="536"/>
      <c r="FPK35" s="536"/>
      <c r="FPL35" s="536"/>
      <c r="FPM35" s="536"/>
      <c r="FPN35" s="536"/>
      <c r="FPO35" s="536"/>
      <c r="FPP35" s="536"/>
      <c r="FPQ35" s="536"/>
      <c r="FPR35" s="536"/>
      <c r="FPS35" s="536"/>
      <c r="FPT35" s="536"/>
      <c r="FPU35" s="536"/>
      <c r="FPV35" s="536"/>
      <c r="FPW35" s="536"/>
      <c r="FPX35" s="536"/>
      <c r="FPY35" s="536"/>
      <c r="FPZ35" s="536"/>
      <c r="FQA35" s="536"/>
      <c r="FQB35" s="536"/>
      <c r="FQC35" s="536"/>
      <c r="FQD35" s="536"/>
      <c r="FQE35" s="536"/>
      <c r="FQF35" s="536"/>
      <c r="FQG35" s="536"/>
      <c r="FQH35" s="536"/>
      <c r="FQI35" s="536"/>
      <c r="FQJ35" s="536"/>
      <c r="FQK35" s="536"/>
      <c r="FQL35" s="536"/>
      <c r="FQM35" s="536"/>
      <c r="FQN35" s="536"/>
      <c r="FQO35" s="536"/>
      <c r="FQP35" s="536"/>
      <c r="FQQ35" s="536"/>
      <c r="FQR35" s="536"/>
      <c r="FQS35" s="536"/>
      <c r="FQT35" s="536"/>
      <c r="FQU35" s="536"/>
      <c r="FQV35" s="536"/>
      <c r="FQW35" s="536"/>
      <c r="FQX35" s="536"/>
      <c r="FQY35" s="536"/>
      <c r="FQZ35" s="536"/>
      <c r="FRA35" s="536"/>
      <c r="FRB35" s="536"/>
      <c r="FRC35" s="536"/>
      <c r="FRD35" s="536"/>
      <c r="FRE35" s="536"/>
      <c r="FRF35" s="536"/>
      <c r="FRG35" s="536"/>
      <c r="FRH35" s="536"/>
      <c r="FRI35" s="536"/>
      <c r="FRJ35" s="536"/>
      <c r="FRK35" s="536"/>
      <c r="FRL35" s="536"/>
      <c r="FRM35" s="536"/>
      <c r="FRN35" s="536"/>
      <c r="FRO35" s="536"/>
      <c r="FRP35" s="536"/>
      <c r="FRQ35" s="536"/>
      <c r="FRR35" s="536"/>
      <c r="FRS35" s="536"/>
      <c r="FRT35" s="536"/>
      <c r="FRU35" s="536"/>
      <c r="FRV35" s="536"/>
      <c r="FRW35" s="536"/>
      <c r="FRX35" s="536"/>
      <c r="FRY35" s="536"/>
      <c r="FRZ35" s="536"/>
      <c r="FSA35" s="536"/>
      <c r="FSB35" s="536"/>
      <c r="FSC35" s="536"/>
      <c r="FSD35" s="536"/>
      <c r="FSE35" s="536"/>
      <c r="FSF35" s="536"/>
      <c r="FSG35" s="536"/>
      <c r="FSH35" s="536"/>
      <c r="FSI35" s="536"/>
      <c r="FSJ35" s="536"/>
      <c r="FSK35" s="536"/>
      <c r="FSL35" s="536"/>
      <c r="FSM35" s="536"/>
      <c r="FSN35" s="536"/>
      <c r="FSO35" s="536"/>
      <c r="FSP35" s="536"/>
      <c r="FSQ35" s="536"/>
      <c r="FSR35" s="536"/>
      <c r="FSS35" s="536"/>
      <c r="FST35" s="536"/>
      <c r="FSU35" s="536"/>
      <c r="FSV35" s="536"/>
      <c r="FSW35" s="536"/>
      <c r="FSX35" s="536"/>
      <c r="FSY35" s="536"/>
      <c r="FSZ35" s="536"/>
      <c r="FTA35" s="536"/>
      <c r="FTB35" s="536"/>
      <c r="FTC35" s="536"/>
      <c r="FTD35" s="536"/>
      <c r="FTE35" s="536"/>
      <c r="FTF35" s="536"/>
      <c r="FTG35" s="536"/>
      <c r="FTH35" s="536"/>
      <c r="FTI35" s="536"/>
      <c r="FTJ35" s="536"/>
      <c r="FTK35" s="536"/>
      <c r="FTL35" s="536"/>
      <c r="FTM35" s="536"/>
      <c r="FTN35" s="536"/>
      <c r="FTO35" s="536"/>
      <c r="FTP35" s="536"/>
      <c r="FTQ35" s="536"/>
      <c r="FTR35" s="536"/>
      <c r="FTS35" s="536"/>
      <c r="FTT35" s="536"/>
      <c r="FTU35" s="536"/>
      <c r="FTV35" s="536"/>
      <c r="FTW35" s="536"/>
      <c r="FTX35" s="536"/>
      <c r="FTY35" s="536"/>
      <c r="FTZ35" s="536"/>
      <c r="FUA35" s="536"/>
      <c r="FUB35" s="536"/>
      <c r="FUC35" s="536"/>
      <c r="FUD35" s="536"/>
      <c r="FUE35" s="536"/>
      <c r="FUF35" s="536"/>
      <c r="FUG35" s="536"/>
      <c r="FUH35" s="536"/>
      <c r="FUI35" s="536"/>
      <c r="FUJ35" s="536"/>
      <c r="FUK35" s="536"/>
      <c r="FUL35" s="536"/>
      <c r="FUM35" s="536"/>
      <c r="FUN35" s="536"/>
      <c r="FUO35" s="536"/>
      <c r="FUP35" s="536"/>
      <c r="FUQ35" s="536"/>
      <c r="FUR35" s="536"/>
      <c r="FUS35" s="536"/>
      <c r="FUT35" s="536"/>
      <c r="FUU35" s="536"/>
      <c r="FUV35" s="536"/>
      <c r="FUW35" s="536"/>
      <c r="FUX35" s="536"/>
      <c r="FUY35" s="536"/>
      <c r="FUZ35" s="536"/>
      <c r="FVA35" s="536"/>
      <c r="FVB35" s="536"/>
      <c r="FVC35" s="536"/>
      <c r="FVD35" s="536"/>
      <c r="FVE35" s="536"/>
      <c r="FVF35" s="536"/>
      <c r="FVG35" s="536"/>
      <c r="FVH35" s="536"/>
      <c r="FVI35" s="536"/>
      <c r="FVJ35" s="536"/>
      <c r="FVK35" s="536"/>
      <c r="FVL35" s="536"/>
      <c r="FVM35" s="536"/>
      <c r="FVN35" s="536"/>
      <c r="FVO35" s="536"/>
      <c r="FVP35" s="536"/>
      <c r="FVQ35" s="536"/>
      <c r="FVR35" s="536"/>
      <c r="FVS35" s="536"/>
      <c r="FVT35" s="536"/>
      <c r="FVU35" s="536"/>
      <c r="FVV35" s="536"/>
      <c r="FVW35" s="536"/>
      <c r="FVX35" s="536"/>
      <c r="FVY35" s="536"/>
      <c r="FVZ35" s="536"/>
      <c r="FWA35" s="536"/>
      <c r="FWB35" s="536"/>
      <c r="FWC35" s="536"/>
      <c r="FWD35" s="536"/>
      <c r="FWE35" s="536"/>
      <c r="FWF35" s="536"/>
      <c r="FWG35" s="536"/>
      <c r="FWH35" s="536"/>
      <c r="FWI35" s="536"/>
      <c r="FWJ35" s="536"/>
      <c r="FWK35" s="536"/>
      <c r="FWL35" s="536"/>
      <c r="FWM35" s="536"/>
      <c r="FWN35" s="536"/>
      <c r="FWO35" s="536"/>
      <c r="FWP35" s="536"/>
      <c r="FWQ35" s="536"/>
      <c r="FWR35" s="536"/>
      <c r="FWS35" s="536"/>
      <c r="FWT35" s="536"/>
      <c r="FWU35" s="536"/>
      <c r="FWV35" s="536"/>
      <c r="FWW35" s="536"/>
      <c r="FWX35" s="536"/>
      <c r="FWY35" s="536"/>
      <c r="FWZ35" s="536"/>
      <c r="FXA35" s="536"/>
      <c r="FXB35" s="536"/>
      <c r="FXC35" s="536"/>
      <c r="FXD35" s="536"/>
      <c r="FXE35" s="536"/>
      <c r="FXF35" s="536"/>
      <c r="FXG35" s="536"/>
      <c r="FXH35" s="536"/>
      <c r="FXI35" s="536"/>
      <c r="FXJ35" s="536"/>
      <c r="FXK35" s="536"/>
      <c r="FXL35" s="536"/>
      <c r="FXM35" s="536"/>
      <c r="FXN35" s="536"/>
      <c r="FXO35" s="536"/>
      <c r="FXP35" s="536"/>
      <c r="FXQ35" s="536"/>
      <c r="FXR35" s="536"/>
      <c r="FXS35" s="536"/>
      <c r="FXT35" s="536"/>
      <c r="FXU35" s="536"/>
      <c r="FXV35" s="536"/>
      <c r="FXW35" s="536"/>
      <c r="FXX35" s="536"/>
      <c r="FXY35" s="536"/>
      <c r="FXZ35" s="536"/>
      <c r="FYA35" s="536"/>
      <c r="FYB35" s="536"/>
      <c r="FYC35" s="536"/>
      <c r="FYD35" s="536"/>
      <c r="FYE35" s="536"/>
      <c r="FYF35" s="536"/>
      <c r="FYG35" s="536"/>
      <c r="FYH35" s="536"/>
      <c r="FYI35" s="536"/>
      <c r="FYJ35" s="536"/>
      <c r="FYK35" s="536"/>
      <c r="FYL35" s="536"/>
      <c r="FYM35" s="536"/>
      <c r="FYN35" s="536"/>
      <c r="FYO35" s="536"/>
      <c r="FYP35" s="536"/>
      <c r="FYQ35" s="536"/>
      <c r="FYR35" s="536"/>
      <c r="FYS35" s="536"/>
      <c r="FYT35" s="536"/>
      <c r="FYU35" s="536"/>
      <c r="FYV35" s="536"/>
      <c r="FYW35" s="536"/>
      <c r="FYX35" s="536"/>
      <c r="FYY35" s="536"/>
      <c r="FYZ35" s="536"/>
      <c r="FZA35" s="536"/>
      <c r="FZB35" s="536"/>
      <c r="FZC35" s="536"/>
      <c r="FZD35" s="536"/>
      <c r="FZE35" s="536"/>
      <c r="FZF35" s="536"/>
      <c r="FZG35" s="536"/>
      <c r="FZH35" s="536"/>
      <c r="FZI35" s="536"/>
      <c r="FZJ35" s="536"/>
      <c r="FZK35" s="536"/>
      <c r="FZL35" s="536"/>
      <c r="FZM35" s="536"/>
      <c r="FZN35" s="536"/>
      <c r="FZO35" s="536"/>
      <c r="FZP35" s="536"/>
      <c r="FZQ35" s="536"/>
      <c r="FZR35" s="536"/>
      <c r="FZS35" s="536"/>
      <c r="FZT35" s="536"/>
      <c r="FZU35" s="536"/>
      <c r="FZV35" s="536"/>
      <c r="FZW35" s="536"/>
      <c r="FZX35" s="536"/>
      <c r="FZY35" s="536"/>
      <c r="FZZ35" s="536"/>
      <c r="GAA35" s="536"/>
      <c r="GAB35" s="536"/>
      <c r="GAC35" s="536"/>
      <c r="GAD35" s="536"/>
      <c r="GAE35" s="536"/>
      <c r="GAF35" s="536"/>
      <c r="GAG35" s="536"/>
      <c r="GAH35" s="536"/>
      <c r="GAI35" s="536"/>
      <c r="GAJ35" s="536"/>
      <c r="GAK35" s="536"/>
      <c r="GAL35" s="536"/>
      <c r="GAM35" s="536"/>
      <c r="GAN35" s="536"/>
      <c r="GAO35" s="536"/>
      <c r="GAP35" s="536"/>
      <c r="GAQ35" s="536"/>
      <c r="GAR35" s="536"/>
      <c r="GAS35" s="536"/>
      <c r="GAT35" s="536"/>
      <c r="GAU35" s="536"/>
      <c r="GAV35" s="536"/>
      <c r="GAW35" s="536"/>
      <c r="GAX35" s="536"/>
      <c r="GAY35" s="536"/>
      <c r="GAZ35" s="536"/>
      <c r="GBA35" s="536"/>
      <c r="GBB35" s="536"/>
      <c r="GBC35" s="536"/>
      <c r="GBD35" s="536"/>
      <c r="GBE35" s="536"/>
      <c r="GBF35" s="536"/>
      <c r="GBG35" s="536"/>
      <c r="GBH35" s="536"/>
      <c r="GBI35" s="536"/>
      <c r="GBJ35" s="536"/>
      <c r="GBK35" s="536"/>
      <c r="GBL35" s="536"/>
      <c r="GBM35" s="536"/>
      <c r="GBN35" s="536"/>
      <c r="GBO35" s="536"/>
      <c r="GBP35" s="536"/>
      <c r="GBQ35" s="536"/>
      <c r="GBR35" s="536"/>
      <c r="GBS35" s="536"/>
      <c r="GBT35" s="536"/>
      <c r="GBU35" s="536"/>
      <c r="GBV35" s="536"/>
      <c r="GBW35" s="536"/>
      <c r="GBX35" s="536"/>
      <c r="GBY35" s="536"/>
      <c r="GBZ35" s="536"/>
      <c r="GCA35" s="536"/>
      <c r="GCB35" s="536"/>
      <c r="GCC35" s="536"/>
      <c r="GCD35" s="536"/>
      <c r="GCE35" s="536"/>
      <c r="GCF35" s="536"/>
      <c r="GCG35" s="536"/>
      <c r="GCH35" s="536"/>
      <c r="GCI35" s="536"/>
      <c r="GCJ35" s="536"/>
      <c r="GCK35" s="536"/>
      <c r="GCL35" s="536"/>
      <c r="GCM35" s="536"/>
      <c r="GCN35" s="536"/>
      <c r="GCO35" s="536"/>
      <c r="GCP35" s="536"/>
      <c r="GCQ35" s="536"/>
      <c r="GCR35" s="536"/>
      <c r="GCS35" s="536"/>
      <c r="GCT35" s="536"/>
      <c r="GCU35" s="536"/>
      <c r="GCV35" s="536"/>
      <c r="GCW35" s="536"/>
      <c r="GCX35" s="536"/>
      <c r="GCY35" s="536"/>
      <c r="GCZ35" s="536"/>
      <c r="GDA35" s="536"/>
      <c r="GDB35" s="536"/>
      <c r="GDC35" s="536"/>
      <c r="GDD35" s="536"/>
      <c r="GDE35" s="536"/>
      <c r="GDF35" s="536"/>
      <c r="GDG35" s="536"/>
      <c r="GDH35" s="536"/>
      <c r="GDI35" s="536"/>
      <c r="GDJ35" s="536"/>
      <c r="GDK35" s="536"/>
      <c r="GDL35" s="536"/>
      <c r="GDM35" s="536"/>
      <c r="GDN35" s="536"/>
      <c r="GDO35" s="536"/>
      <c r="GDP35" s="536"/>
      <c r="GDQ35" s="536"/>
      <c r="GDR35" s="536"/>
      <c r="GDS35" s="536"/>
      <c r="GDT35" s="536"/>
      <c r="GDU35" s="536"/>
      <c r="GDV35" s="536"/>
      <c r="GDW35" s="536"/>
      <c r="GDX35" s="536"/>
      <c r="GDY35" s="536"/>
      <c r="GDZ35" s="536"/>
      <c r="GEA35" s="536"/>
      <c r="GEB35" s="536"/>
      <c r="GEC35" s="536"/>
      <c r="GED35" s="536"/>
      <c r="GEE35" s="536"/>
      <c r="GEF35" s="536"/>
      <c r="GEG35" s="536"/>
      <c r="GEH35" s="536"/>
      <c r="GEI35" s="536"/>
      <c r="GEJ35" s="536"/>
      <c r="GEK35" s="536"/>
      <c r="GEL35" s="536"/>
      <c r="GEM35" s="536"/>
      <c r="GEN35" s="536"/>
      <c r="GEO35" s="536"/>
      <c r="GEP35" s="536"/>
      <c r="GEQ35" s="536"/>
      <c r="GER35" s="536"/>
      <c r="GES35" s="536"/>
      <c r="GET35" s="536"/>
      <c r="GEU35" s="536"/>
      <c r="GEV35" s="536"/>
      <c r="GEW35" s="536"/>
      <c r="GEX35" s="536"/>
      <c r="GEY35" s="536"/>
      <c r="GEZ35" s="536"/>
      <c r="GFA35" s="536"/>
      <c r="GFB35" s="536"/>
      <c r="GFC35" s="536"/>
      <c r="GFD35" s="536"/>
      <c r="GFE35" s="536"/>
      <c r="GFF35" s="536"/>
      <c r="GFG35" s="536"/>
      <c r="GFH35" s="536"/>
      <c r="GFI35" s="536"/>
      <c r="GFJ35" s="536"/>
      <c r="GFK35" s="536"/>
      <c r="GFL35" s="536"/>
      <c r="GFM35" s="536"/>
      <c r="GFN35" s="536"/>
      <c r="GFO35" s="536"/>
      <c r="GFP35" s="536"/>
      <c r="GFQ35" s="536"/>
      <c r="GFR35" s="536"/>
      <c r="GFS35" s="536"/>
      <c r="GFT35" s="536"/>
      <c r="GFU35" s="536"/>
      <c r="GFV35" s="536"/>
      <c r="GFW35" s="536"/>
      <c r="GFX35" s="536"/>
      <c r="GFY35" s="536"/>
      <c r="GFZ35" s="536"/>
      <c r="GGA35" s="536"/>
      <c r="GGB35" s="536"/>
      <c r="GGC35" s="536"/>
      <c r="GGD35" s="536"/>
      <c r="GGE35" s="536"/>
      <c r="GGF35" s="536"/>
      <c r="GGG35" s="536"/>
      <c r="GGH35" s="536"/>
      <c r="GGI35" s="536"/>
      <c r="GGJ35" s="536"/>
      <c r="GGK35" s="536"/>
      <c r="GGL35" s="536"/>
      <c r="GGM35" s="536"/>
      <c r="GGN35" s="536"/>
      <c r="GGO35" s="536"/>
      <c r="GGP35" s="536"/>
      <c r="GGQ35" s="536"/>
      <c r="GGR35" s="536"/>
      <c r="GGS35" s="536"/>
      <c r="GGT35" s="536"/>
      <c r="GGU35" s="536"/>
      <c r="GGV35" s="536"/>
      <c r="GGW35" s="536"/>
      <c r="GGX35" s="536"/>
      <c r="GGY35" s="536"/>
      <c r="GGZ35" s="536"/>
      <c r="GHA35" s="536"/>
      <c r="GHB35" s="536"/>
      <c r="GHC35" s="536"/>
      <c r="GHD35" s="536"/>
      <c r="GHE35" s="536"/>
      <c r="GHF35" s="536"/>
      <c r="GHG35" s="536"/>
      <c r="GHH35" s="536"/>
      <c r="GHI35" s="536"/>
      <c r="GHJ35" s="536"/>
      <c r="GHK35" s="536"/>
      <c r="GHL35" s="536"/>
      <c r="GHM35" s="536"/>
      <c r="GHN35" s="536"/>
      <c r="GHO35" s="536"/>
      <c r="GHP35" s="536"/>
      <c r="GHQ35" s="536"/>
      <c r="GHR35" s="536"/>
      <c r="GHS35" s="536"/>
      <c r="GHT35" s="536"/>
      <c r="GHU35" s="536"/>
      <c r="GHV35" s="536"/>
      <c r="GHW35" s="536"/>
      <c r="GHX35" s="536"/>
      <c r="GHY35" s="536"/>
      <c r="GHZ35" s="536"/>
      <c r="GIA35" s="536"/>
      <c r="GIB35" s="536"/>
      <c r="GIC35" s="536"/>
      <c r="GID35" s="536"/>
      <c r="GIE35" s="536"/>
      <c r="GIF35" s="536"/>
      <c r="GIG35" s="536"/>
      <c r="GIH35" s="536"/>
      <c r="GII35" s="536"/>
      <c r="GIJ35" s="536"/>
      <c r="GIK35" s="536"/>
      <c r="GIL35" s="536"/>
      <c r="GIM35" s="536"/>
      <c r="GIN35" s="536"/>
      <c r="GIO35" s="536"/>
      <c r="GIP35" s="536"/>
      <c r="GIQ35" s="536"/>
      <c r="GIR35" s="536"/>
      <c r="GIS35" s="536"/>
      <c r="GIT35" s="536"/>
      <c r="GIU35" s="536"/>
      <c r="GIV35" s="536"/>
      <c r="GIW35" s="536"/>
      <c r="GIX35" s="536"/>
      <c r="GIY35" s="536"/>
      <c r="GIZ35" s="536"/>
      <c r="GJA35" s="536"/>
      <c r="GJB35" s="536"/>
      <c r="GJC35" s="536"/>
      <c r="GJD35" s="536"/>
      <c r="GJE35" s="536"/>
      <c r="GJF35" s="536"/>
      <c r="GJG35" s="536"/>
      <c r="GJH35" s="536"/>
      <c r="GJI35" s="536"/>
      <c r="GJJ35" s="536"/>
      <c r="GJK35" s="536"/>
      <c r="GJL35" s="536"/>
      <c r="GJM35" s="536"/>
      <c r="GJN35" s="536"/>
      <c r="GJO35" s="536"/>
      <c r="GJP35" s="536"/>
      <c r="GJQ35" s="536"/>
      <c r="GJR35" s="536"/>
      <c r="GJS35" s="536"/>
      <c r="GJT35" s="536"/>
      <c r="GJU35" s="536"/>
      <c r="GJV35" s="536"/>
      <c r="GJW35" s="536"/>
      <c r="GJX35" s="536"/>
      <c r="GJY35" s="536"/>
      <c r="GJZ35" s="536"/>
      <c r="GKA35" s="536"/>
      <c r="GKB35" s="536"/>
      <c r="GKC35" s="536"/>
      <c r="GKD35" s="536"/>
      <c r="GKE35" s="536"/>
      <c r="GKF35" s="536"/>
      <c r="GKG35" s="536"/>
      <c r="GKH35" s="536"/>
      <c r="GKI35" s="536"/>
      <c r="GKJ35" s="536"/>
      <c r="GKK35" s="536"/>
      <c r="GKL35" s="536"/>
      <c r="GKM35" s="536"/>
      <c r="GKN35" s="536"/>
      <c r="GKO35" s="536"/>
      <c r="GKP35" s="536"/>
      <c r="GKQ35" s="536"/>
      <c r="GKR35" s="536"/>
      <c r="GKS35" s="536"/>
      <c r="GKT35" s="536"/>
      <c r="GKU35" s="536"/>
      <c r="GKV35" s="536"/>
      <c r="GKW35" s="536"/>
      <c r="GKX35" s="536"/>
      <c r="GKY35" s="536"/>
      <c r="GKZ35" s="536"/>
      <c r="GLA35" s="536"/>
      <c r="GLB35" s="536"/>
      <c r="GLC35" s="536"/>
      <c r="GLD35" s="536"/>
      <c r="GLE35" s="536"/>
      <c r="GLF35" s="536"/>
      <c r="GLG35" s="536"/>
      <c r="GLH35" s="536"/>
      <c r="GLI35" s="536"/>
      <c r="GLJ35" s="536"/>
      <c r="GLK35" s="536"/>
      <c r="GLL35" s="536"/>
      <c r="GLM35" s="536"/>
      <c r="GLN35" s="536"/>
      <c r="GLO35" s="536"/>
      <c r="GLP35" s="536"/>
      <c r="GLQ35" s="536"/>
      <c r="GLR35" s="536"/>
      <c r="GLS35" s="536"/>
      <c r="GLT35" s="536"/>
      <c r="GLU35" s="536"/>
      <c r="GLV35" s="536"/>
      <c r="GLW35" s="536"/>
      <c r="GLX35" s="536"/>
      <c r="GLY35" s="536"/>
      <c r="GLZ35" s="536"/>
      <c r="GMA35" s="536"/>
      <c r="GMB35" s="536"/>
      <c r="GMC35" s="536"/>
      <c r="GMD35" s="536"/>
      <c r="GME35" s="536"/>
      <c r="GMF35" s="536"/>
      <c r="GMG35" s="536"/>
      <c r="GMH35" s="536"/>
      <c r="GMI35" s="536"/>
      <c r="GMJ35" s="536"/>
      <c r="GMK35" s="536"/>
      <c r="GML35" s="536"/>
      <c r="GMM35" s="536"/>
      <c r="GMN35" s="536"/>
      <c r="GMO35" s="536"/>
      <c r="GMP35" s="536"/>
      <c r="GMQ35" s="536"/>
      <c r="GMR35" s="536"/>
      <c r="GMS35" s="536"/>
      <c r="GMT35" s="536"/>
      <c r="GMU35" s="536"/>
      <c r="GMV35" s="536"/>
      <c r="GMW35" s="536"/>
      <c r="GMX35" s="536"/>
      <c r="GMY35" s="536"/>
      <c r="GMZ35" s="536"/>
      <c r="GNA35" s="536"/>
      <c r="GNB35" s="536"/>
      <c r="GNC35" s="536"/>
      <c r="GND35" s="536"/>
      <c r="GNE35" s="536"/>
      <c r="GNF35" s="536"/>
      <c r="GNG35" s="536"/>
      <c r="GNH35" s="536"/>
      <c r="GNI35" s="536"/>
      <c r="GNJ35" s="536"/>
      <c r="GNK35" s="536"/>
      <c r="GNL35" s="536"/>
      <c r="GNM35" s="536"/>
      <c r="GNN35" s="536"/>
      <c r="GNO35" s="536"/>
      <c r="GNP35" s="536"/>
      <c r="GNQ35" s="536"/>
      <c r="GNR35" s="536"/>
      <c r="GNS35" s="536"/>
      <c r="GNT35" s="536"/>
      <c r="GNU35" s="536"/>
      <c r="GNV35" s="536"/>
      <c r="GNW35" s="536"/>
      <c r="GNX35" s="536"/>
      <c r="GNY35" s="536"/>
      <c r="GNZ35" s="536"/>
      <c r="GOA35" s="536"/>
      <c r="GOB35" s="536"/>
      <c r="GOC35" s="536"/>
      <c r="GOD35" s="536"/>
      <c r="GOE35" s="536"/>
      <c r="GOF35" s="536"/>
      <c r="GOG35" s="536"/>
      <c r="GOH35" s="536"/>
      <c r="GOI35" s="536"/>
      <c r="GOJ35" s="536"/>
      <c r="GOK35" s="536"/>
      <c r="GOL35" s="536"/>
      <c r="GOM35" s="536"/>
      <c r="GON35" s="536"/>
      <c r="GOO35" s="536"/>
      <c r="GOP35" s="536"/>
      <c r="GOQ35" s="536"/>
      <c r="GOR35" s="536"/>
      <c r="GOS35" s="536"/>
      <c r="GOT35" s="536"/>
      <c r="GOU35" s="536"/>
      <c r="GOV35" s="536"/>
      <c r="GOW35" s="536"/>
      <c r="GOX35" s="536"/>
      <c r="GOY35" s="536"/>
      <c r="GOZ35" s="536"/>
      <c r="GPA35" s="536"/>
      <c r="GPB35" s="536"/>
      <c r="GPC35" s="536"/>
      <c r="GPD35" s="536"/>
      <c r="GPE35" s="536"/>
      <c r="GPF35" s="536"/>
      <c r="GPG35" s="536"/>
      <c r="GPH35" s="536"/>
      <c r="GPI35" s="536"/>
      <c r="GPJ35" s="536"/>
      <c r="GPK35" s="536"/>
      <c r="GPL35" s="536"/>
      <c r="GPM35" s="536"/>
      <c r="GPN35" s="536"/>
      <c r="GPO35" s="536"/>
      <c r="GPP35" s="536"/>
      <c r="GPQ35" s="536"/>
      <c r="GPR35" s="536"/>
      <c r="GPS35" s="536"/>
      <c r="GPT35" s="536"/>
      <c r="GPU35" s="536"/>
      <c r="GPV35" s="536"/>
      <c r="GPW35" s="536"/>
      <c r="GPX35" s="536"/>
      <c r="GPY35" s="536"/>
      <c r="GPZ35" s="536"/>
      <c r="GQA35" s="536"/>
      <c r="GQB35" s="536"/>
      <c r="GQC35" s="536"/>
      <c r="GQD35" s="536"/>
      <c r="GQE35" s="536"/>
      <c r="GQF35" s="536"/>
      <c r="GQG35" s="536"/>
      <c r="GQH35" s="536"/>
      <c r="GQI35" s="536"/>
      <c r="GQJ35" s="536"/>
      <c r="GQK35" s="536"/>
      <c r="GQL35" s="536"/>
      <c r="GQM35" s="536"/>
      <c r="GQN35" s="536"/>
      <c r="GQO35" s="536"/>
      <c r="GQP35" s="536"/>
      <c r="GQQ35" s="536"/>
      <c r="GQR35" s="536"/>
      <c r="GQS35" s="536"/>
      <c r="GQT35" s="536"/>
      <c r="GQU35" s="536"/>
      <c r="GQV35" s="536"/>
      <c r="GQW35" s="536"/>
      <c r="GQX35" s="536"/>
      <c r="GQY35" s="536"/>
      <c r="GQZ35" s="536"/>
      <c r="GRA35" s="536"/>
      <c r="GRB35" s="536"/>
      <c r="GRC35" s="536"/>
      <c r="GRD35" s="536"/>
      <c r="GRE35" s="536"/>
      <c r="GRF35" s="536"/>
      <c r="GRG35" s="536"/>
      <c r="GRH35" s="536"/>
      <c r="GRI35" s="536"/>
      <c r="GRJ35" s="536"/>
      <c r="GRK35" s="536"/>
      <c r="GRL35" s="536"/>
      <c r="GRM35" s="536"/>
      <c r="GRN35" s="536"/>
      <c r="GRO35" s="536"/>
      <c r="GRP35" s="536"/>
      <c r="GRQ35" s="536"/>
      <c r="GRR35" s="536"/>
      <c r="GRS35" s="536"/>
      <c r="GRT35" s="536"/>
      <c r="GRU35" s="536"/>
      <c r="GRV35" s="536"/>
      <c r="GRW35" s="536"/>
      <c r="GRX35" s="536"/>
      <c r="GRY35" s="536"/>
      <c r="GRZ35" s="536"/>
      <c r="GSA35" s="536"/>
      <c r="GSB35" s="536"/>
      <c r="GSC35" s="536"/>
      <c r="GSD35" s="536"/>
      <c r="GSE35" s="536"/>
      <c r="GSF35" s="536"/>
      <c r="GSG35" s="536"/>
      <c r="GSH35" s="536"/>
      <c r="GSI35" s="536"/>
      <c r="GSJ35" s="536"/>
      <c r="GSK35" s="536"/>
      <c r="GSL35" s="536"/>
      <c r="GSM35" s="536"/>
      <c r="GSN35" s="536"/>
      <c r="GSO35" s="536"/>
      <c r="GSP35" s="536"/>
      <c r="GSQ35" s="536"/>
      <c r="GSR35" s="536"/>
      <c r="GSS35" s="536"/>
      <c r="GST35" s="536"/>
      <c r="GSU35" s="536"/>
      <c r="GSV35" s="536"/>
      <c r="GSW35" s="536"/>
      <c r="GSX35" s="536"/>
      <c r="GSY35" s="536"/>
      <c r="GSZ35" s="536"/>
      <c r="GTA35" s="536"/>
      <c r="GTB35" s="536"/>
      <c r="GTC35" s="536"/>
      <c r="GTD35" s="536"/>
      <c r="GTE35" s="536"/>
      <c r="GTF35" s="536"/>
      <c r="GTG35" s="536"/>
      <c r="GTH35" s="536"/>
      <c r="GTI35" s="536"/>
      <c r="GTJ35" s="536"/>
      <c r="GTK35" s="536"/>
      <c r="GTL35" s="536"/>
      <c r="GTM35" s="536"/>
      <c r="GTN35" s="536"/>
      <c r="GTO35" s="536"/>
      <c r="GTP35" s="536"/>
      <c r="GTQ35" s="536"/>
      <c r="GTR35" s="536"/>
      <c r="GTS35" s="536"/>
      <c r="GTT35" s="536"/>
      <c r="GTU35" s="536"/>
      <c r="GTV35" s="536"/>
      <c r="GTW35" s="536"/>
      <c r="GTX35" s="536"/>
      <c r="GTY35" s="536"/>
      <c r="GTZ35" s="536"/>
      <c r="GUA35" s="536"/>
      <c r="GUB35" s="536"/>
      <c r="GUC35" s="536"/>
      <c r="GUD35" s="536"/>
      <c r="GUE35" s="536"/>
      <c r="GUF35" s="536"/>
      <c r="GUG35" s="536"/>
      <c r="GUH35" s="536"/>
      <c r="GUI35" s="536"/>
      <c r="GUJ35" s="536"/>
      <c r="GUK35" s="536"/>
      <c r="GUL35" s="536"/>
      <c r="GUM35" s="536"/>
      <c r="GUN35" s="536"/>
      <c r="GUO35" s="536"/>
      <c r="GUP35" s="536"/>
      <c r="GUQ35" s="536"/>
      <c r="GUR35" s="536"/>
      <c r="GUS35" s="536"/>
      <c r="GUT35" s="536"/>
      <c r="GUU35" s="536"/>
      <c r="GUV35" s="536"/>
      <c r="GUW35" s="536"/>
      <c r="GUX35" s="536"/>
      <c r="GUY35" s="536"/>
      <c r="GUZ35" s="536"/>
      <c r="GVA35" s="536"/>
      <c r="GVB35" s="536"/>
      <c r="GVC35" s="536"/>
      <c r="GVD35" s="536"/>
      <c r="GVE35" s="536"/>
      <c r="GVF35" s="536"/>
      <c r="GVG35" s="536"/>
      <c r="GVH35" s="536"/>
      <c r="GVI35" s="536"/>
      <c r="GVJ35" s="536"/>
      <c r="GVK35" s="536"/>
      <c r="GVL35" s="536"/>
      <c r="GVM35" s="536"/>
      <c r="GVN35" s="536"/>
      <c r="GVO35" s="536"/>
      <c r="GVP35" s="536"/>
      <c r="GVQ35" s="536"/>
      <c r="GVR35" s="536"/>
      <c r="GVS35" s="536"/>
      <c r="GVT35" s="536"/>
      <c r="GVU35" s="536"/>
      <c r="GVV35" s="536"/>
      <c r="GVW35" s="536"/>
      <c r="GVX35" s="536"/>
      <c r="GVY35" s="536"/>
      <c r="GVZ35" s="536"/>
      <c r="GWA35" s="536"/>
      <c r="GWB35" s="536"/>
      <c r="GWC35" s="536"/>
      <c r="GWD35" s="536"/>
      <c r="GWE35" s="536"/>
      <c r="GWF35" s="536"/>
      <c r="GWG35" s="536"/>
      <c r="GWH35" s="536"/>
      <c r="GWI35" s="536"/>
      <c r="GWJ35" s="536"/>
      <c r="GWK35" s="536"/>
      <c r="GWL35" s="536"/>
      <c r="GWM35" s="536"/>
      <c r="GWN35" s="536"/>
      <c r="GWO35" s="536"/>
      <c r="GWP35" s="536"/>
      <c r="GWQ35" s="536"/>
      <c r="GWR35" s="536"/>
      <c r="GWS35" s="536"/>
      <c r="GWT35" s="536"/>
      <c r="GWU35" s="536"/>
      <c r="GWV35" s="536"/>
      <c r="GWW35" s="536"/>
      <c r="GWX35" s="536"/>
      <c r="GWY35" s="536"/>
      <c r="GWZ35" s="536"/>
      <c r="GXA35" s="536"/>
      <c r="GXB35" s="536"/>
      <c r="GXC35" s="536"/>
      <c r="GXD35" s="536"/>
      <c r="GXE35" s="536"/>
      <c r="GXF35" s="536"/>
      <c r="GXG35" s="536"/>
      <c r="GXH35" s="536"/>
      <c r="GXI35" s="536"/>
      <c r="GXJ35" s="536"/>
      <c r="GXK35" s="536"/>
      <c r="GXL35" s="536"/>
      <c r="GXM35" s="536"/>
      <c r="GXN35" s="536"/>
      <c r="GXO35" s="536"/>
      <c r="GXP35" s="536"/>
      <c r="GXQ35" s="536"/>
      <c r="GXR35" s="536"/>
      <c r="GXS35" s="536"/>
      <c r="GXT35" s="536"/>
      <c r="GXU35" s="536"/>
      <c r="GXV35" s="536"/>
      <c r="GXW35" s="536"/>
      <c r="GXX35" s="536"/>
      <c r="GXY35" s="536"/>
      <c r="GXZ35" s="536"/>
      <c r="GYA35" s="536"/>
      <c r="GYB35" s="536"/>
      <c r="GYC35" s="536"/>
      <c r="GYD35" s="536"/>
      <c r="GYE35" s="536"/>
      <c r="GYF35" s="536"/>
      <c r="GYG35" s="536"/>
      <c r="GYH35" s="536"/>
      <c r="GYI35" s="536"/>
      <c r="GYJ35" s="536"/>
      <c r="GYK35" s="536"/>
      <c r="GYL35" s="536"/>
      <c r="GYM35" s="536"/>
      <c r="GYN35" s="536"/>
      <c r="GYO35" s="536"/>
      <c r="GYP35" s="536"/>
      <c r="GYQ35" s="536"/>
      <c r="GYR35" s="536"/>
      <c r="GYS35" s="536"/>
      <c r="GYT35" s="536"/>
      <c r="GYU35" s="536"/>
      <c r="GYV35" s="536"/>
      <c r="GYW35" s="536"/>
      <c r="GYX35" s="536"/>
      <c r="GYY35" s="536"/>
      <c r="GYZ35" s="536"/>
      <c r="GZA35" s="536"/>
      <c r="GZB35" s="536"/>
      <c r="GZC35" s="536"/>
      <c r="GZD35" s="536"/>
      <c r="GZE35" s="536"/>
      <c r="GZF35" s="536"/>
      <c r="GZG35" s="536"/>
      <c r="GZH35" s="536"/>
      <c r="GZI35" s="536"/>
      <c r="GZJ35" s="536"/>
      <c r="GZK35" s="536"/>
      <c r="GZL35" s="536"/>
      <c r="GZM35" s="536"/>
      <c r="GZN35" s="536"/>
      <c r="GZO35" s="536"/>
      <c r="GZP35" s="536"/>
      <c r="GZQ35" s="536"/>
      <c r="GZR35" s="536"/>
      <c r="GZS35" s="536"/>
      <c r="GZT35" s="536"/>
      <c r="GZU35" s="536"/>
      <c r="GZV35" s="536"/>
      <c r="GZW35" s="536"/>
      <c r="GZX35" s="536"/>
      <c r="GZY35" s="536"/>
      <c r="GZZ35" s="536"/>
      <c r="HAA35" s="536"/>
      <c r="HAB35" s="536"/>
      <c r="HAC35" s="536"/>
      <c r="HAD35" s="536"/>
      <c r="HAE35" s="536"/>
      <c r="HAF35" s="536"/>
      <c r="HAG35" s="536"/>
      <c r="HAH35" s="536"/>
      <c r="HAI35" s="536"/>
      <c r="HAJ35" s="536"/>
      <c r="HAK35" s="536"/>
      <c r="HAL35" s="536"/>
      <c r="HAM35" s="536"/>
      <c r="HAN35" s="536"/>
      <c r="HAO35" s="536"/>
      <c r="HAP35" s="536"/>
      <c r="HAQ35" s="536"/>
      <c r="HAR35" s="536"/>
      <c r="HAS35" s="536"/>
      <c r="HAT35" s="536"/>
      <c r="HAU35" s="536"/>
      <c r="HAV35" s="536"/>
      <c r="HAW35" s="536"/>
      <c r="HAX35" s="536"/>
      <c r="HAY35" s="536"/>
      <c r="HAZ35" s="536"/>
      <c r="HBA35" s="536"/>
      <c r="HBB35" s="536"/>
      <c r="HBC35" s="536"/>
      <c r="HBD35" s="536"/>
      <c r="HBE35" s="536"/>
      <c r="HBF35" s="536"/>
      <c r="HBG35" s="536"/>
      <c r="HBH35" s="536"/>
      <c r="HBI35" s="536"/>
      <c r="HBJ35" s="536"/>
      <c r="HBK35" s="536"/>
      <c r="HBL35" s="536"/>
      <c r="HBM35" s="536"/>
      <c r="HBN35" s="536"/>
      <c r="HBO35" s="536"/>
      <c r="HBP35" s="536"/>
      <c r="HBQ35" s="536"/>
      <c r="HBR35" s="536"/>
      <c r="HBS35" s="536"/>
      <c r="HBT35" s="536"/>
      <c r="HBU35" s="536"/>
      <c r="HBV35" s="536"/>
      <c r="HBW35" s="536"/>
      <c r="HBX35" s="536"/>
      <c r="HBY35" s="536"/>
      <c r="HBZ35" s="536"/>
      <c r="HCA35" s="536"/>
      <c r="HCB35" s="536"/>
      <c r="HCC35" s="536"/>
      <c r="HCD35" s="536"/>
      <c r="HCE35" s="536"/>
      <c r="HCF35" s="536"/>
      <c r="HCG35" s="536"/>
      <c r="HCH35" s="536"/>
      <c r="HCI35" s="536"/>
      <c r="HCJ35" s="536"/>
      <c r="HCK35" s="536"/>
      <c r="HCL35" s="536"/>
      <c r="HCM35" s="536"/>
      <c r="HCN35" s="536"/>
      <c r="HCO35" s="536"/>
      <c r="HCP35" s="536"/>
      <c r="HCQ35" s="536"/>
      <c r="HCR35" s="536"/>
      <c r="HCS35" s="536"/>
      <c r="HCT35" s="536"/>
      <c r="HCU35" s="536"/>
      <c r="HCV35" s="536"/>
      <c r="HCW35" s="536"/>
      <c r="HCX35" s="536"/>
      <c r="HCY35" s="536"/>
      <c r="HCZ35" s="536"/>
      <c r="HDA35" s="536"/>
      <c r="HDB35" s="536"/>
      <c r="HDC35" s="536"/>
      <c r="HDD35" s="536"/>
      <c r="HDE35" s="536"/>
      <c r="HDF35" s="536"/>
      <c r="HDG35" s="536"/>
      <c r="HDH35" s="536"/>
      <c r="HDI35" s="536"/>
      <c r="HDJ35" s="536"/>
      <c r="HDK35" s="536"/>
      <c r="HDL35" s="536"/>
      <c r="HDM35" s="536"/>
      <c r="HDN35" s="536"/>
      <c r="HDO35" s="536"/>
      <c r="HDP35" s="536"/>
      <c r="HDQ35" s="536"/>
      <c r="HDR35" s="536"/>
      <c r="HDS35" s="536"/>
      <c r="HDT35" s="536"/>
      <c r="HDU35" s="536"/>
      <c r="HDV35" s="536"/>
      <c r="HDW35" s="536"/>
      <c r="HDX35" s="536"/>
      <c r="HDY35" s="536"/>
      <c r="HDZ35" s="536"/>
      <c r="HEA35" s="536"/>
      <c r="HEB35" s="536"/>
      <c r="HEC35" s="536"/>
      <c r="HED35" s="536"/>
      <c r="HEE35" s="536"/>
      <c r="HEF35" s="536"/>
      <c r="HEG35" s="536"/>
      <c r="HEH35" s="536"/>
      <c r="HEI35" s="536"/>
      <c r="HEJ35" s="536"/>
      <c r="HEK35" s="536"/>
      <c r="HEL35" s="536"/>
      <c r="HEM35" s="536"/>
      <c r="HEN35" s="536"/>
      <c r="HEO35" s="536"/>
      <c r="HEP35" s="536"/>
      <c r="HEQ35" s="536"/>
      <c r="HER35" s="536"/>
      <c r="HES35" s="536"/>
      <c r="HET35" s="536"/>
      <c r="HEU35" s="536"/>
      <c r="HEV35" s="536"/>
      <c r="HEW35" s="536"/>
      <c r="HEX35" s="536"/>
      <c r="HEY35" s="536"/>
      <c r="HEZ35" s="536"/>
      <c r="HFA35" s="536"/>
      <c r="HFB35" s="536"/>
      <c r="HFC35" s="536"/>
      <c r="HFD35" s="536"/>
      <c r="HFE35" s="536"/>
      <c r="HFF35" s="536"/>
      <c r="HFG35" s="536"/>
      <c r="HFH35" s="536"/>
      <c r="HFI35" s="536"/>
      <c r="HFJ35" s="536"/>
      <c r="HFK35" s="536"/>
      <c r="HFL35" s="536"/>
      <c r="HFM35" s="536"/>
      <c r="HFN35" s="536"/>
      <c r="HFO35" s="536"/>
      <c r="HFP35" s="536"/>
      <c r="HFQ35" s="536"/>
      <c r="HFR35" s="536"/>
      <c r="HFS35" s="536"/>
      <c r="HFT35" s="536"/>
      <c r="HFU35" s="536"/>
      <c r="HFV35" s="536"/>
      <c r="HFW35" s="536"/>
      <c r="HFX35" s="536"/>
      <c r="HFY35" s="536"/>
      <c r="HFZ35" s="536"/>
      <c r="HGA35" s="536"/>
      <c r="HGB35" s="536"/>
      <c r="HGC35" s="536"/>
      <c r="HGD35" s="536"/>
      <c r="HGE35" s="536"/>
      <c r="HGF35" s="536"/>
      <c r="HGG35" s="536"/>
      <c r="HGH35" s="536"/>
      <c r="HGI35" s="536"/>
      <c r="HGJ35" s="536"/>
      <c r="HGK35" s="536"/>
      <c r="HGL35" s="536"/>
      <c r="HGM35" s="536"/>
      <c r="HGN35" s="536"/>
      <c r="HGO35" s="536"/>
      <c r="HGP35" s="536"/>
      <c r="HGQ35" s="536"/>
      <c r="HGR35" s="536"/>
      <c r="HGS35" s="536"/>
      <c r="HGT35" s="536"/>
      <c r="HGU35" s="536"/>
      <c r="HGV35" s="536"/>
      <c r="HGW35" s="536"/>
      <c r="HGX35" s="536"/>
      <c r="HGY35" s="536"/>
      <c r="HGZ35" s="536"/>
      <c r="HHA35" s="536"/>
      <c r="HHB35" s="536"/>
      <c r="HHC35" s="536"/>
      <c r="HHD35" s="536"/>
      <c r="HHE35" s="536"/>
      <c r="HHF35" s="536"/>
      <c r="HHG35" s="536"/>
      <c r="HHH35" s="536"/>
      <c r="HHI35" s="536"/>
      <c r="HHJ35" s="536"/>
      <c r="HHK35" s="536"/>
      <c r="HHL35" s="536"/>
      <c r="HHM35" s="536"/>
      <c r="HHN35" s="536"/>
      <c r="HHO35" s="536"/>
      <c r="HHP35" s="536"/>
      <c r="HHQ35" s="536"/>
      <c r="HHR35" s="536"/>
      <c r="HHS35" s="536"/>
      <c r="HHT35" s="536"/>
      <c r="HHU35" s="536"/>
      <c r="HHV35" s="536"/>
      <c r="HHW35" s="536"/>
      <c r="HHX35" s="536"/>
      <c r="HHY35" s="536"/>
      <c r="HHZ35" s="536"/>
      <c r="HIA35" s="536"/>
      <c r="HIB35" s="536"/>
      <c r="HIC35" s="536"/>
      <c r="HID35" s="536"/>
      <c r="HIE35" s="536"/>
      <c r="HIF35" s="536"/>
      <c r="HIG35" s="536"/>
      <c r="HIH35" s="536"/>
      <c r="HII35" s="536"/>
      <c r="HIJ35" s="536"/>
      <c r="HIK35" s="536"/>
      <c r="HIL35" s="536"/>
      <c r="HIM35" s="536"/>
      <c r="HIN35" s="536"/>
      <c r="HIO35" s="536"/>
      <c r="HIP35" s="536"/>
      <c r="HIQ35" s="536"/>
      <c r="HIR35" s="536"/>
      <c r="HIS35" s="536"/>
      <c r="HIT35" s="536"/>
      <c r="HIU35" s="536"/>
      <c r="HIV35" s="536"/>
      <c r="HIW35" s="536"/>
      <c r="HIX35" s="536"/>
      <c r="HIY35" s="536"/>
      <c r="HIZ35" s="536"/>
      <c r="HJA35" s="536"/>
      <c r="HJB35" s="536"/>
      <c r="HJC35" s="536"/>
      <c r="HJD35" s="536"/>
      <c r="HJE35" s="536"/>
      <c r="HJF35" s="536"/>
      <c r="HJG35" s="536"/>
      <c r="HJH35" s="536"/>
      <c r="HJI35" s="536"/>
      <c r="HJJ35" s="536"/>
      <c r="HJK35" s="536"/>
      <c r="HJL35" s="536"/>
      <c r="HJM35" s="536"/>
      <c r="HJN35" s="536"/>
      <c r="HJO35" s="536"/>
      <c r="HJP35" s="536"/>
      <c r="HJQ35" s="536"/>
      <c r="HJR35" s="536"/>
      <c r="HJS35" s="536"/>
      <c r="HJT35" s="536"/>
      <c r="HJU35" s="536"/>
      <c r="HJV35" s="536"/>
      <c r="HJW35" s="536"/>
      <c r="HJX35" s="536"/>
      <c r="HJY35" s="536"/>
      <c r="HJZ35" s="536"/>
      <c r="HKA35" s="536"/>
      <c r="HKB35" s="536"/>
      <c r="HKC35" s="536"/>
      <c r="HKD35" s="536"/>
      <c r="HKE35" s="536"/>
      <c r="HKF35" s="536"/>
      <c r="HKG35" s="536"/>
      <c r="HKH35" s="536"/>
      <c r="HKI35" s="536"/>
      <c r="HKJ35" s="536"/>
      <c r="HKK35" s="536"/>
      <c r="HKL35" s="536"/>
      <c r="HKM35" s="536"/>
      <c r="HKN35" s="536"/>
      <c r="HKO35" s="536"/>
      <c r="HKP35" s="536"/>
      <c r="HKQ35" s="536"/>
      <c r="HKR35" s="536"/>
      <c r="HKS35" s="536"/>
      <c r="HKT35" s="536"/>
      <c r="HKU35" s="536"/>
      <c r="HKV35" s="536"/>
      <c r="HKW35" s="536"/>
      <c r="HKX35" s="536"/>
      <c r="HKY35" s="536"/>
      <c r="HKZ35" s="536"/>
      <c r="HLA35" s="536"/>
      <c r="HLB35" s="536"/>
      <c r="HLC35" s="536"/>
      <c r="HLD35" s="536"/>
      <c r="HLE35" s="536"/>
      <c r="HLF35" s="536"/>
      <c r="HLG35" s="536"/>
      <c r="HLH35" s="536"/>
      <c r="HLI35" s="536"/>
      <c r="HLJ35" s="536"/>
      <c r="HLK35" s="536"/>
      <c r="HLL35" s="536"/>
      <c r="HLM35" s="536"/>
      <c r="HLN35" s="536"/>
      <c r="HLO35" s="536"/>
      <c r="HLP35" s="536"/>
      <c r="HLQ35" s="536"/>
      <c r="HLR35" s="536"/>
      <c r="HLS35" s="536"/>
      <c r="HLT35" s="536"/>
      <c r="HLU35" s="536"/>
      <c r="HLV35" s="536"/>
      <c r="HLW35" s="536"/>
      <c r="HLX35" s="536"/>
      <c r="HLY35" s="536"/>
      <c r="HLZ35" s="536"/>
      <c r="HMA35" s="536"/>
      <c r="HMB35" s="536"/>
      <c r="HMC35" s="536"/>
      <c r="HMD35" s="536"/>
      <c r="HME35" s="536"/>
      <c r="HMF35" s="536"/>
      <c r="HMG35" s="536"/>
      <c r="HMH35" s="536"/>
      <c r="HMI35" s="536"/>
      <c r="HMJ35" s="536"/>
      <c r="HMK35" s="536"/>
      <c r="HML35" s="536"/>
      <c r="HMM35" s="536"/>
      <c r="HMN35" s="536"/>
      <c r="HMO35" s="536"/>
      <c r="HMP35" s="536"/>
      <c r="HMQ35" s="536"/>
      <c r="HMR35" s="536"/>
      <c r="HMS35" s="536"/>
      <c r="HMT35" s="536"/>
      <c r="HMU35" s="536"/>
      <c r="HMV35" s="536"/>
      <c r="HMW35" s="536"/>
      <c r="HMX35" s="536"/>
      <c r="HMY35" s="536"/>
      <c r="HMZ35" s="536"/>
      <c r="HNA35" s="536"/>
      <c r="HNB35" s="536"/>
      <c r="HNC35" s="536"/>
      <c r="HND35" s="536"/>
      <c r="HNE35" s="536"/>
      <c r="HNF35" s="536"/>
      <c r="HNG35" s="536"/>
      <c r="HNH35" s="536"/>
      <c r="HNI35" s="536"/>
      <c r="HNJ35" s="536"/>
      <c r="HNK35" s="536"/>
      <c r="HNL35" s="536"/>
      <c r="HNM35" s="536"/>
      <c r="HNN35" s="536"/>
      <c r="HNO35" s="536"/>
      <c r="HNP35" s="536"/>
      <c r="HNQ35" s="536"/>
      <c r="HNR35" s="536"/>
      <c r="HNS35" s="536"/>
      <c r="HNT35" s="536"/>
      <c r="HNU35" s="536"/>
      <c r="HNV35" s="536"/>
      <c r="HNW35" s="536"/>
      <c r="HNX35" s="536"/>
      <c r="HNY35" s="536"/>
      <c r="HNZ35" s="536"/>
      <c r="HOA35" s="536"/>
      <c r="HOB35" s="536"/>
      <c r="HOC35" s="536"/>
      <c r="HOD35" s="536"/>
      <c r="HOE35" s="536"/>
      <c r="HOF35" s="536"/>
      <c r="HOG35" s="536"/>
      <c r="HOH35" s="536"/>
      <c r="HOI35" s="536"/>
      <c r="HOJ35" s="536"/>
      <c r="HOK35" s="536"/>
      <c r="HOL35" s="536"/>
      <c r="HOM35" s="536"/>
      <c r="HON35" s="536"/>
      <c r="HOO35" s="536"/>
      <c r="HOP35" s="536"/>
      <c r="HOQ35" s="536"/>
      <c r="HOR35" s="536"/>
      <c r="HOS35" s="536"/>
      <c r="HOT35" s="536"/>
      <c r="HOU35" s="536"/>
      <c r="HOV35" s="536"/>
      <c r="HOW35" s="536"/>
      <c r="HOX35" s="536"/>
      <c r="HOY35" s="536"/>
      <c r="HOZ35" s="536"/>
      <c r="HPA35" s="536"/>
      <c r="HPB35" s="536"/>
      <c r="HPC35" s="536"/>
      <c r="HPD35" s="536"/>
      <c r="HPE35" s="536"/>
      <c r="HPF35" s="536"/>
      <c r="HPG35" s="536"/>
      <c r="HPH35" s="536"/>
      <c r="HPI35" s="536"/>
      <c r="HPJ35" s="536"/>
      <c r="HPK35" s="536"/>
      <c r="HPL35" s="536"/>
      <c r="HPM35" s="536"/>
      <c r="HPN35" s="536"/>
      <c r="HPO35" s="536"/>
      <c r="HPP35" s="536"/>
      <c r="HPQ35" s="536"/>
      <c r="HPR35" s="536"/>
      <c r="HPS35" s="536"/>
      <c r="HPT35" s="536"/>
      <c r="HPU35" s="536"/>
      <c r="HPV35" s="536"/>
      <c r="HPW35" s="536"/>
      <c r="HPX35" s="536"/>
      <c r="HPY35" s="536"/>
      <c r="HPZ35" s="536"/>
      <c r="HQA35" s="536"/>
      <c r="HQB35" s="536"/>
      <c r="HQC35" s="536"/>
      <c r="HQD35" s="536"/>
      <c r="HQE35" s="536"/>
      <c r="HQF35" s="536"/>
      <c r="HQG35" s="536"/>
      <c r="HQH35" s="536"/>
      <c r="HQI35" s="536"/>
      <c r="HQJ35" s="536"/>
      <c r="HQK35" s="536"/>
      <c r="HQL35" s="536"/>
      <c r="HQM35" s="536"/>
      <c r="HQN35" s="536"/>
      <c r="HQO35" s="536"/>
      <c r="HQP35" s="536"/>
      <c r="HQQ35" s="536"/>
      <c r="HQR35" s="536"/>
      <c r="HQS35" s="536"/>
      <c r="HQT35" s="536"/>
      <c r="HQU35" s="536"/>
      <c r="HQV35" s="536"/>
      <c r="HQW35" s="536"/>
      <c r="HQX35" s="536"/>
      <c r="HQY35" s="536"/>
      <c r="HQZ35" s="536"/>
      <c r="HRA35" s="536"/>
      <c r="HRB35" s="536"/>
      <c r="HRC35" s="536"/>
      <c r="HRD35" s="536"/>
      <c r="HRE35" s="536"/>
      <c r="HRF35" s="536"/>
      <c r="HRG35" s="536"/>
      <c r="HRH35" s="536"/>
      <c r="HRI35" s="536"/>
      <c r="HRJ35" s="536"/>
      <c r="HRK35" s="536"/>
      <c r="HRL35" s="536"/>
      <c r="HRM35" s="536"/>
      <c r="HRN35" s="536"/>
      <c r="HRO35" s="536"/>
      <c r="HRP35" s="536"/>
      <c r="HRQ35" s="536"/>
      <c r="HRR35" s="536"/>
      <c r="HRS35" s="536"/>
      <c r="HRT35" s="536"/>
      <c r="HRU35" s="536"/>
      <c r="HRV35" s="536"/>
      <c r="HRW35" s="536"/>
      <c r="HRX35" s="536"/>
      <c r="HRY35" s="536"/>
      <c r="HRZ35" s="536"/>
      <c r="HSA35" s="536"/>
      <c r="HSB35" s="536"/>
      <c r="HSC35" s="536"/>
      <c r="HSD35" s="536"/>
      <c r="HSE35" s="536"/>
      <c r="HSF35" s="536"/>
      <c r="HSG35" s="536"/>
      <c r="HSH35" s="536"/>
      <c r="HSI35" s="536"/>
      <c r="HSJ35" s="536"/>
      <c r="HSK35" s="536"/>
      <c r="HSL35" s="536"/>
      <c r="HSM35" s="536"/>
      <c r="HSN35" s="536"/>
      <c r="HSO35" s="536"/>
      <c r="HSP35" s="536"/>
      <c r="HSQ35" s="536"/>
      <c r="HSR35" s="536"/>
      <c r="HSS35" s="536"/>
      <c r="HST35" s="536"/>
      <c r="HSU35" s="536"/>
      <c r="HSV35" s="536"/>
      <c r="HSW35" s="536"/>
      <c r="HSX35" s="536"/>
      <c r="HSY35" s="536"/>
      <c r="HSZ35" s="536"/>
      <c r="HTA35" s="536"/>
      <c r="HTB35" s="536"/>
      <c r="HTC35" s="536"/>
      <c r="HTD35" s="536"/>
      <c r="HTE35" s="536"/>
      <c r="HTF35" s="536"/>
      <c r="HTG35" s="536"/>
      <c r="HTH35" s="536"/>
      <c r="HTI35" s="536"/>
      <c r="HTJ35" s="536"/>
      <c r="HTK35" s="536"/>
      <c r="HTL35" s="536"/>
      <c r="HTM35" s="536"/>
      <c r="HTN35" s="536"/>
      <c r="HTO35" s="536"/>
      <c r="HTP35" s="536"/>
      <c r="HTQ35" s="536"/>
      <c r="HTR35" s="536"/>
      <c r="HTS35" s="536"/>
      <c r="HTT35" s="536"/>
      <c r="HTU35" s="536"/>
      <c r="HTV35" s="536"/>
      <c r="HTW35" s="536"/>
      <c r="HTX35" s="536"/>
      <c r="HTY35" s="536"/>
      <c r="HTZ35" s="536"/>
      <c r="HUA35" s="536"/>
      <c r="HUB35" s="536"/>
      <c r="HUC35" s="536"/>
      <c r="HUD35" s="536"/>
      <c r="HUE35" s="536"/>
      <c r="HUF35" s="536"/>
      <c r="HUG35" s="536"/>
      <c r="HUH35" s="536"/>
      <c r="HUI35" s="536"/>
      <c r="HUJ35" s="536"/>
      <c r="HUK35" s="536"/>
      <c r="HUL35" s="536"/>
      <c r="HUM35" s="536"/>
      <c r="HUN35" s="536"/>
      <c r="HUO35" s="536"/>
      <c r="HUP35" s="536"/>
      <c r="HUQ35" s="536"/>
      <c r="HUR35" s="536"/>
      <c r="HUS35" s="536"/>
      <c r="HUT35" s="536"/>
      <c r="HUU35" s="536"/>
      <c r="HUV35" s="536"/>
      <c r="HUW35" s="536"/>
      <c r="HUX35" s="536"/>
      <c r="HUY35" s="536"/>
      <c r="HUZ35" s="536"/>
      <c r="HVA35" s="536"/>
      <c r="HVB35" s="536"/>
      <c r="HVC35" s="536"/>
      <c r="HVD35" s="536"/>
      <c r="HVE35" s="536"/>
      <c r="HVF35" s="536"/>
      <c r="HVG35" s="536"/>
      <c r="HVH35" s="536"/>
      <c r="HVI35" s="536"/>
      <c r="HVJ35" s="536"/>
      <c r="HVK35" s="536"/>
      <c r="HVL35" s="536"/>
      <c r="HVM35" s="536"/>
      <c r="HVN35" s="536"/>
      <c r="HVO35" s="536"/>
      <c r="HVP35" s="536"/>
      <c r="HVQ35" s="536"/>
      <c r="HVR35" s="536"/>
      <c r="HVS35" s="536"/>
      <c r="HVT35" s="536"/>
      <c r="HVU35" s="536"/>
      <c r="HVV35" s="536"/>
      <c r="HVW35" s="536"/>
      <c r="HVX35" s="536"/>
      <c r="HVY35" s="536"/>
      <c r="HVZ35" s="536"/>
      <c r="HWA35" s="536"/>
      <c r="HWB35" s="536"/>
      <c r="HWC35" s="536"/>
      <c r="HWD35" s="536"/>
      <c r="HWE35" s="536"/>
      <c r="HWF35" s="536"/>
      <c r="HWG35" s="536"/>
      <c r="HWH35" s="536"/>
      <c r="HWI35" s="536"/>
      <c r="HWJ35" s="536"/>
      <c r="HWK35" s="536"/>
      <c r="HWL35" s="536"/>
      <c r="HWM35" s="536"/>
      <c r="HWN35" s="536"/>
      <c r="HWO35" s="536"/>
      <c r="HWP35" s="536"/>
      <c r="HWQ35" s="536"/>
      <c r="HWR35" s="536"/>
      <c r="HWS35" s="536"/>
      <c r="HWT35" s="536"/>
      <c r="HWU35" s="536"/>
      <c r="HWV35" s="536"/>
      <c r="HWW35" s="536"/>
      <c r="HWX35" s="536"/>
      <c r="HWY35" s="536"/>
      <c r="HWZ35" s="536"/>
      <c r="HXA35" s="536"/>
      <c r="HXB35" s="536"/>
      <c r="HXC35" s="536"/>
      <c r="HXD35" s="536"/>
      <c r="HXE35" s="536"/>
      <c r="HXF35" s="536"/>
      <c r="HXG35" s="536"/>
      <c r="HXH35" s="536"/>
      <c r="HXI35" s="536"/>
      <c r="HXJ35" s="536"/>
      <c r="HXK35" s="536"/>
      <c r="HXL35" s="536"/>
      <c r="HXM35" s="536"/>
      <c r="HXN35" s="536"/>
      <c r="HXO35" s="536"/>
      <c r="HXP35" s="536"/>
      <c r="HXQ35" s="536"/>
      <c r="HXR35" s="536"/>
      <c r="HXS35" s="536"/>
      <c r="HXT35" s="536"/>
      <c r="HXU35" s="536"/>
      <c r="HXV35" s="536"/>
      <c r="HXW35" s="536"/>
      <c r="HXX35" s="536"/>
      <c r="HXY35" s="536"/>
      <c r="HXZ35" s="536"/>
      <c r="HYA35" s="536"/>
      <c r="HYB35" s="536"/>
      <c r="HYC35" s="536"/>
      <c r="HYD35" s="536"/>
      <c r="HYE35" s="536"/>
      <c r="HYF35" s="536"/>
      <c r="HYG35" s="536"/>
      <c r="HYH35" s="536"/>
      <c r="HYI35" s="536"/>
      <c r="HYJ35" s="536"/>
      <c r="HYK35" s="536"/>
      <c r="HYL35" s="536"/>
      <c r="HYM35" s="536"/>
      <c r="HYN35" s="536"/>
      <c r="HYO35" s="536"/>
      <c r="HYP35" s="536"/>
      <c r="HYQ35" s="536"/>
      <c r="HYR35" s="536"/>
      <c r="HYS35" s="536"/>
      <c r="HYT35" s="536"/>
      <c r="HYU35" s="536"/>
      <c r="HYV35" s="536"/>
      <c r="HYW35" s="536"/>
      <c r="HYX35" s="536"/>
      <c r="HYY35" s="536"/>
      <c r="HYZ35" s="536"/>
      <c r="HZA35" s="536"/>
      <c r="HZB35" s="536"/>
      <c r="HZC35" s="536"/>
      <c r="HZD35" s="536"/>
      <c r="HZE35" s="536"/>
      <c r="HZF35" s="536"/>
      <c r="HZG35" s="536"/>
      <c r="HZH35" s="536"/>
      <c r="HZI35" s="536"/>
      <c r="HZJ35" s="536"/>
      <c r="HZK35" s="536"/>
      <c r="HZL35" s="536"/>
      <c r="HZM35" s="536"/>
      <c r="HZN35" s="536"/>
      <c r="HZO35" s="536"/>
      <c r="HZP35" s="536"/>
      <c r="HZQ35" s="536"/>
      <c r="HZR35" s="536"/>
      <c r="HZS35" s="536"/>
      <c r="HZT35" s="536"/>
      <c r="HZU35" s="536"/>
      <c r="HZV35" s="536"/>
      <c r="HZW35" s="536"/>
      <c r="HZX35" s="536"/>
      <c r="HZY35" s="536"/>
      <c r="HZZ35" s="536"/>
      <c r="IAA35" s="536"/>
      <c r="IAB35" s="536"/>
      <c r="IAC35" s="536"/>
      <c r="IAD35" s="536"/>
      <c r="IAE35" s="536"/>
      <c r="IAF35" s="536"/>
      <c r="IAG35" s="536"/>
      <c r="IAH35" s="536"/>
      <c r="IAI35" s="536"/>
      <c r="IAJ35" s="536"/>
      <c r="IAK35" s="536"/>
      <c r="IAL35" s="536"/>
      <c r="IAM35" s="536"/>
      <c r="IAN35" s="536"/>
      <c r="IAO35" s="536"/>
      <c r="IAP35" s="536"/>
      <c r="IAQ35" s="536"/>
      <c r="IAR35" s="536"/>
      <c r="IAS35" s="536"/>
      <c r="IAT35" s="536"/>
      <c r="IAU35" s="536"/>
      <c r="IAV35" s="536"/>
      <c r="IAW35" s="536"/>
      <c r="IAX35" s="536"/>
      <c r="IAY35" s="536"/>
      <c r="IAZ35" s="536"/>
      <c r="IBA35" s="536"/>
      <c r="IBB35" s="536"/>
      <c r="IBC35" s="536"/>
      <c r="IBD35" s="536"/>
      <c r="IBE35" s="536"/>
      <c r="IBF35" s="536"/>
      <c r="IBG35" s="536"/>
      <c r="IBH35" s="536"/>
      <c r="IBI35" s="536"/>
      <c r="IBJ35" s="536"/>
      <c r="IBK35" s="536"/>
      <c r="IBL35" s="536"/>
      <c r="IBM35" s="536"/>
      <c r="IBN35" s="536"/>
      <c r="IBO35" s="536"/>
      <c r="IBP35" s="536"/>
      <c r="IBQ35" s="536"/>
      <c r="IBR35" s="536"/>
      <c r="IBS35" s="536"/>
      <c r="IBT35" s="536"/>
      <c r="IBU35" s="536"/>
      <c r="IBV35" s="536"/>
      <c r="IBW35" s="536"/>
      <c r="IBX35" s="536"/>
      <c r="IBY35" s="536"/>
      <c r="IBZ35" s="536"/>
      <c r="ICA35" s="536"/>
      <c r="ICB35" s="536"/>
      <c r="ICC35" s="536"/>
      <c r="ICD35" s="536"/>
      <c r="ICE35" s="536"/>
      <c r="ICF35" s="536"/>
      <c r="ICG35" s="536"/>
      <c r="ICH35" s="536"/>
      <c r="ICI35" s="536"/>
      <c r="ICJ35" s="536"/>
      <c r="ICK35" s="536"/>
      <c r="ICL35" s="536"/>
      <c r="ICM35" s="536"/>
      <c r="ICN35" s="536"/>
      <c r="ICO35" s="536"/>
      <c r="ICP35" s="536"/>
      <c r="ICQ35" s="536"/>
      <c r="ICR35" s="536"/>
      <c r="ICS35" s="536"/>
      <c r="ICT35" s="536"/>
      <c r="ICU35" s="536"/>
      <c r="ICV35" s="536"/>
      <c r="ICW35" s="536"/>
      <c r="ICX35" s="536"/>
      <c r="ICY35" s="536"/>
      <c r="ICZ35" s="536"/>
      <c r="IDA35" s="536"/>
      <c r="IDB35" s="536"/>
      <c r="IDC35" s="536"/>
      <c r="IDD35" s="536"/>
      <c r="IDE35" s="536"/>
      <c r="IDF35" s="536"/>
      <c r="IDG35" s="536"/>
      <c r="IDH35" s="536"/>
      <c r="IDI35" s="536"/>
      <c r="IDJ35" s="536"/>
      <c r="IDK35" s="536"/>
      <c r="IDL35" s="536"/>
      <c r="IDM35" s="536"/>
      <c r="IDN35" s="536"/>
      <c r="IDO35" s="536"/>
      <c r="IDP35" s="536"/>
      <c r="IDQ35" s="536"/>
      <c r="IDR35" s="536"/>
      <c r="IDS35" s="536"/>
      <c r="IDT35" s="536"/>
      <c r="IDU35" s="536"/>
      <c r="IDV35" s="536"/>
      <c r="IDW35" s="536"/>
      <c r="IDX35" s="536"/>
      <c r="IDY35" s="536"/>
      <c r="IDZ35" s="536"/>
      <c r="IEA35" s="536"/>
      <c r="IEB35" s="536"/>
      <c r="IEC35" s="536"/>
      <c r="IED35" s="536"/>
      <c r="IEE35" s="536"/>
      <c r="IEF35" s="536"/>
      <c r="IEG35" s="536"/>
      <c r="IEH35" s="536"/>
      <c r="IEI35" s="536"/>
      <c r="IEJ35" s="536"/>
      <c r="IEK35" s="536"/>
      <c r="IEL35" s="536"/>
      <c r="IEM35" s="536"/>
      <c r="IEN35" s="536"/>
      <c r="IEO35" s="536"/>
      <c r="IEP35" s="536"/>
      <c r="IEQ35" s="536"/>
      <c r="IER35" s="536"/>
      <c r="IES35" s="536"/>
      <c r="IET35" s="536"/>
      <c r="IEU35" s="536"/>
      <c r="IEV35" s="536"/>
      <c r="IEW35" s="536"/>
      <c r="IEX35" s="536"/>
      <c r="IEY35" s="536"/>
      <c r="IEZ35" s="536"/>
      <c r="IFA35" s="536"/>
      <c r="IFB35" s="536"/>
      <c r="IFC35" s="536"/>
      <c r="IFD35" s="536"/>
      <c r="IFE35" s="536"/>
      <c r="IFF35" s="536"/>
      <c r="IFG35" s="536"/>
      <c r="IFH35" s="536"/>
      <c r="IFI35" s="536"/>
      <c r="IFJ35" s="536"/>
      <c r="IFK35" s="536"/>
      <c r="IFL35" s="536"/>
      <c r="IFM35" s="536"/>
      <c r="IFN35" s="536"/>
      <c r="IFO35" s="536"/>
      <c r="IFP35" s="536"/>
      <c r="IFQ35" s="536"/>
      <c r="IFR35" s="536"/>
      <c r="IFS35" s="536"/>
      <c r="IFT35" s="536"/>
      <c r="IFU35" s="536"/>
      <c r="IFV35" s="536"/>
      <c r="IFW35" s="536"/>
      <c r="IFX35" s="536"/>
      <c r="IFY35" s="536"/>
      <c r="IFZ35" s="536"/>
      <c r="IGA35" s="536"/>
      <c r="IGB35" s="536"/>
      <c r="IGC35" s="536"/>
      <c r="IGD35" s="536"/>
      <c r="IGE35" s="536"/>
      <c r="IGF35" s="536"/>
      <c r="IGG35" s="536"/>
      <c r="IGH35" s="536"/>
      <c r="IGI35" s="536"/>
      <c r="IGJ35" s="536"/>
      <c r="IGK35" s="536"/>
      <c r="IGL35" s="536"/>
      <c r="IGM35" s="536"/>
      <c r="IGN35" s="536"/>
      <c r="IGO35" s="536"/>
      <c r="IGP35" s="536"/>
      <c r="IGQ35" s="536"/>
      <c r="IGR35" s="536"/>
      <c r="IGS35" s="536"/>
      <c r="IGT35" s="536"/>
      <c r="IGU35" s="536"/>
      <c r="IGV35" s="536"/>
      <c r="IGW35" s="536"/>
      <c r="IGX35" s="536"/>
      <c r="IGY35" s="536"/>
      <c r="IGZ35" s="536"/>
      <c r="IHA35" s="536"/>
      <c r="IHB35" s="536"/>
      <c r="IHC35" s="536"/>
      <c r="IHD35" s="536"/>
      <c r="IHE35" s="536"/>
      <c r="IHF35" s="536"/>
      <c r="IHG35" s="536"/>
      <c r="IHH35" s="536"/>
      <c r="IHI35" s="536"/>
      <c r="IHJ35" s="536"/>
      <c r="IHK35" s="536"/>
      <c r="IHL35" s="536"/>
      <c r="IHM35" s="536"/>
      <c r="IHN35" s="536"/>
      <c r="IHO35" s="536"/>
      <c r="IHP35" s="536"/>
      <c r="IHQ35" s="536"/>
      <c r="IHR35" s="536"/>
      <c r="IHS35" s="536"/>
      <c r="IHT35" s="536"/>
      <c r="IHU35" s="536"/>
      <c r="IHV35" s="536"/>
      <c r="IHW35" s="536"/>
      <c r="IHX35" s="536"/>
      <c r="IHY35" s="536"/>
      <c r="IHZ35" s="536"/>
      <c r="IIA35" s="536"/>
      <c r="IIB35" s="536"/>
      <c r="IIC35" s="536"/>
      <c r="IID35" s="536"/>
      <c r="IIE35" s="536"/>
      <c r="IIF35" s="536"/>
      <c r="IIG35" s="536"/>
      <c r="IIH35" s="536"/>
      <c r="III35" s="536"/>
      <c r="IIJ35" s="536"/>
      <c r="IIK35" s="536"/>
      <c r="IIL35" s="536"/>
      <c r="IIM35" s="536"/>
      <c r="IIN35" s="536"/>
      <c r="IIO35" s="536"/>
      <c r="IIP35" s="536"/>
      <c r="IIQ35" s="536"/>
      <c r="IIR35" s="536"/>
      <c r="IIS35" s="536"/>
      <c r="IIT35" s="536"/>
      <c r="IIU35" s="536"/>
      <c r="IIV35" s="536"/>
      <c r="IIW35" s="536"/>
      <c r="IIX35" s="536"/>
      <c r="IIY35" s="536"/>
      <c r="IIZ35" s="536"/>
      <c r="IJA35" s="536"/>
      <c r="IJB35" s="536"/>
      <c r="IJC35" s="536"/>
      <c r="IJD35" s="536"/>
      <c r="IJE35" s="536"/>
      <c r="IJF35" s="536"/>
      <c r="IJG35" s="536"/>
      <c r="IJH35" s="536"/>
      <c r="IJI35" s="536"/>
      <c r="IJJ35" s="536"/>
      <c r="IJK35" s="536"/>
      <c r="IJL35" s="536"/>
      <c r="IJM35" s="536"/>
      <c r="IJN35" s="536"/>
      <c r="IJO35" s="536"/>
      <c r="IJP35" s="536"/>
      <c r="IJQ35" s="536"/>
      <c r="IJR35" s="536"/>
      <c r="IJS35" s="536"/>
      <c r="IJT35" s="536"/>
      <c r="IJU35" s="536"/>
      <c r="IJV35" s="536"/>
      <c r="IJW35" s="536"/>
      <c r="IJX35" s="536"/>
      <c r="IJY35" s="536"/>
      <c r="IJZ35" s="536"/>
      <c r="IKA35" s="536"/>
      <c r="IKB35" s="536"/>
      <c r="IKC35" s="536"/>
      <c r="IKD35" s="536"/>
      <c r="IKE35" s="536"/>
      <c r="IKF35" s="536"/>
      <c r="IKG35" s="536"/>
      <c r="IKH35" s="536"/>
      <c r="IKI35" s="536"/>
      <c r="IKJ35" s="536"/>
      <c r="IKK35" s="536"/>
      <c r="IKL35" s="536"/>
      <c r="IKM35" s="536"/>
      <c r="IKN35" s="536"/>
      <c r="IKO35" s="536"/>
      <c r="IKP35" s="536"/>
      <c r="IKQ35" s="536"/>
      <c r="IKR35" s="536"/>
      <c r="IKS35" s="536"/>
      <c r="IKT35" s="536"/>
      <c r="IKU35" s="536"/>
      <c r="IKV35" s="536"/>
      <c r="IKW35" s="536"/>
      <c r="IKX35" s="536"/>
      <c r="IKY35" s="536"/>
      <c r="IKZ35" s="536"/>
      <c r="ILA35" s="536"/>
      <c r="ILB35" s="536"/>
      <c r="ILC35" s="536"/>
      <c r="ILD35" s="536"/>
      <c r="ILE35" s="536"/>
      <c r="ILF35" s="536"/>
      <c r="ILG35" s="536"/>
      <c r="ILH35" s="536"/>
      <c r="ILI35" s="536"/>
      <c r="ILJ35" s="536"/>
      <c r="ILK35" s="536"/>
      <c r="ILL35" s="536"/>
      <c r="ILM35" s="536"/>
      <c r="ILN35" s="536"/>
      <c r="ILO35" s="536"/>
      <c r="ILP35" s="536"/>
      <c r="ILQ35" s="536"/>
      <c r="ILR35" s="536"/>
      <c r="ILS35" s="536"/>
      <c r="ILT35" s="536"/>
      <c r="ILU35" s="536"/>
      <c r="ILV35" s="536"/>
      <c r="ILW35" s="536"/>
      <c r="ILX35" s="536"/>
      <c r="ILY35" s="536"/>
      <c r="ILZ35" s="536"/>
      <c r="IMA35" s="536"/>
      <c r="IMB35" s="536"/>
      <c r="IMC35" s="536"/>
      <c r="IMD35" s="536"/>
      <c r="IME35" s="536"/>
      <c r="IMF35" s="536"/>
      <c r="IMG35" s="536"/>
      <c r="IMH35" s="536"/>
      <c r="IMI35" s="536"/>
      <c r="IMJ35" s="536"/>
      <c r="IMK35" s="536"/>
      <c r="IML35" s="536"/>
      <c r="IMM35" s="536"/>
      <c r="IMN35" s="536"/>
      <c r="IMO35" s="536"/>
      <c r="IMP35" s="536"/>
      <c r="IMQ35" s="536"/>
      <c r="IMR35" s="536"/>
      <c r="IMS35" s="536"/>
      <c r="IMT35" s="536"/>
      <c r="IMU35" s="536"/>
      <c r="IMV35" s="536"/>
      <c r="IMW35" s="536"/>
      <c r="IMX35" s="536"/>
      <c r="IMY35" s="536"/>
      <c r="IMZ35" s="536"/>
      <c r="INA35" s="536"/>
      <c r="INB35" s="536"/>
      <c r="INC35" s="536"/>
      <c r="IND35" s="536"/>
      <c r="INE35" s="536"/>
      <c r="INF35" s="536"/>
      <c r="ING35" s="536"/>
      <c r="INH35" s="536"/>
      <c r="INI35" s="536"/>
      <c r="INJ35" s="536"/>
      <c r="INK35" s="536"/>
      <c r="INL35" s="536"/>
      <c r="INM35" s="536"/>
      <c r="INN35" s="536"/>
      <c r="INO35" s="536"/>
      <c r="INP35" s="536"/>
      <c r="INQ35" s="536"/>
      <c r="INR35" s="536"/>
      <c r="INS35" s="536"/>
      <c r="INT35" s="536"/>
      <c r="INU35" s="536"/>
      <c r="INV35" s="536"/>
      <c r="INW35" s="536"/>
      <c r="INX35" s="536"/>
      <c r="INY35" s="536"/>
      <c r="INZ35" s="536"/>
      <c r="IOA35" s="536"/>
      <c r="IOB35" s="536"/>
      <c r="IOC35" s="536"/>
      <c r="IOD35" s="536"/>
      <c r="IOE35" s="536"/>
      <c r="IOF35" s="536"/>
      <c r="IOG35" s="536"/>
      <c r="IOH35" s="536"/>
      <c r="IOI35" s="536"/>
      <c r="IOJ35" s="536"/>
      <c r="IOK35" s="536"/>
      <c r="IOL35" s="536"/>
      <c r="IOM35" s="536"/>
      <c r="ION35" s="536"/>
      <c r="IOO35" s="536"/>
      <c r="IOP35" s="536"/>
      <c r="IOQ35" s="536"/>
      <c r="IOR35" s="536"/>
      <c r="IOS35" s="536"/>
      <c r="IOT35" s="536"/>
      <c r="IOU35" s="536"/>
      <c r="IOV35" s="536"/>
      <c r="IOW35" s="536"/>
      <c r="IOX35" s="536"/>
      <c r="IOY35" s="536"/>
      <c r="IOZ35" s="536"/>
      <c r="IPA35" s="536"/>
      <c r="IPB35" s="536"/>
      <c r="IPC35" s="536"/>
      <c r="IPD35" s="536"/>
      <c r="IPE35" s="536"/>
      <c r="IPF35" s="536"/>
      <c r="IPG35" s="536"/>
      <c r="IPH35" s="536"/>
      <c r="IPI35" s="536"/>
      <c r="IPJ35" s="536"/>
      <c r="IPK35" s="536"/>
      <c r="IPL35" s="536"/>
      <c r="IPM35" s="536"/>
      <c r="IPN35" s="536"/>
      <c r="IPO35" s="536"/>
      <c r="IPP35" s="536"/>
      <c r="IPQ35" s="536"/>
      <c r="IPR35" s="536"/>
      <c r="IPS35" s="536"/>
      <c r="IPT35" s="536"/>
      <c r="IPU35" s="536"/>
      <c r="IPV35" s="536"/>
      <c r="IPW35" s="536"/>
      <c r="IPX35" s="536"/>
      <c r="IPY35" s="536"/>
      <c r="IPZ35" s="536"/>
      <c r="IQA35" s="536"/>
      <c r="IQB35" s="536"/>
      <c r="IQC35" s="536"/>
      <c r="IQD35" s="536"/>
      <c r="IQE35" s="536"/>
      <c r="IQF35" s="536"/>
      <c r="IQG35" s="536"/>
      <c r="IQH35" s="536"/>
      <c r="IQI35" s="536"/>
      <c r="IQJ35" s="536"/>
      <c r="IQK35" s="536"/>
      <c r="IQL35" s="536"/>
      <c r="IQM35" s="536"/>
      <c r="IQN35" s="536"/>
      <c r="IQO35" s="536"/>
      <c r="IQP35" s="536"/>
      <c r="IQQ35" s="536"/>
      <c r="IQR35" s="536"/>
      <c r="IQS35" s="536"/>
      <c r="IQT35" s="536"/>
      <c r="IQU35" s="536"/>
      <c r="IQV35" s="536"/>
      <c r="IQW35" s="536"/>
      <c r="IQX35" s="536"/>
      <c r="IQY35" s="536"/>
      <c r="IQZ35" s="536"/>
      <c r="IRA35" s="536"/>
      <c r="IRB35" s="536"/>
      <c r="IRC35" s="536"/>
      <c r="IRD35" s="536"/>
      <c r="IRE35" s="536"/>
      <c r="IRF35" s="536"/>
      <c r="IRG35" s="536"/>
      <c r="IRH35" s="536"/>
      <c r="IRI35" s="536"/>
      <c r="IRJ35" s="536"/>
      <c r="IRK35" s="536"/>
      <c r="IRL35" s="536"/>
      <c r="IRM35" s="536"/>
      <c r="IRN35" s="536"/>
      <c r="IRO35" s="536"/>
      <c r="IRP35" s="536"/>
      <c r="IRQ35" s="536"/>
      <c r="IRR35" s="536"/>
      <c r="IRS35" s="536"/>
      <c r="IRT35" s="536"/>
      <c r="IRU35" s="536"/>
      <c r="IRV35" s="536"/>
      <c r="IRW35" s="536"/>
      <c r="IRX35" s="536"/>
      <c r="IRY35" s="536"/>
      <c r="IRZ35" s="536"/>
      <c r="ISA35" s="536"/>
      <c r="ISB35" s="536"/>
      <c r="ISC35" s="536"/>
      <c r="ISD35" s="536"/>
      <c r="ISE35" s="536"/>
      <c r="ISF35" s="536"/>
      <c r="ISG35" s="536"/>
      <c r="ISH35" s="536"/>
      <c r="ISI35" s="536"/>
      <c r="ISJ35" s="536"/>
      <c r="ISK35" s="536"/>
      <c r="ISL35" s="536"/>
      <c r="ISM35" s="536"/>
      <c r="ISN35" s="536"/>
      <c r="ISO35" s="536"/>
      <c r="ISP35" s="536"/>
      <c r="ISQ35" s="536"/>
      <c r="ISR35" s="536"/>
      <c r="ISS35" s="536"/>
      <c r="IST35" s="536"/>
      <c r="ISU35" s="536"/>
      <c r="ISV35" s="536"/>
      <c r="ISW35" s="536"/>
      <c r="ISX35" s="536"/>
      <c r="ISY35" s="536"/>
      <c r="ISZ35" s="536"/>
      <c r="ITA35" s="536"/>
      <c r="ITB35" s="536"/>
      <c r="ITC35" s="536"/>
      <c r="ITD35" s="536"/>
      <c r="ITE35" s="536"/>
      <c r="ITF35" s="536"/>
      <c r="ITG35" s="536"/>
      <c r="ITH35" s="536"/>
      <c r="ITI35" s="536"/>
      <c r="ITJ35" s="536"/>
      <c r="ITK35" s="536"/>
      <c r="ITL35" s="536"/>
      <c r="ITM35" s="536"/>
      <c r="ITN35" s="536"/>
      <c r="ITO35" s="536"/>
      <c r="ITP35" s="536"/>
      <c r="ITQ35" s="536"/>
      <c r="ITR35" s="536"/>
      <c r="ITS35" s="536"/>
      <c r="ITT35" s="536"/>
      <c r="ITU35" s="536"/>
      <c r="ITV35" s="536"/>
      <c r="ITW35" s="536"/>
      <c r="ITX35" s="536"/>
      <c r="ITY35" s="536"/>
      <c r="ITZ35" s="536"/>
      <c r="IUA35" s="536"/>
      <c r="IUB35" s="536"/>
      <c r="IUC35" s="536"/>
      <c r="IUD35" s="536"/>
      <c r="IUE35" s="536"/>
      <c r="IUF35" s="536"/>
      <c r="IUG35" s="536"/>
      <c r="IUH35" s="536"/>
      <c r="IUI35" s="536"/>
      <c r="IUJ35" s="536"/>
      <c r="IUK35" s="536"/>
      <c r="IUL35" s="536"/>
      <c r="IUM35" s="536"/>
      <c r="IUN35" s="536"/>
      <c r="IUO35" s="536"/>
      <c r="IUP35" s="536"/>
      <c r="IUQ35" s="536"/>
      <c r="IUR35" s="536"/>
      <c r="IUS35" s="536"/>
      <c r="IUT35" s="536"/>
      <c r="IUU35" s="536"/>
      <c r="IUV35" s="536"/>
      <c r="IUW35" s="536"/>
      <c r="IUX35" s="536"/>
      <c r="IUY35" s="536"/>
      <c r="IUZ35" s="536"/>
      <c r="IVA35" s="536"/>
      <c r="IVB35" s="536"/>
      <c r="IVC35" s="536"/>
      <c r="IVD35" s="536"/>
      <c r="IVE35" s="536"/>
      <c r="IVF35" s="536"/>
      <c r="IVG35" s="536"/>
      <c r="IVH35" s="536"/>
      <c r="IVI35" s="536"/>
      <c r="IVJ35" s="536"/>
      <c r="IVK35" s="536"/>
      <c r="IVL35" s="536"/>
      <c r="IVM35" s="536"/>
      <c r="IVN35" s="536"/>
      <c r="IVO35" s="536"/>
      <c r="IVP35" s="536"/>
      <c r="IVQ35" s="536"/>
      <c r="IVR35" s="536"/>
      <c r="IVS35" s="536"/>
      <c r="IVT35" s="536"/>
      <c r="IVU35" s="536"/>
      <c r="IVV35" s="536"/>
      <c r="IVW35" s="536"/>
      <c r="IVX35" s="536"/>
      <c r="IVY35" s="536"/>
      <c r="IVZ35" s="536"/>
      <c r="IWA35" s="536"/>
      <c r="IWB35" s="536"/>
      <c r="IWC35" s="536"/>
      <c r="IWD35" s="536"/>
      <c r="IWE35" s="536"/>
      <c r="IWF35" s="536"/>
      <c r="IWG35" s="536"/>
      <c r="IWH35" s="536"/>
      <c r="IWI35" s="536"/>
      <c r="IWJ35" s="536"/>
      <c r="IWK35" s="536"/>
      <c r="IWL35" s="536"/>
      <c r="IWM35" s="536"/>
      <c r="IWN35" s="536"/>
      <c r="IWO35" s="536"/>
      <c r="IWP35" s="536"/>
      <c r="IWQ35" s="536"/>
      <c r="IWR35" s="536"/>
      <c r="IWS35" s="536"/>
      <c r="IWT35" s="536"/>
      <c r="IWU35" s="536"/>
      <c r="IWV35" s="536"/>
      <c r="IWW35" s="536"/>
      <c r="IWX35" s="536"/>
      <c r="IWY35" s="536"/>
      <c r="IWZ35" s="536"/>
      <c r="IXA35" s="536"/>
      <c r="IXB35" s="536"/>
      <c r="IXC35" s="536"/>
      <c r="IXD35" s="536"/>
      <c r="IXE35" s="536"/>
      <c r="IXF35" s="536"/>
      <c r="IXG35" s="536"/>
      <c r="IXH35" s="536"/>
      <c r="IXI35" s="536"/>
      <c r="IXJ35" s="536"/>
      <c r="IXK35" s="536"/>
      <c r="IXL35" s="536"/>
      <c r="IXM35" s="536"/>
      <c r="IXN35" s="536"/>
      <c r="IXO35" s="536"/>
      <c r="IXP35" s="536"/>
      <c r="IXQ35" s="536"/>
      <c r="IXR35" s="536"/>
      <c r="IXS35" s="536"/>
      <c r="IXT35" s="536"/>
      <c r="IXU35" s="536"/>
      <c r="IXV35" s="536"/>
      <c r="IXW35" s="536"/>
      <c r="IXX35" s="536"/>
      <c r="IXY35" s="536"/>
      <c r="IXZ35" s="536"/>
      <c r="IYA35" s="536"/>
      <c r="IYB35" s="536"/>
      <c r="IYC35" s="536"/>
      <c r="IYD35" s="536"/>
      <c r="IYE35" s="536"/>
      <c r="IYF35" s="536"/>
      <c r="IYG35" s="536"/>
      <c r="IYH35" s="536"/>
      <c r="IYI35" s="536"/>
      <c r="IYJ35" s="536"/>
      <c r="IYK35" s="536"/>
      <c r="IYL35" s="536"/>
      <c r="IYM35" s="536"/>
      <c r="IYN35" s="536"/>
      <c r="IYO35" s="536"/>
      <c r="IYP35" s="536"/>
      <c r="IYQ35" s="536"/>
      <c r="IYR35" s="536"/>
      <c r="IYS35" s="536"/>
      <c r="IYT35" s="536"/>
      <c r="IYU35" s="536"/>
      <c r="IYV35" s="536"/>
      <c r="IYW35" s="536"/>
      <c r="IYX35" s="536"/>
      <c r="IYY35" s="536"/>
      <c r="IYZ35" s="536"/>
      <c r="IZA35" s="536"/>
      <c r="IZB35" s="536"/>
      <c r="IZC35" s="536"/>
      <c r="IZD35" s="536"/>
      <c r="IZE35" s="536"/>
      <c r="IZF35" s="536"/>
      <c r="IZG35" s="536"/>
      <c r="IZH35" s="536"/>
      <c r="IZI35" s="536"/>
      <c r="IZJ35" s="536"/>
      <c r="IZK35" s="536"/>
      <c r="IZL35" s="536"/>
      <c r="IZM35" s="536"/>
      <c r="IZN35" s="536"/>
      <c r="IZO35" s="536"/>
      <c r="IZP35" s="536"/>
      <c r="IZQ35" s="536"/>
      <c r="IZR35" s="536"/>
      <c r="IZS35" s="536"/>
      <c r="IZT35" s="536"/>
      <c r="IZU35" s="536"/>
      <c r="IZV35" s="536"/>
      <c r="IZW35" s="536"/>
      <c r="IZX35" s="536"/>
      <c r="IZY35" s="536"/>
      <c r="IZZ35" s="536"/>
      <c r="JAA35" s="536"/>
      <c r="JAB35" s="536"/>
      <c r="JAC35" s="536"/>
      <c r="JAD35" s="536"/>
      <c r="JAE35" s="536"/>
      <c r="JAF35" s="536"/>
      <c r="JAG35" s="536"/>
      <c r="JAH35" s="536"/>
      <c r="JAI35" s="536"/>
      <c r="JAJ35" s="536"/>
      <c r="JAK35" s="536"/>
      <c r="JAL35" s="536"/>
      <c r="JAM35" s="536"/>
      <c r="JAN35" s="536"/>
      <c r="JAO35" s="536"/>
      <c r="JAP35" s="536"/>
      <c r="JAQ35" s="536"/>
      <c r="JAR35" s="536"/>
      <c r="JAS35" s="536"/>
      <c r="JAT35" s="536"/>
      <c r="JAU35" s="536"/>
      <c r="JAV35" s="536"/>
      <c r="JAW35" s="536"/>
      <c r="JAX35" s="536"/>
      <c r="JAY35" s="536"/>
      <c r="JAZ35" s="536"/>
      <c r="JBA35" s="536"/>
      <c r="JBB35" s="536"/>
      <c r="JBC35" s="536"/>
      <c r="JBD35" s="536"/>
      <c r="JBE35" s="536"/>
      <c r="JBF35" s="536"/>
      <c r="JBG35" s="536"/>
      <c r="JBH35" s="536"/>
      <c r="JBI35" s="536"/>
      <c r="JBJ35" s="536"/>
      <c r="JBK35" s="536"/>
      <c r="JBL35" s="536"/>
      <c r="JBM35" s="536"/>
      <c r="JBN35" s="536"/>
      <c r="JBO35" s="536"/>
      <c r="JBP35" s="536"/>
      <c r="JBQ35" s="536"/>
      <c r="JBR35" s="536"/>
      <c r="JBS35" s="536"/>
      <c r="JBT35" s="536"/>
      <c r="JBU35" s="536"/>
      <c r="JBV35" s="536"/>
      <c r="JBW35" s="536"/>
      <c r="JBX35" s="536"/>
      <c r="JBY35" s="536"/>
      <c r="JBZ35" s="536"/>
      <c r="JCA35" s="536"/>
      <c r="JCB35" s="536"/>
      <c r="JCC35" s="536"/>
      <c r="JCD35" s="536"/>
      <c r="JCE35" s="536"/>
      <c r="JCF35" s="536"/>
      <c r="JCG35" s="536"/>
      <c r="JCH35" s="536"/>
      <c r="JCI35" s="536"/>
      <c r="JCJ35" s="536"/>
      <c r="JCK35" s="536"/>
      <c r="JCL35" s="536"/>
      <c r="JCM35" s="536"/>
      <c r="JCN35" s="536"/>
      <c r="JCO35" s="536"/>
      <c r="JCP35" s="536"/>
      <c r="JCQ35" s="536"/>
      <c r="JCR35" s="536"/>
      <c r="JCS35" s="536"/>
      <c r="JCT35" s="536"/>
      <c r="JCU35" s="536"/>
      <c r="JCV35" s="536"/>
      <c r="JCW35" s="536"/>
      <c r="JCX35" s="536"/>
      <c r="JCY35" s="536"/>
      <c r="JCZ35" s="536"/>
      <c r="JDA35" s="536"/>
      <c r="JDB35" s="536"/>
      <c r="JDC35" s="536"/>
      <c r="JDD35" s="536"/>
      <c r="JDE35" s="536"/>
      <c r="JDF35" s="536"/>
      <c r="JDG35" s="536"/>
      <c r="JDH35" s="536"/>
      <c r="JDI35" s="536"/>
      <c r="JDJ35" s="536"/>
      <c r="JDK35" s="536"/>
      <c r="JDL35" s="536"/>
      <c r="JDM35" s="536"/>
      <c r="JDN35" s="536"/>
      <c r="JDO35" s="536"/>
      <c r="JDP35" s="536"/>
      <c r="JDQ35" s="536"/>
      <c r="JDR35" s="536"/>
      <c r="JDS35" s="536"/>
      <c r="JDT35" s="536"/>
      <c r="JDU35" s="536"/>
      <c r="JDV35" s="536"/>
      <c r="JDW35" s="536"/>
      <c r="JDX35" s="536"/>
      <c r="JDY35" s="536"/>
      <c r="JDZ35" s="536"/>
      <c r="JEA35" s="536"/>
      <c r="JEB35" s="536"/>
      <c r="JEC35" s="536"/>
      <c r="JED35" s="536"/>
      <c r="JEE35" s="536"/>
      <c r="JEF35" s="536"/>
      <c r="JEG35" s="536"/>
      <c r="JEH35" s="536"/>
      <c r="JEI35" s="536"/>
      <c r="JEJ35" s="536"/>
      <c r="JEK35" s="536"/>
      <c r="JEL35" s="536"/>
      <c r="JEM35" s="536"/>
      <c r="JEN35" s="536"/>
      <c r="JEO35" s="536"/>
      <c r="JEP35" s="536"/>
      <c r="JEQ35" s="536"/>
      <c r="JER35" s="536"/>
      <c r="JES35" s="536"/>
      <c r="JET35" s="536"/>
      <c r="JEU35" s="536"/>
      <c r="JEV35" s="536"/>
      <c r="JEW35" s="536"/>
      <c r="JEX35" s="536"/>
      <c r="JEY35" s="536"/>
      <c r="JEZ35" s="536"/>
      <c r="JFA35" s="536"/>
      <c r="JFB35" s="536"/>
      <c r="JFC35" s="536"/>
      <c r="JFD35" s="536"/>
      <c r="JFE35" s="536"/>
      <c r="JFF35" s="536"/>
      <c r="JFG35" s="536"/>
      <c r="JFH35" s="536"/>
      <c r="JFI35" s="536"/>
      <c r="JFJ35" s="536"/>
      <c r="JFK35" s="536"/>
      <c r="JFL35" s="536"/>
      <c r="JFM35" s="536"/>
      <c r="JFN35" s="536"/>
      <c r="JFO35" s="536"/>
      <c r="JFP35" s="536"/>
      <c r="JFQ35" s="536"/>
      <c r="JFR35" s="536"/>
      <c r="JFS35" s="536"/>
      <c r="JFT35" s="536"/>
      <c r="JFU35" s="536"/>
      <c r="JFV35" s="536"/>
      <c r="JFW35" s="536"/>
      <c r="JFX35" s="536"/>
      <c r="JFY35" s="536"/>
      <c r="JFZ35" s="536"/>
      <c r="JGA35" s="536"/>
      <c r="JGB35" s="536"/>
      <c r="JGC35" s="536"/>
      <c r="JGD35" s="536"/>
      <c r="JGE35" s="536"/>
      <c r="JGF35" s="536"/>
      <c r="JGG35" s="536"/>
      <c r="JGH35" s="536"/>
      <c r="JGI35" s="536"/>
      <c r="JGJ35" s="536"/>
      <c r="JGK35" s="536"/>
      <c r="JGL35" s="536"/>
      <c r="JGM35" s="536"/>
      <c r="JGN35" s="536"/>
      <c r="JGO35" s="536"/>
      <c r="JGP35" s="536"/>
      <c r="JGQ35" s="536"/>
      <c r="JGR35" s="536"/>
      <c r="JGS35" s="536"/>
      <c r="JGT35" s="536"/>
      <c r="JGU35" s="536"/>
      <c r="JGV35" s="536"/>
      <c r="JGW35" s="536"/>
      <c r="JGX35" s="536"/>
      <c r="JGY35" s="536"/>
      <c r="JGZ35" s="536"/>
      <c r="JHA35" s="536"/>
      <c r="JHB35" s="536"/>
      <c r="JHC35" s="536"/>
      <c r="JHD35" s="536"/>
      <c r="JHE35" s="536"/>
      <c r="JHF35" s="536"/>
      <c r="JHG35" s="536"/>
      <c r="JHH35" s="536"/>
      <c r="JHI35" s="536"/>
      <c r="JHJ35" s="536"/>
      <c r="JHK35" s="536"/>
      <c r="JHL35" s="536"/>
      <c r="JHM35" s="536"/>
      <c r="JHN35" s="536"/>
      <c r="JHO35" s="536"/>
      <c r="JHP35" s="536"/>
      <c r="JHQ35" s="536"/>
      <c r="JHR35" s="536"/>
      <c r="JHS35" s="536"/>
      <c r="JHT35" s="536"/>
      <c r="JHU35" s="536"/>
      <c r="JHV35" s="536"/>
      <c r="JHW35" s="536"/>
      <c r="JHX35" s="536"/>
      <c r="JHY35" s="536"/>
      <c r="JHZ35" s="536"/>
      <c r="JIA35" s="536"/>
      <c r="JIB35" s="536"/>
      <c r="JIC35" s="536"/>
      <c r="JID35" s="536"/>
      <c r="JIE35" s="536"/>
      <c r="JIF35" s="536"/>
      <c r="JIG35" s="536"/>
      <c r="JIH35" s="536"/>
      <c r="JII35" s="536"/>
      <c r="JIJ35" s="536"/>
      <c r="JIK35" s="536"/>
      <c r="JIL35" s="536"/>
      <c r="JIM35" s="536"/>
      <c r="JIN35" s="536"/>
      <c r="JIO35" s="536"/>
      <c r="JIP35" s="536"/>
      <c r="JIQ35" s="536"/>
      <c r="JIR35" s="536"/>
      <c r="JIS35" s="536"/>
      <c r="JIT35" s="536"/>
      <c r="JIU35" s="536"/>
      <c r="JIV35" s="536"/>
      <c r="JIW35" s="536"/>
      <c r="JIX35" s="536"/>
      <c r="JIY35" s="536"/>
      <c r="JIZ35" s="536"/>
      <c r="JJA35" s="536"/>
      <c r="JJB35" s="536"/>
      <c r="JJC35" s="536"/>
      <c r="JJD35" s="536"/>
      <c r="JJE35" s="536"/>
      <c r="JJF35" s="536"/>
      <c r="JJG35" s="536"/>
      <c r="JJH35" s="536"/>
      <c r="JJI35" s="536"/>
      <c r="JJJ35" s="536"/>
      <c r="JJK35" s="536"/>
      <c r="JJL35" s="536"/>
      <c r="JJM35" s="536"/>
      <c r="JJN35" s="536"/>
      <c r="JJO35" s="536"/>
      <c r="JJP35" s="536"/>
      <c r="JJQ35" s="536"/>
      <c r="JJR35" s="536"/>
      <c r="JJS35" s="536"/>
      <c r="JJT35" s="536"/>
      <c r="JJU35" s="536"/>
      <c r="JJV35" s="536"/>
      <c r="JJW35" s="536"/>
      <c r="JJX35" s="536"/>
      <c r="JJY35" s="536"/>
      <c r="JJZ35" s="536"/>
      <c r="JKA35" s="536"/>
      <c r="JKB35" s="536"/>
      <c r="JKC35" s="536"/>
      <c r="JKD35" s="536"/>
      <c r="JKE35" s="536"/>
      <c r="JKF35" s="536"/>
      <c r="JKG35" s="536"/>
      <c r="JKH35" s="536"/>
      <c r="JKI35" s="536"/>
      <c r="JKJ35" s="536"/>
      <c r="JKK35" s="536"/>
      <c r="JKL35" s="536"/>
      <c r="JKM35" s="536"/>
      <c r="JKN35" s="536"/>
      <c r="JKO35" s="536"/>
      <c r="JKP35" s="536"/>
      <c r="JKQ35" s="536"/>
      <c r="JKR35" s="536"/>
      <c r="JKS35" s="536"/>
      <c r="JKT35" s="536"/>
      <c r="JKU35" s="536"/>
      <c r="JKV35" s="536"/>
      <c r="JKW35" s="536"/>
      <c r="JKX35" s="536"/>
      <c r="JKY35" s="536"/>
      <c r="JKZ35" s="536"/>
      <c r="JLA35" s="536"/>
      <c r="JLB35" s="536"/>
      <c r="JLC35" s="536"/>
      <c r="JLD35" s="536"/>
      <c r="JLE35" s="536"/>
      <c r="JLF35" s="536"/>
      <c r="JLG35" s="536"/>
      <c r="JLH35" s="536"/>
      <c r="JLI35" s="536"/>
      <c r="JLJ35" s="536"/>
      <c r="JLK35" s="536"/>
      <c r="JLL35" s="536"/>
      <c r="JLM35" s="536"/>
      <c r="JLN35" s="536"/>
      <c r="JLO35" s="536"/>
      <c r="JLP35" s="536"/>
      <c r="JLQ35" s="536"/>
      <c r="JLR35" s="536"/>
      <c r="JLS35" s="536"/>
      <c r="JLT35" s="536"/>
      <c r="JLU35" s="536"/>
      <c r="JLV35" s="536"/>
      <c r="JLW35" s="536"/>
      <c r="JLX35" s="536"/>
      <c r="JLY35" s="536"/>
      <c r="JLZ35" s="536"/>
      <c r="JMA35" s="536"/>
      <c r="JMB35" s="536"/>
      <c r="JMC35" s="536"/>
      <c r="JMD35" s="536"/>
      <c r="JME35" s="536"/>
      <c r="JMF35" s="536"/>
      <c r="JMG35" s="536"/>
      <c r="JMH35" s="536"/>
      <c r="JMI35" s="536"/>
      <c r="JMJ35" s="536"/>
      <c r="JMK35" s="536"/>
      <c r="JML35" s="536"/>
      <c r="JMM35" s="536"/>
      <c r="JMN35" s="536"/>
      <c r="JMO35" s="536"/>
      <c r="JMP35" s="536"/>
      <c r="JMQ35" s="536"/>
      <c r="JMR35" s="536"/>
      <c r="JMS35" s="536"/>
      <c r="JMT35" s="536"/>
      <c r="JMU35" s="536"/>
      <c r="JMV35" s="536"/>
      <c r="JMW35" s="536"/>
      <c r="JMX35" s="536"/>
      <c r="JMY35" s="536"/>
      <c r="JMZ35" s="536"/>
      <c r="JNA35" s="536"/>
      <c r="JNB35" s="536"/>
      <c r="JNC35" s="536"/>
      <c r="JND35" s="536"/>
      <c r="JNE35" s="536"/>
      <c r="JNF35" s="536"/>
      <c r="JNG35" s="536"/>
      <c r="JNH35" s="536"/>
      <c r="JNI35" s="536"/>
      <c r="JNJ35" s="536"/>
      <c r="JNK35" s="536"/>
      <c r="JNL35" s="536"/>
      <c r="JNM35" s="536"/>
      <c r="JNN35" s="536"/>
      <c r="JNO35" s="536"/>
      <c r="JNP35" s="536"/>
      <c r="JNQ35" s="536"/>
      <c r="JNR35" s="536"/>
      <c r="JNS35" s="536"/>
      <c r="JNT35" s="536"/>
      <c r="JNU35" s="536"/>
      <c r="JNV35" s="536"/>
      <c r="JNW35" s="536"/>
      <c r="JNX35" s="536"/>
      <c r="JNY35" s="536"/>
      <c r="JNZ35" s="536"/>
      <c r="JOA35" s="536"/>
      <c r="JOB35" s="536"/>
      <c r="JOC35" s="536"/>
      <c r="JOD35" s="536"/>
      <c r="JOE35" s="536"/>
      <c r="JOF35" s="536"/>
      <c r="JOG35" s="536"/>
      <c r="JOH35" s="536"/>
      <c r="JOI35" s="536"/>
      <c r="JOJ35" s="536"/>
      <c r="JOK35" s="536"/>
      <c r="JOL35" s="536"/>
      <c r="JOM35" s="536"/>
      <c r="JON35" s="536"/>
      <c r="JOO35" s="536"/>
      <c r="JOP35" s="536"/>
      <c r="JOQ35" s="536"/>
      <c r="JOR35" s="536"/>
      <c r="JOS35" s="536"/>
      <c r="JOT35" s="536"/>
      <c r="JOU35" s="536"/>
      <c r="JOV35" s="536"/>
      <c r="JOW35" s="536"/>
      <c r="JOX35" s="536"/>
      <c r="JOY35" s="536"/>
      <c r="JOZ35" s="536"/>
      <c r="JPA35" s="536"/>
      <c r="JPB35" s="536"/>
      <c r="JPC35" s="536"/>
      <c r="JPD35" s="536"/>
      <c r="JPE35" s="536"/>
      <c r="JPF35" s="536"/>
      <c r="JPG35" s="536"/>
      <c r="JPH35" s="536"/>
      <c r="JPI35" s="536"/>
      <c r="JPJ35" s="536"/>
      <c r="JPK35" s="536"/>
      <c r="JPL35" s="536"/>
      <c r="JPM35" s="536"/>
      <c r="JPN35" s="536"/>
      <c r="JPO35" s="536"/>
      <c r="JPP35" s="536"/>
      <c r="JPQ35" s="536"/>
      <c r="JPR35" s="536"/>
      <c r="JPS35" s="536"/>
      <c r="JPT35" s="536"/>
      <c r="JPU35" s="536"/>
      <c r="JPV35" s="536"/>
      <c r="JPW35" s="536"/>
      <c r="JPX35" s="536"/>
      <c r="JPY35" s="536"/>
      <c r="JPZ35" s="536"/>
      <c r="JQA35" s="536"/>
      <c r="JQB35" s="536"/>
      <c r="JQC35" s="536"/>
      <c r="JQD35" s="536"/>
      <c r="JQE35" s="536"/>
      <c r="JQF35" s="536"/>
      <c r="JQG35" s="536"/>
      <c r="JQH35" s="536"/>
      <c r="JQI35" s="536"/>
      <c r="JQJ35" s="536"/>
      <c r="JQK35" s="536"/>
      <c r="JQL35" s="536"/>
      <c r="JQM35" s="536"/>
      <c r="JQN35" s="536"/>
      <c r="JQO35" s="536"/>
      <c r="JQP35" s="536"/>
      <c r="JQQ35" s="536"/>
      <c r="JQR35" s="536"/>
      <c r="JQS35" s="536"/>
      <c r="JQT35" s="536"/>
      <c r="JQU35" s="536"/>
      <c r="JQV35" s="536"/>
      <c r="JQW35" s="536"/>
      <c r="JQX35" s="536"/>
      <c r="JQY35" s="536"/>
      <c r="JQZ35" s="536"/>
      <c r="JRA35" s="536"/>
      <c r="JRB35" s="536"/>
      <c r="JRC35" s="536"/>
      <c r="JRD35" s="536"/>
      <c r="JRE35" s="536"/>
      <c r="JRF35" s="536"/>
      <c r="JRG35" s="536"/>
      <c r="JRH35" s="536"/>
      <c r="JRI35" s="536"/>
      <c r="JRJ35" s="536"/>
      <c r="JRK35" s="536"/>
      <c r="JRL35" s="536"/>
      <c r="JRM35" s="536"/>
      <c r="JRN35" s="536"/>
      <c r="JRO35" s="536"/>
      <c r="JRP35" s="536"/>
      <c r="JRQ35" s="536"/>
      <c r="JRR35" s="536"/>
      <c r="JRS35" s="536"/>
      <c r="JRT35" s="536"/>
      <c r="JRU35" s="536"/>
      <c r="JRV35" s="536"/>
      <c r="JRW35" s="536"/>
      <c r="JRX35" s="536"/>
      <c r="JRY35" s="536"/>
      <c r="JRZ35" s="536"/>
      <c r="JSA35" s="536"/>
      <c r="JSB35" s="536"/>
      <c r="JSC35" s="536"/>
      <c r="JSD35" s="536"/>
      <c r="JSE35" s="536"/>
      <c r="JSF35" s="536"/>
      <c r="JSG35" s="536"/>
      <c r="JSH35" s="536"/>
      <c r="JSI35" s="536"/>
      <c r="JSJ35" s="536"/>
      <c r="JSK35" s="536"/>
      <c r="JSL35" s="536"/>
      <c r="JSM35" s="536"/>
      <c r="JSN35" s="536"/>
      <c r="JSO35" s="536"/>
      <c r="JSP35" s="536"/>
      <c r="JSQ35" s="536"/>
      <c r="JSR35" s="536"/>
      <c r="JSS35" s="536"/>
      <c r="JST35" s="536"/>
      <c r="JSU35" s="536"/>
      <c r="JSV35" s="536"/>
      <c r="JSW35" s="536"/>
      <c r="JSX35" s="536"/>
      <c r="JSY35" s="536"/>
      <c r="JSZ35" s="536"/>
      <c r="JTA35" s="536"/>
      <c r="JTB35" s="536"/>
      <c r="JTC35" s="536"/>
      <c r="JTD35" s="536"/>
      <c r="JTE35" s="536"/>
      <c r="JTF35" s="536"/>
      <c r="JTG35" s="536"/>
      <c r="JTH35" s="536"/>
      <c r="JTI35" s="536"/>
      <c r="JTJ35" s="536"/>
      <c r="JTK35" s="536"/>
      <c r="JTL35" s="536"/>
      <c r="JTM35" s="536"/>
      <c r="JTN35" s="536"/>
      <c r="JTO35" s="536"/>
      <c r="JTP35" s="536"/>
      <c r="JTQ35" s="536"/>
      <c r="JTR35" s="536"/>
      <c r="JTS35" s="536"/>
      <c r="JTT35" s="536"/>
      <c r="JTU35" s="536"/>
      <c r="JTV35" s="536"/>
      <c r="JTW35" s="536"/>
      <c r="JTX35" s="536"/>
      <c r="JTY35" s="536"/>
      <c r="JTZ35" s="536"/>
      <c r="JUA35" s="536"/>
      <c r="JUB35" s="536"/>
      <c r="JUC35" s="536"/>
      <c r="JUD35" s="536"/>
      <c r="JUE35" s="536"/>
      <c r="JUF35" s="536"/>
      <c r="JUG35" s="536"/>
      <c r="JUH35" s="536"/>
      <c r="JUI35" s="536"/>
      <c r="JUJ35" s="536"/>
      <c r="JUK35" s="536"/>
      <c r="JUL35" s="536"/>
      <c r="JUM35" s="536"/>
      <c r="JUN35" s="536"/>
      <c r="JUO35" s="536"/>
      <c r="JUP35" s="536"/>
      <c r="JUQ35" s="536"/>
      <c r="JUR35" s="536"/>
      <c r="JUS35" s="536"/>
      <c r="JUT35" s="536"/>
      <c r="JUU35" s="536"/>
      <c r="JUV35" s="536"/>
      <c r="JUW35" s="536"/>
      <c r="JUX35" s="536"/>
      <c r="JUY35" s="536"/>
      <c r="JUZ35" s="536"/>
      <c r="JVA35" s="536"/>
      <c r="JVB35" s="536"/>
      <c r="JVC35" s="536"/>
      <c r="JVD35" s="536"/>
      <c r="JVE35" s="536"/>
      <c r="JVF35" s="536"/>
      <c r="JVG35" s="536"/>
      <c r="JVH35" s="536"/>
      <c r="JVI35" s="536"/>
      <c r="JVJ35" s="536"/>
      <c r="JVK35" s="536"/>
      <c r="JVL35" s="536"/>
      <c r="JVM35" s="536"/>
      <c r="JVN35" s="536"/>
      <c r="JVO35" s="536"/>
      <c r="JVP35" s="536"/>
      <c r="JVQ35" s="536"/>
      <c r="JVR35" s="536"/>
      <c r="JVS35" s="536"/>
      <c r="JVT35" s="536"/>
      <c r="JVU35" s="536"/>
      <c r="JVV35" s="536"/>
      <c r="JVW35" s="536"/>
      <c r="JVX35" s="536"/>
      <c r="JVY35" s="536"/>
      <c r="JVZ35" s="536"/>
      <c r="JWA35" s="536"/>
      <c r="JWB35" s="536"/>
      <c r="JWC35" s="536"/>
      <c r="JWD35" s="536"/>
      <c r="JWE35" s="536"/>
      <c r="JWF35" s="536"/>
      <c r="JWG35" s="536"/>
      <c r="JWH35" s="536"/>
      <c r="JWI35" s="536"/>
      <c r="JWJ35" s="536"/>
      <c r="JWK35" s="536"/>
      <c r="JWL35" s="536"/>
      <c r="JWM35" s="536"/>
      <c r="JWN35" s="536"/>
      <c r="JWO35" s="536"/>
      <c r="JWP35" s="536"/>
      <c r="JWQ35" s="536"/>
      <c r="JWR35" s="536"/>
      <c r="JWS35" s="536"/>
      <c r="JWT35" s="536"/>
      <c r="JWU35" s="536"/>
      <c r="JWV35" s="536"/>
      <c r="JWW35" s="536"/>
      <c r="JWX35" s="536"/>
      <c r="JWY35" s="536"/>
      <c r="JWZ35" s="536"/>
      <c r="JXA35" s="536"/>
      <c r="JXB35" s="536"/>
      <c r="JXC35" s="536"/>
      <c r="JXD35" s="536"/>
      <c r="JXE35" s="536"/>
      <c r="JXF35" s="536"/>
      <c r="JXG35" s="536"/>
      <c r="JXH35" s="536"/>
      <c r="JXI35" s="536"/>
      <c r="JXJ35" s="536"/>
      <c r="JXK35" s="536"/>
      <c r="JXL35" s="536"/>
      <c r="JXM35" s="536"/>
      <c r="JXN35" s="536"/>
      <c r="JXO35" s="536"/>
      <c r="JXP35" s="536"/>
      <c r="JXQ35" s="536"/>
      <c r="JXR35" s="536"/>
      <c r="JXS35" s="536"/>
      <c r="JXT35" s="536"/>
      <c r="JXU35" s="536"/>
      <c r="JXV35" s="536"/>
      <c r="JXW35" s="536"/>
      <c r="JXX35" s="536"/>
      <c r="JXY35" s="536"/>
      <c r="JXZ35" s="536"/>
      <c r="JYA35" s="536"/>
      <c r="JYB35" s="536"/>
      <c r="JYC35" s="536"/>
      <c r="JYD35" s="536"/>
      <c r="JYE35" s="536"/>
      <c r="JYF35" s="536"/>
      <c r="JYG35" s="536"/>
      <c r="JYH35" s="536"/>
      <c r="JYI35" s="536"/>
      <c r="JYJ35" s="536"/>
      <c r="JYK35" s="536"/>
      <c r="JYL35" s="536"/>
      <c r="JYM35" s="536"/>
      <c r="JYN35" s="536"/>
      <c r="JYO35" s="536"/>
      <c r="JYP35" s="536"/>
      <c r="JYQ35" s="536"/>
      <c r="JYR35" s="536"/>
      <c r="JYS35" s="536"/>
      <c r="JYT35" s="536"/>
      <c r="JYU35" s="536"/>
      <c r="JYV35" s="536"/>
      <c r="JYW35" s="536"/>
      <c r="JYX35" s="536"/>
      <c r="JYY35" s="536"/>
      <c r="JYZ35" s="536"/>
      <c r="JZA35" s="536"/>
      <c r="JZB35" s="536"/>
      <c r="JZC35" s="536"/>
      <c r="JZD35" s="536"/>
      <c r="JZE35" s="536"/>
      <c r="JZF35" s="536"/>
      <c r="JZG35" s="536"/>
      <c r="JZH35" s="536"/>
      <c r="JZI35" s="536"/>
      <c r="JZJ35" s="536"/>
      <c r="JZK35" s="536"/>
      <c r="JZL35" s="536"/>
      <c r="JZM35" s="536"/>
      <c r="JZN35" s="536"/>
      <c r="JZO35" s="536"/>
      <c r="JZP35" s="536"/>
      <c r="JZQ35" s="536"/>
      <c r="JZR35" s="536"/>
      <c r="JZS35" s="536"/>
      <c r="JZT35" s="536"/>
      <c r="JZU35" s="536"/>
      <c r="JZV35" s="536"/>
      <c r="JZW35" s="536"/>
      <c r="JZX35" s="536"/>
      <c r="JZY35" s="536"/>
      <c r="JZZ35" s="536"/>
      <c r="KAA35" s="536"/>
      <c r="KAB35" s="536"/>
      <c r="KAC35" s="536"/>
      <c r="KAD35" s="536"/>
      <c r="KAE35" s="536"/>
      <c r="KAF35" s="536"/>
      <c r="KAG35" s="536"/>
      <c r="KAH35" s="536"/>
      <c r="KAI35" s="536"/>
      <c r="KAJ35" s="536"/>
      <c r="KAK35" s="536"/>
      <c r="KAL35" s="536"/>
      <c r="KAM35" s="536"/>
      <c r="KAN35" s="536"/>
      <c r="KAO35" s="536"/>
      <c r="KAP35" s="536"/>
      <c r="KAQ35" s="536"/>
      <c r="KAR35" s="536"/>
      <c r="KAS35" s="536"/>
      <c r="KAT35" s="536"/>
      <c r="KAU35" s="536"/>
      <c r="KAV35" s="536"/>
      <c r="KAW35" s="536"/>
      <c r="KAX35" s="536"/>
      <c r="KAY35" s="536"/>
      <c r="KAZ35" s="536"/>
      <c r="KBA35" s="536"/>
      <c r="KBB35" s="536"/>
      <c r="KBC35" s="536"/>
      <c r="KBD35" s="536"/>
      <c r="KBE35" s="536"/>
      <c r="KBF35" s="536"/>
      <c r="KBG35" s="536"/>
      <c r="KBH35" s="536"/>
      <c r="KBI35" s="536"/>
      <c r="KBJ35" s="536"/>
      <c r="KBK35" s="536"/>
      <c r="KBL35" s="536"/>
      <c r="KBM35" s="536"/>
      <c r="KBN35" s="536"/>
      <c r="KBO35" s="536"/>
      <c r="KBP35" s="536"/>
      <c r="KBQ35" s="536"/>
      <c r="KBR35" s="536"/>
      <c r="KBS35" s="536"/>
      <c r="KBT35" s="536"/>
      <c r="KBU35" s="536"/>
      <c r="KBV35" s="536"/>
      <c r="KBW35" s="536"/>
      <c r="KBX35" s="536"/>
      <c r="KBY35" s="536"/>
      <c r="KBZ35" s="536"/>
      <c r="KCA35" s="536"/>
      <c r="KCB35" s="536"/>
      <c r="KCC35" s="536"/>
      <c r="KCD35" s="536"/>
      <c r="KCE35" s="536"/>
      <c r="KCF35" s="536"/>
      <c r="KCG35" s="536"/>
      <c r="KCH35" s="536"/>
      <c r="KCI35" s="536"/>
      <c r="KCJ35" s="536"/>
      <c r="KCK35" s="536"/>
      <c r="KCL35" s="536"/>
      <c r="KCM35" s="536"/>
      <c r="KCN35" s="536"/>
      <c r="KCO35" s="536"/>
      <c r="KCP35" s="536"/>
      <c r="KCQ35" s="536"/>
      <c r="KCR35" s="536"/>
      <c r="KCS35" s="536"/>
      <c r="KCT35" s="536"/>
      <c r="KCU35" s="536"/>
      <c r="KCV35" s="536"/>
      <c r="KCW35" s="536"/>
      <c r="KCX35" s="536"/>
      <c r="KCY35" s="536"/>
      <c r="KCZ35" s="536"/>
      <c r="KDA35" s="536"/>
      <c r="KDB35" s="536"/>
      <c r="KDC35" s="536"/>
      <c r="KDD35" s="536"/>
      <c r="KDE35" s="536"/>
      <c r="KDF35" s="536"/>
      <c r="KDG35" s="536"/>
      <c r="KDH35" s="536"/>
      <c r="KDI35" s="536"/>
      <c r="KDJ35" s="536"/>
      <c r="KDK35" s="536"/>
      <c r="KDL35" s="536"/>
      <c r="KDM35" s="536"/>
      <c r="KDN35" s="536"/>
      <c r="KDO35" s="536"/>
      <c r="KDP35" s="536"/>
      <c r="KDQ35" s="536"/>
      <c r="KDR35" s="536"/>
      <c r="KDS35" s="536"/>
      <c r="KDT35" s="536"/>
      <c r="KDU35" s="536"/>
      <c r="KDV35" s="536"/>
      <c r="KDW35" s="536"/>
      <c r="KDX35" s="536"/>
      <c r="KDY35" s="536"/>
      <c r="KDZ35" s="536"/>
      <c r="KEA35" s="536"/>
      <c r="KEB35" s="536"/>
      <c r="KEC35" s="536"/>
      <c r="KED35" s="536"/>
      <c r="KEE35" s="536"/>
      <c r="KEF35" s="536"/>
      <c r="KEG35" s="536"/>
      <c r="KEH35" s="536"/>
      <c r="KEI35" s="536"/>
      <c r="KEJ35" s="536"/>
      <c r="KEK35" s="536"/>
      <c r="KEL35" s="536"/>
      <c r="KEM35" s="536"/>
      <c r="KEN35" s="536"/>
      <c r="KEO35" s="536"/>
      <c r="KEP35" s="536"/>
      <c r="KEQ35" s="536"/>
      <c r="KER35" s="536"/>
      <c r="KES35" s="536"/>
      <c r="KET35" s="536"/>
      <c r="KEU35" s="536"/>
      <c r="KEV35" s="536"/>
      <c r="KEW35" s="536"/>
      <c r="KEX35" s="536"/>
      <c r="KEY35" s="536"/>
      <c r="KEZ35" s="536"/>
      <c r="KFA35" s="536"/>
      <c r="KFB35" s="536"/>
      <c r="KFC35" s="536"/>
      <c r="KFD35" s="536"/>
      <c r="KFE35" s="536"/>
      <c r="KFF35" s="536"/>
      <c r="KFG35" s="536"/>
      <c r="KFH35" s="536"/>
      <c r="KFI35" s="536"/>
      <c r="KFJ35" s="536"/>
      <c r="KFK35" s="536"/>
      <c r="KFL35" s="536"/>
      <c r="KFM35" s="536"/>
      <c r="KFN35" s="536"/>
      <c r="KFO35" s="536"/>
      <c r="KFP35" s="536"/>
      <c r="KFQ35" s="536"/>
      <c r="KFR35" s="536"/>
      <c r="KFS35" s="536"/>
      <c r="KFT35" s="536"/>
      <c r="KFU35" s="536"/>
      <c r="KFV35" s="536"/>
      <c r="KFW35" s="536"/>
      <c r="KFX35" s="536"/>
      <c r="KFY35" s="536"/>
      <c r="KFZ35" s="536"/>
      <c r="KGA35" s="536"/>
      <c r="KGB35" s="536"/>
      <c r="KGC35" s="536"/>
      <c r="KGD35" s="536"/>
      <c r="KGE35" s="536"/>
      <c r="KGF35" s="536"/>
      <c r="KGG35" s="536"/>
      <c r="KGH35" s="536"/>
      <c r="KGI35" s="536"/>
      <c r="KGJ35" s="536"/>
      <c r="KGK35" s="536"/>
      <c r="KGL35" s="536"/>
      <c r="KGM35" s="536"/>
      <c r="KGN35" s="536"/>
      <c r="KGO35" s="536"/>
      <c r="KGP35" s="536"/>
      <c r="KGQ35" s="536"/>
      <c r="KGR35" s="536"/>
      <c r="KGS35" s="536"/>
      <c r="KGT35" s="536"/>
      <c r="KGU35" s="536"/>
      <c r="KGV35" s="536"/>
      <c r="KGW35" s="536"/>
      <c r="KGX35" s="536"/>
      <c r="KGY35" s="536"/>
      <c r="KGZ35" s="536"/>
      <c r="KHA35" s="536"/>
      <c r="KHB35" s="536"/>
      <c r="KHC35" s="536"/>
      <c r="KHD35" s="536"/>
      <c r="KHE35" s="536"/>
      <c r="KHF35" s="536"/>
      <c r="KHG35" s="536"/>
      <c r="KHH35" s="536"/>
      <c r="KHI35" s="536"/>
      <c r="KHJ35" s="536"/>
      <c r="KHK35" s="536"/>
      <c r="KHL35" s="536"/>
      <c r="KHM35" s="536"/>
      <c r="KHN35" s="536"/>
      <c r="KHO35" s="536"/>
      <c r="KHP35" s="536"/>
      <c r="KHQ35" s="536"/>
      <c r="KHR35" s="536"/>
      <c r="KHS35" s="536"/>
      <c r="KHT35" s="536"/>
      <c r="KHU35" s="536"/>
      <c r="KHV35" s="536"/>
      <c r="KHW35" s="536"/>
      <c r="KHX35" s="536"/>
      <c r="KHY35" s="536"/>
      <c r="KHZ35" s="536"/>
      <c r="KIA35" s="536"/>
      <c r="KIB35" s="536"/>
      <c r="KIC35" s="536"/>
      <c r="KID35" s="536"/>
      <c r="KIE35" s="536"/>
      <c r="KIF35" s="536"/>
      <c r="KIG35" s="536"/>
      <c r="KIH35" s="536"/>
      <c r="KII35" s="536"/>
      <c r="KIJ35" s="536"/>
      <c r="KIK35" s="536"/>
      <c r="KIL35" s="536"/>
      <c r="KIM35" s="536"/>
      <c r="KIN35" s="536"/>
      <c r="KIO35" s="536"/>
      <c r="KIP35" s="536"/>
      <c r="KIQ35" s="536"/>
      <c r="KIR35" s="536"/>
      <c r="KIS35" s="536"/>
      <c r="KIT35" s="536"/>
      <c r="KIU35" s="536"/>
      <c r="KIV35" s="536"/>
      <c r="KIW35" s="536"/>
      <c r="KIX35" s="536"/>
      <c r="KIY35" s="536"/>
      <c r="KIZ35" s="536"/>
      <c r="KJA35" s="536"/>
      <c r="KJB35" s="536"/>
      <c r="KJC35" s="536"/>
      <c r="KJD35" s="536"/>
      <c r="KJE35" s="536"/>
      <c r="KJF35" s="536"/>
      <c r="KJG35" s="536"/>
      <c r="KJH35" s="536"/>
      <c r="KJI35" s="536"/>
      <c r="KJJ35" s="536"/>
      <c r="KJK35" s="536"/>
      <c r="KJL35" s="536"/>
      <c r="KJM35" s="536"/>
      <c r="KJN35" s="536"/>
      <c r="KJO35" s="536"/>
      <c r="KJP35" s="536"/>
      <c r="KJQ35" s="536"/>
      <c r="KJR35" s="536"/>
      <c r="KJS35" s="536"/>
      <c r="KJT35" s="536"/>
      <c r="KJU35" s="536"/>
      <c r="KJV35" s="536"/>
      <c r="KJW35" s="536"/>
      <c r="KJX35" s="536"/>
      <c r="KJY35" s="536"/>
      <c r="KJZ35" s="536"/>
      <c r="KKA35" s="536"/>
      <c r="KKB35" s="536"/>
      <c r="KKC35" s="536"/>
      <c r="KKD35" s="536"/>
      <c r="KKE35" s="536"/>
      <c r="KKF35" s="536"/>
      <c r="KKG35" s="536"/>
      <c r="KKH35" s="536"/>
      <c r="KKI35" s="536"/>
      <c r="KKJ35" s="536"/>
      <c r="KKK35" s="536"/>
      <c r="KKL35" s="536"/>
      <c r="KKM35" s="536"/>
      <c r="KKN35" s="536"/>
      <c r="KKO35" s="536"/>
      <c r="KKP35" s="536"/>
      <c r="KKQ35" s="536"/>
      <c r="KKR35" s="536"/>
      <c r="KKS35" s="536"/>
      <c r="KKT35" s="536"/>
      <c r="KKU35" s="536"/>
      <c r="KKV35" s="536"/>
      <c r="KKW35" s="536"/>
      <c r="KKX35" s="536"/>
      <c r="KKY35" s="536"/>
      <c r="KKZ35" s="536"/>
      <c r="KLA35" s="536"/>
      <c r="KLB35" s="536"/>
      <c r="KLC35" s="536"/>
      <c r="KLD35" s="536"/>
      <c r="KLE35" s="536"/>
      <c r="KLF35" s="536"/>
      <c r="KLG35" s="536"/>
      <c r="KLH35" s="536"/>
      <c r="KLI35" s="536"/>
      <c r="KLJ35" s="536"/>
      <c r="KLK35" s="536"/>
      <c r="KLL35" s="536"/>
      <c r="KLM35" s="536"/>
      <c r="KLN35" s="536"/>
      <c r="KLO35" s="536"/>
      <c r="KLP35" s="536"/>
      <c r="KLQ35" s="536"/>
      <c r="KLR35" s="536"/>
      <c r="KLS35" s="536"/>
      <c r="KLT35" s="536"/>
      <c r="KLU35" s="536"/>
      <c r="KLV35" s="536"/>
      <c r="KLW35" s="536"/>
      <c r="KLX35" s="536"/>
      <c r="KLY35" s="536"/>
      <c r="KLZ35" s="536"/>
      <c r="KMA35" s="536"/>
      <c r="KMB35" s="536"/>
      <c r="KMC35" s="536"/>
      <c r="KMD35" s="536"/>
      <c r="KME35" s="536"/>
      <c r="KMF35" s="536"/>
      <c r="KMG35" s="536"/>
      <c r="KMH35" s="536"/>
      <c r="KMI35" s="536"/>
      <c r="KMJ35" s="536"/>
      <c r="KMK35" s="536"/>
      <c r="KML35" s="536"/>
      <c r="KMM35" s="536"/>
      <c r="KMN35" s="536"/>
      <c r="KMO35" s="536"/>
      <c r="KMP35" s="536"/>
      <c r="KMQ35" s="536"/>
      <c r="KMR35" s="536"/>
      <c r="KMS35" s="536"/>
      <c r="KMT35" s="536"/>
      <c r="KMU35" s="536"/>
      <c r="KMV35" s="536"/>
      <c r="KMW35" s="536"/>
      <c r="KMX35" s="536"/>
      <c r="KMY35" s="536"/>
      <c r="KMZ35" s="536"/>
      <c r="KNA35" s="536"/>
      <c r="KNB35" s="536"/>
      <c r="KNC35" s="536"/>
      <c r="KND35" s="536"/>
      <c r="KNE35" s="536"/>
      <c r="KNF35" s="536"/>
      <c r="KNG35" s="536"/>
      <c r="KNH35" s="536"/>
      <c r="KNI35" s="536"/>
      <c r="KNJ35" s="536"/>
      <c r="KNK35" s="536"/>
      <c r="KNL35" s="536"/>
      <c r="KNM35" s="536"/>
      <c r="KNN35" s="536"/>
      <c r="KNO35" s="536"/>
      <c r="KNP35" s="536"/>
      <c r="KNQ35" s="536"/>
      <c r="KNR35" s="536"/>
      <c r="KNS35" s="536"/>
      <c r="KNT35" s="536"/>
      <c r="KNU35" s="536"/>
      <c r="KNV35" s="536"/>
      <c r="KNW35" s="536"/>
      <c r="KNX35" s="536"/>
      <c r="KNY35" s="536"/>
      <c r="KNZ35" s="536"/>
      <c r="KOA35" s="536"/>
      <c r="KOB35" s="536"/>
      <c r="KOC35" s="536"/>
      <c r="KOD35" s="536"/>
      <c r="KOE35" s="536"/>
      <c r="KOF35" s="536"/>
      <c r="KOG35" s="536"/>
      <c r="KOH35" s="536"/>
      <c r="KOI35" s="536"/>
      <c r="KOJ35" s="536"/>
      <c r="KOK35" s="536"/>
      <c r="KOL35" s="536"/>
      <c r="KOM35" s="536"/>
      <c r="KON35" s="536"/>
      <c r="KOO35" s="536"/>
      <c r="KOP35" s="536"/>
      <c r="KOQ35" s="536"/>
      <c r="KOR35" s="536"/>
      <c r="KOS35" s="536"/>
      <c r="KOT35" s="536"/>
      <c r="KOU35" s="536"/>
      <c r="KOV35" s="536"/>
      <c r="KOW35" s="536"/>
      <c r="KOX35" s="536"/>
      <c r="KOY35" s="536"/>
      <c r="KOZ35" s="536"/>
      <c r="KPA35" s="536"/>
      <c r="KPB35" s="536"/>
      <c r="KPC35" s="536"/>
      <c r="KPD35" s="536"/>
      <c r="KPE35" s="536"/>
      <c r="KPF35" s="536"/>
      <c r="KPG35" s="536"/>
      <c r="KPH35" s="536"/>
      <c r="KPI35" s="536"/>
      <c r="KPJ35" s="536"/>
      <c r="KPK35" s="536"/>
      <c r="KPL35" s="536"/>
      <c r="KPM35" s="536"/>
      <c r="KPN35" s="536"/>
      <c r="KPO35" s="536"/>
      <c r="KPP35" s="536"/>
      <c r="KPQ35" s="536"/>
      <c r="KPR35" s="536"/>
      <c r="KPS35" s="536"/>
      <c r="KPT35" s="536"/>
      <c r="KPU35" s="536"/>
      <c r="KPV35" s="536"/>
      <c r="KPW35" s="536"/>
      <c r="KPX35" s="536"/>
      <c r="KPY35" s="536"/>
      <c r="KPZ35" s="536"/>
      <c r="KQA35" s="536"/>
      <c r="KQB35" s="536"/>
      <c r="KQC35" s="536"/>
      <c r="KQD35" s="536"/>
      <c r="KQE35" s="536"/>
      <c r="KQF35" s="536"/>
      <c r="KQG35" s="536"/>
      <c r="KQH35" s="536"/>
      <c r="KQI35" s="536"/>
      <c r="KQJ35" s="536"/>
      <c r="KQK35" s="536"/>
      <c r="KQL35" s="536"/>
      <c r="KQM35" s="536"/>
      <c r="KQN35" s="536"/>
      <c r="KQO35" s="536"/>
      <c r="KQP35" s="536"/>
      <c r="KQQ35" s="536"/>
      <c r="KQR35" s="536"/>
      <c r="KQS35" s="536"/>
      <c r="KQT35" s="536"/>
      <c r="KQU35" s="536"/>
      <c r="KQV35" s="536"/>
      <c r="KQW35" s="536"/>
      <c r="KQX35" s="536"/>
      <c r="KQY35" s="536"/>
      <c r="KQZ35" s="536"/>
      <c r="KRA35" s="536"/>
      <c r="KRB35" s="536"/>
      <c r="KRC35" s="536"/>
      <c r="KRD35" s="536"/>
      <c r="KRE35" s="536"/>
      <c r="KRF35" s="536"/>
      <c r="KRG35" s="536"/>
      <c r="KRH35" s="536"/>
      <c r="KRI35" s="536"/>
      <c r="KRJ35" s="536"/>
      <c r="KRK35" s="536"/>
      <c r="KRL35" s="536"/>
      <c r="KRM35" s="536"/>
      <c r="KRN35" s="536"/>
      <c r="KRO35" s="536"/>
      <c r="KRP35" s="536"/>
      <c r="KRQ35" s="536"/>
      <c r="KRR35" s="536"/>
      <c r="KRS35" s="536"/>
      <c r="KRT35" s="536"/>
      <c r="KRU35" s="536"/>
      <c r="KRV35" s="536"/>
      <c r="KRW35" s="536"/>
      <c r="KRX35" s="536"/>
      <c r="KRY35" s="536"/>
      <c r="KRZ35" s="536"/>
      <c r="KSA35" s="536"/>
      <c r="KSB35" s="536"/>
      <c r="KSC35" s="536"/>
      <c r="KSD35" s="536"/>
      <c r="KSE35" s="536"/>
      <c r="KSF35" s="536"/>
      <c r="KSG35" s="536"/>
      <c r="KSH35" s="536"/>
      <c r="KSI35" s="536"/>
      <c r="KSJ35" s="536"/>
      <c r="KSK35" s="536"/>
      <c r="KSL35" s="536"/>
      <c r="KSM35" s="536"/>
      <c r="KSN35" s="536"/>
      <c r="KSO35" s="536"/>
      <c r="KSP35" s="536"/>
      <c r="KSQ35" s="536"/>
      <c r="KSR35" s="536"/>
      <c r="KSS35" s="536"/>
      <c r="KST35" s="536"/>
      <c r="KSU35" s="536"/>
      <c r="KSV35" s="536"/>
      <c r="KSW35" s="536"/>
      <c r="KSX35" s="536"/>
      <c r="KSY35" s="536"/>
      <c r="KSZ35" s="536"/>
      <c r="KTA35" s="536"/>
      <c r="KTB35" s="536"/>
      <c r="KTC35" s="536"/>
      <c r="KTD35" s="536"/>
      <c r="KTE35" s="536"/>
      <c r="KTF35" s="536"/>
      <c r="KTG35" s="536"/>
      <c r="KTH35" s="536"/>
      <c r="KTI35" s="536"/>
      <c r="KTJ35" s="536"/>
      <c r="KTK35" s="536"/>
      <c r="KTL35" s="536"/>
      <c r="KTM35" s="536"/>
      <c r="KTN35" s="536"/>
      <c r="KTO35" s="536"/>
      <c r="KTP35" s="536"/>
      <c r="KTQ35" s="536"/>
      <c r="KTR35" s="536"/>
      <c r="KTS35" s="536"/>
      <c r="KTT35" s="536"/>
      <c r="KTU35" s="536"/>
      <c r="KTV35" s="536"/>
      <c r="KTW35" s="536"/>
      <c r="KTX35" s="536"/>
      <c r="KTY35" s="536"/>
      <c r="KTZ35" s="536"/>
      <c r="KUA35" s="536"/>
      <c r="KUB35" s="536"/>
      <c r="KUC35" s="536"/>
      <c r="KUD35" s="536"/>
      <c r="KUE35" s="536"/>
      <c r="KUF35" s="536"/>
      <c r="KUG35" s="536"/>
      <c r="KUH35" s="536"/>
      <c r="KUI35" s="536"/>
      <c r="KUJ35" s="536"/>
      <c r="KUK35" s="536"/>
      <c r="KUL35" s="536"/>
      <c r="KUM35" s="536"/>
      <c r="KUN35" s="536"/>
      <c r="KUO35" s="536"/>
      <c r="KUP35" s="536"/>
      <c r="KUQ35" s="536"/>
      <c r="KUR35" s="536"/>
      <c r="KUS35" s="536"/>
      <c r="KUT35" s="536"/>
      <c r="KUU35" s="536"/>
      <c r="KUV35" s="536"/>
      <c r="KUW35" s="536"/>
      <c r="KUX35" s="536"/>
      <c r="KUY35" s="536"/>
      <c r="KUZ35" s="536"/>
      <c r="KVA35" s="536"/>
      <c r="KVB35" s="536"/>
      <c r="KVC35" s="536"/>
      <c r="KVD35" s="536"/>
      <c r="KVE35" s="536"/>
      <c r="KVF35" s="536"/>
      <c r="KVG35" s="536"/>
      <c r="KVH35" s="536"/>
      <c r="KVI35" s="536"/>
      <c r="KVJ35" s="536"/>
      <c r="KVK35" s="536"/>
      <c r="KVL35" s="536"/>
      <c r="KVM35" s="536"/>
      <c r="KVN35" s="536"/>
      <c r="KVO35" s="536"/>
      <c r="KVP35" s="536"/>
      <c r="KVQ35" s="536"/>
      <c r="KVR35" s="536"/>
      <c r="KVS35" s="536"/>
      <c r="KVT35" s="536"/>
      <c r="KVU35" s="536"/>
      <c r="KVV35" s="536"/>
      <c r="KVW35" s="536"/>
      <c r="KVX35" s="536"/>
      <c r="KVY35" s="536"/>
      <c r="KVZ35" s="536"/>
      <c r="KWA35" s="536"/>
      <c r="KWB35" s="536"/>
      <c r="KWC35" s="536"/>
      <c r="KWD35" s="536"/>
      <c r="KWE35" s="536"/>
      <c r="KWF35" s="536"/>
      <c r="KWG35" s="536"/>
      <c r="KWH35" s="536"/>
      <c r="KWI35" s="536"/>
      <c r="KWJ35" s="536"/>
      <c r="KWK35" s="536"/>
      <c r="KWL35" s="536"/>
      <c r="KWM35" s="536"/>
      <c r="KWN35" s="536"/>
      <c r="KWO35" s="536"/>
      <c r="KWP35" s="536"/>
      <c r="KWQ35" s="536"/>
      <c r="KWR35" s="536"/>
      <c r="KWS35" s="536"/>
      <c r="KWT35" s="536"/>
      <c r="KWU35" s="536"/>
      <c r="KWV35" s="536"/>
      <c r="KWW35" s="536"/>
      <c r="KWX35" s="536"/>
      <c r="KWY35" s="536"/>
      <c r="KWZ35" s="536"/>
      <c r="KXA35" s="536"/>
      <c r="KXB35" s="536"/>
      <c r="KXC35" s="536"/>
      <c r="KXD35" s="536"/>
      <c r="KXE35" s="536"/>
      <c r="KXF35" s="536"/>
      <c r="KXG35" s="536"/>
      <c r="KXH35" s="536"/>
      <c r="KXI35" s="536"/>
      <c r="KXJ35" s="536"/>
      <c r="KXK35" s="536"/>
      <c r="KXL35" s="536"/>
      <c r="KXM35" s="536"/>
      <c r="KXN35" s="536"/>
      <c r="KXO35" s="536"/>
      <c r="KXP35" s="536"/>
      <c r="KXQ35" s="536"/>
      <c r="KXR35" s="536"/>
      <c r="KXS35" s="536"/>
      <c r="KXT35" s="536"/>
      <c r="KXU35" s="536"/>
      <c r="KXV35" s="536"/>
      <c r="KXW35" s="536"/>
      <c r="KXX35" s="536"/>
      <c r="KXY35" s="536"/>
      <c r="KXZ35" s="536"/>
      <c r="KYA35" s="536"/>
      <c r="KYB35" s="536"/>
      <c r="KYC35" s="536"/>
      <c r="KYD35" s="536"/>
      <c r="KYE35" s="536"/>
      <c r="KYF35" s="536"/>
      <c r="KYG35" s="536"/>
      <c r="KYH35" s="536"/>
      <c r="KYI35" s="536"/>
      <c r="KYJ35" s="536"/>
      <c r="KYK35" s="536"/>
      <c r="KYL35" s="536"/>
      <c r="KYM35" s="536"/>
      <c r="KYN35" s="536"/>
      <c r="KYO35" s="536"/>
      <c r="KYP35" s="536"/>
      <c r="KYQ35" s="536"/>
      <c r="KYR35" s="536"/>
      <c r="KYS35" s="536"/>
      <c r="KYT35" s="536"/>
      <c r="KYU35" s="536"/>
      <c r="KYV35" s="536"/>
      <c r="KYW35" s="536"/>
      <c r="KYX35" s="536"/>
      <c r="KYY35" s="536"/>
      <c r="KYZ35" s="536"/>
      <c r="KZA35" s="536"/>
      <c r="KZB35" s="536"/>
      <c r="KZC35" s="536"/>
      <c r="KZD35" s="536"/>
      <c r="KZE35" s="536"/>
      <c r="KZF35" s="536"/>
      <c r="KZG35" s="536"/>
      <c r="KZH35" s="536"/>
      <c r="KZI35" s="536"/>
      <c r="KZJ35" s="536"/>
      <c r="KZK35" s="536"/>
      <c r="KZL35" s="536"/>
      <c r="KZM35" s="536"/>
      <c r="KZN35" s="536"/>
      <c r="KZO35" s="536"/>
      <c r="KZP35" s="536"/>
      <c r="KZQ35" s="536"/>
      <c r="KZR35" s="536"/>
      <c r="KZS35" s="536"/>
      <c r="KZT35" s="536"/>
      <c r="KZU35" s="536"/>
      <c r="KZV35" s="536"/>
      <c r="KZW35" s="536"/>
      <c r="KZX35" s="536"/>
      <c r="KZY35" s="536"/>
      <c r="KZZ35" s="536"/>
      <c r="LAA35" s="536"/>
      <c r="LAB35" s="536"/>
      <c r="LAC35" s="536"/>
      <c r="LAD35" s="536"/>
      <c r="LAE35" s="536"/>
      <c r="LAF35" s="536"/>
      <c r="LAG35" s="536"/>
      <c r="LAH35" s="536"/>
      <c r="LAI35" s="536"/>
      <c r="LAJ35" s="536"/>
      <c r="LAK35" s="536"/>
      <c r="LAL35" s="536"/>
      <c r="LAM35" s="536"/>
      <c r="LAN35" s="536"/>
      <c r="LAO35" s="536"/>
      <c r="LAP35" s="536"/>
      <c r="LAQ35" s="536"/>
      <c r="LAR35" s="536"/>
      <c r="LAS35" s="536"/>
      <c r="LAT35" s="536"/>
      <c r="LAU35" s="536"/>
      <c r="LAV35" s="536"/>
      <c r="LAW35" s="536"/>
      <c r="LAX35" s="536"/>
      <c r="LAY35" s="536"/>
      <c r="LAZ35" s="536"/>
      <c r="LBA35" s="536"/>
      <c r="LBB35" s="536"/>
      <c r="LBC35" s="536"/>
      <c r="LBD35" s="536"/>
      <c r="LBE35" s="536"/>
      <c r="LBF35" s="536"/>
      <c r="LBG35" s="536"/>
      <c r="LBH35" s="536"/>
      <c r="LBI35" s="536"/>
      <c r="LBJ35" s="536"/>
      <c r="LBK35" s="536"/>
      <c r="LBL35" s="536"/>
      <c r="LBM35" s="536"/>
      <c r="LBN35" s="536"/>
      <c r="LBO35" s="536"/>
      <c r="LBP35" s="536"/>
      <c r="LBQ35" s="536"/>
      <c r="LBR35" s="536"/>
      <c r="LBS35" s="536"/>
      <c r="LBT35" s="536"/>
      <c r="LBU35" s="536"/>
      <c r="LBV35" s="536"/>
      <c r="LBW35" s="536"/>
      <c r="LBX35" s="536"/>
      <c r="LBY35" s="536"/>
      <c r="LBZ35" s="536"/>
      <c r="LCA35" s="536"/>
      <c r="LCB35" s="536"/>
      <c r="LCC35" s="536"/>
      <c r="LCD35" s="536"/>
      <c r="LCE35" s="536"/>
      <c r="LCF35" s="536"/>
      <c r="LCG35" s="536"/>
      <c r="LCH35" s="536"/>
      <c r="LCI35" s="536"/>
      <c r="LCJ35" s="536"/>
      <c r="LCK35" s="536"/>
      <c r="LCL35" s="536"/>
      <c r="LCM35" s="536"/>
      <c r="LCN35" s="536"/>
      <c r="LCO35" s="536"/>
      <c r="LCP35" s="536"/>
      <c r="LCQ35" s="536"/>
      <c r="LCR35" s="536"/>
      <c r="LCS35" s="536"/>
      <c r="LCT35" s="536"/>
      <c r="LCU35" s="536"/>
      <c r="LCV35" s="536"/>
      <c r="LCW35" s="536"/>
      <c r="LCX35" s="536"/>
      <c r="LCY35" s="536"/>
      <c r="LCZ35" s="536"/>
      <c r="LDA35" s="536"/>
      <c r="LDB35" s="536"/>
      <c r="LDC35" s="536"/>
      <c r="LDD35" s="536"/>
      <c r="LDE35" s="536"/>
      <c r="LDF35" s="536"/>
      <c r="LDG35" s="536"/>
      <c r="LDH35" s="536"/>
      <c r="LDI35" s="536"/>
      <c r="LDJ35" s="536"/>
      <c r="LDK35" s="536"/>
      <c r="LDL35" s="536"/>
      <c r="LDM35" s="536"/>
      <c r="LDN35" s="536"/>
      <c r="LDO35" s="536"/>
      <c r="LDP35" s="536"/>
      <c r="LDQ35" s="536"/>
      <c r="LDR35" s="536"/>
      <c r="LDS35" s="536"/>
      <c r="LDT35" s="536"/>
      <c r="LDU35" s="536"/>
      <c r="LDV35" s="536"/>
      <c r="LDW35" s="536"/>
      <c r="LDX35" s="536"/>
      <c r="LDY35" s="536"/>
      <c r="LDZ35" s="536"/>
      <c r="LEA35" s="536"/>
      <c r="LEB35" s="536"/>
      <c r="LEC35" s="536"/>
      <c r="LED35" s="536"/>
      <c r="LEE35" s="536"/>
      <c r="LEF35" s="536"/>
      <c r="LEG35" s="536"/>
      <c r="LEH35" s="536"/>
      <c r="LEI35" s="536"/>
      <c r="LEJ35" s="536"/>
      <c r="LEK35" s="536"/>
      <c r="LEL35" s="536"/>
      <c r="LEM35" s="536"/>
      <c r="LEN35" s="536"/>
      <c r="LEO35" s="536"/>
      <c r="LEP35" s="536"/>
      <c r="LEQ35" s="536"/>
      <c r="LER35" s="536"/>
      <c r="LES35" s="536"/>
      <c r="LET35" s="536"/>
      <c r="LEU35" s="536"/>
      <c r="LEV35" s="536"/>
      <c r="LEW35" s="536"/>
      <c r="LEX35" s="536"/>
      <c r="LEY35" s="536"/>
      <c r="LEZ35" s="536"/>
      <c r="LFA35" s="536"/>
      <c r="LFB35" s="536"/>
      <c r="LFC35" s="536"/>
      <c r="LFD35" s="536"/>
      <c r="LFE35" s="536"/>
      <c r="LFF35" s="536"/>
      <c r="LFG35" s="536"/>
      <c r="LFH35" s="536"/>
      <c r="LFI35" s="536"/>
      <c r="LFJ35" s="536"/>
      <c r="LFK35" s="536"/>
      <c r="LFL35" s="536"/>
      <c r="LFM35" s="536"/>
      <c r="LFN35" s="536"/>
      <c r="LFO35" s="536"/>
      <c r="LFP35" s="536"/>
      <c r="LFQ35" s="536"/>
      <c r="LFR35" s="536"/>
      <c r="LFS35" s="536"/>
      <c r="LFT35" s="536"/>
      <c r="LFU35" s="536"/>
      <c r="LFV35" s="536"/>
      <c r="LFW35" s="536"/>
      <c r="LFX35" s="536"/>
      <c r="LFY35" s="536"/>
      <c r="LFZ35" s="536"/>
      <c r="LGA35" s="536"/>
      <c r="LGB35" s="536"/>
      <c r="LGC35" s="536"/>
      <c r="LGD35" s="536"/>
      <c r="LGE35" s="536"/>
      <c r="LGF35" s="536"/>
      <c r="LGG35" s="536"/>
      <c r="LGH35" s="536"/>
      <c r="LGI35" s="536"/>
      <c r="LGJ35" s="536"/>
      <c r="LGK35" s="536"/>
      <c r="LGL35" s="536"/>
      <c r="LGM35" s="536"/>
      <c r="LGN35" s="536"/>
      <c r="LGO35" s="536"/>
      <c r="LGP35" s="536"/>
      <c r="LGQ35" s="536"/>
      <c r="LGR35" s="536"/>
      <c r="LGS35" s="536"/>
      <c r="LGT35" s="536"/>
      <c r="LGU35" s="536"/>
      <c r="LGV35" s="536"/>
      <c r="LGW35" s="536"/>
      <c r="LGX35" s="536"/>
      <c r="LGY35" s="536"/>
      <c r="LGZ35" s="536"/>
      <c r="LHA35" s="536"/>
      <c r="LHB35" s="536"/>
      <c r="LHC35" s="536"/>
      <c r="LHD35" s="536"/>
      <c r="LHE35" s="536"/>
      <c r="LHF35" s="536"/>
      <c r="LHG35" s="536"/>
      <c r="LHH35" s="536"/>
      <c r="LHI35" s="536"/>
      <c r="LHJ35" s="536"/>
      <c r="LHK35" s="536"/>
      <c r="LHL35" s="536"/>
      <c r="LHM35" s="536"/>
      <c r="LHN35" s="536"/>
      <c r="LHO35" s="536"/>
      <c r="LHP35" s="536"/>
      <c r="LHQ35" s="536"/>
      <c r="LHR35" s="536"/>
      <c r="LHS35" s="536"/>
      <c r="LHT35" s="536"/>
      <c r="LHU35" s="536"/>
      <c r="LHV35" s="536"/>
      <c r="LHW35" s="536"/>
      <c r="LHX35" s="536"/>
      <c r="LHY35" s="536"/>
      <c r="LHZ35" s="536"/>
      <c r="LIA35" s="536"/>
      <c r="LIB35" s="536"/>
      <c r="LIC35" s="536"/>
      <c r="LID35" s="536"/>
      <c r="LIE35" s="536"/>
      <c r="LIF35" s="536"/>
      <c r="LIG35" s="536"/>
      <c r="LIH35" s="536"/>
      <c r="LII35" s="536"/>
      <c r="LIJ35" s="536"/>
      <c r="LIK35" s="536"/>
      <c r="LIL35" s="536"/>
      <c r="LIM35" s="536"/>
      <c r="LIN35" s="536"/>
      <c r="LIO35" s="536"/>
      <c r="LIP35" s="536"/>
      <c r="LIQ35" s="536"/>
      <c r="LIR35" s="536"/>
      <c r="LIS35" s="536"/>
      <c r="LIT35" s="536"/>
      <c r="LIU35" s="536"/>
      <c r="LIV35" s="536"/>
      <c r="LIW35" s="536"/>
      <c r="LIX35" s="536"/>
      <c r="LIY35" s="536"/>
      <c r="LIZ35" s="536"/>
      <c r="LJA35" s="536"/>
      <c r="LJB35" s="536"/>
      <c r="LJC35" s="536"/>
      <c r="LJD35" s="536"/>
      <c r="LJE35" s="536"/>
      <c r="LJF35" s="536"/>
      <c r="LJG35" s="536"/>
      <c r="LJH35" s="536"/>
      <c r="LJI35" s="536"/>
      <c r="LJJ35" s="536"/>
      <c r="LJK35" s="536"/>
      <c r="LJL35" s="536"/>
      <c r="LJM35" s="536"/>
      <c r="LJN35" s="536"/>
      <c r="LJO35" s="536"/>
      <c r="LJP35" s="536"/>
      <c r="LJQ35" s="536"/>
      <c r="LJR35" s="536"/>
      <c r="LJS35" s="536"/>
      <c r="LJT35" s="536"/>
      <c r="LJU35" s="536"/>
      <c r="LJV35" s="536"/>
      <c r="LJW35" s="536"/>
      <c r="LJX35" s="536"/>
      <c r="LJY35" s="536"/>
      <c r="LJZ35" s="536"/>
      <c r="LKA35" s="536"/>
      <c r="LKB35" s="536"/>
      <c r="LKC35" s="536"/>
      <c r="LKD35" s="536"/>
      <c r="LKE35" s="536"/>
      <c r="LKF35" s="536"/>
      <c r="LKG35" s="536"/>
      <c r="LKH35" s="536"/>
      <c r="LKI35" s="536"/>
      <c r="LKJ35" s="536"/>
      <c r="LKK35" s="536"/>
      <c r="LKL35" s="536"/>
      <c r="LKM35" s="536"/>
      <c r="LKN35" s="536"/>
      <c r="LKO35" s="536"/>
      <c r="LKP35" s="536"/>
      <c r="LKQ35" s="536"/>
      <c r="LKR35" s="536"/>
      <c r="LKS35" s="536"/>
      <c r="LKT35" s="536"/>
      <c r="LKU35" s="536"/>
      <c r="LKV35" s="536"/>
      <c r="LKW35" s="536"/>
      <c r="LKX35" s="536"/>
      <c r="LKY35" s="536"/>
      <c r="LKZ35" s="536"/>
      <c r="LLA35" s="536"/>
      <c r="LLB35" s="536"/>
      <c r="LLC35" s="536"/>
      <c r="LLD35" s="536"/>
      <c r="LLE35" s="536"/>
      <c r="LLF35" s="536"/>
      <c r="LLG35" s="536"/>
      <c r="LLH35" s="536"/>
      <c r="LLI35" s="536"/>
      <c r="LLJ35" s="536"/>
      <c r="LLK35" s="536"/>
      <c r="LLL35" s="536"/>
      <c r="LLM35" s="536"/>
      <c r="LLN35" s="536"/>
      <c r="LLO35" s="536"/>
      <c r="LLP35" s="536"/>
      <c r="LLQ35" s="536"/>
      <c r="LLR35" s="536"/>
      <c r="LLS35" s="536"/>
      <c r="LLT35" s="536"/>
      <c r="LLU35" s="536"/>
      <c r="LLV35" s="536"/>
      <c r="LLW35" s="536"/>
      <c r="LLX35" s="536"/>
      <c r="LLY35" s="536"/>
      <c r="LLZ35" s="536"/>
      <c r="LMA35" s="536"/>
      <c r="LMB35" s="536"/>
      <c r="LMC35" s="536"/>
      <c r="LMD35" s="536"/>
      <c r="LME35" s="536"/>
      <c r="LMF35" s="536"/>
      <c r="LMG35" s="536"/>
      <c r="LMH35" s="536"/>
      <c r="LMI35" s="536"/>
      <c r="LMJ35" s="536"/>
      <c r="LMK35" s="536"/>
      <c r="LML35" s="536"/>
      <c r="LMM35" s="536"/>
      <c r="LMN35" s="536"/>
      <c r="LMO35" s="536"/>
      <c r="LMP35" s="536"/>
      <c r="LMQ35" s="536"/>
      <c r="LMR35" s="536"/>
      <c r="LMS35" s="536"/>
      <c r="LMT35" s="536"/>
      <c r="LMU35" s="536"/>
      <c r="LMV35" s="536"/>
      <c r="LMW35" s="536"/>
      <c r="LMX35" s="536"/>
      <c r="LMY35" s="536"/>
      <c r="LMZ35" s="536"/>
      <c r="LNA35" s="536"/>
      <c r="LNB35" s="536"/>
      <c r="LNC35" s="536"/>
      <c r="LND35" s="536"/>
      <c r="LNE35" s="536"/>
      <c r="LNF35" s="536"/>
      <c r="LNG35" s="536"/>
      <c r="LNH35" s="536"/>
      <c r="LNI35" s="536"/>
      <c r="LNJ35" s="536"/>
      <c r="LNK35" s="536"/>
      <c r="LNL35" s="536"/>
      <c r="LNM35" s="536"/>
      <c r="LNN35" s="536"/>
      <c r="LNO35" s="536"/>
      <c r="LNP35" s="536"/>
      <c r="LNQ35" s="536"/>
      <c r="LNR35" s="536"/>
      <c r="LNS35" s="536"/>
      <c r="LNT35" s="536"/>
      <c r="LNU35" s="536"/>
      <c r="LNV35" s="536"/>
      <c r="LNW35" s="536"/>
      <c r="LNX35" s="536"/>
      <c r="LNY35" s="536"/>
      <c r="LNZ35" s="536"/>
      <c r="LOA35" s="536"/>
      <c r="LOB35" s="536"/>
      <c r="LOC35" s="536"/>
      <c r="LOD35" s="536"/>
      <c r="LOE35" s="536"/>
      <c r="LOF35" s="536"/>
      <c r="LOG35" s="536"/>
      <c r="LOH35" s="536"/>
      <c r="LOI35" s="536"/>
      <c r="LOJ35" s="536"/>
      <c r="LOK35" s="536"/>
      <c r="LOL35" s="536"/>
      <c r="LOM35" s="536"/>
      <c r="LON35" s="536"/>
      <c r="LOO35" s="536"/>
      <c r="LOP35" s="536"/>
      <c r="LOQ35" s="536"/>
      <c r="LOR35" s="536"/>
      <c r="LOS35" s="536"/>
      <c r="LOT35" s="536"/>
      <c r="LOU35" s="536"/>
      <c r="LOV35" s="536"/>
      <c r="LOW35" s="536"/>
      <c r="LOX35" s="536"/>
      <c r="LOY35" s="536"/>
      <c r="LOZ35" s="536"/>
      <c r="LPA35" s="536"/>
      <c r="LPB35" s="536"/>
      <c r="LPC35" s="536"/>
      <c r="LPD35" s="536"/>
      <c r="LPE35" s="536"/>
      <c r="LPF35" s="536"/>
      <c r="LPG35" s="536"/>
      <c r="LPH35" s="536"/>
      <c r="LPI35" s="536"/>
      <c r="LPJ35" s="536"/>
      <c r="LPK35" s="536"/>
      <c r="LPL35" s="536"/>
      <c r="LPM35" s="536"/>
      <c r="LPN35" s="536"/>
      <c r="LPO35" s="536"/>
      <c r="LPP35" s="536"/>
      <c r="LPQ35" s="536"/>
      <c r="LPR35" s="536"/>
      <c r="LPS35" s="536"/>
      <c r="LPT35" s="536"/>
      <c r="LPU35" s="536"/>
      <c r="LPV35" s="536"/>
      <c r="LPW35" s="536"/>
      <c r="LPX35" s="536"/>
      <c r="LPY35" s="536"/>
      <c r="LPZ35" s="536"/>
      <c r="LQA35" s="536"/>
      <c r="LQB35" s="536"/>
      <c r="LQC35" s="536"/>
      <c r="LQD35" s="536"/>
      <c r="LQE35" s="536"/>
      <c r="LQF35" s="536"/>
      <c r="LQG35" s="536"/>
      <c r="LQH35" s="536"/>
      <c r="LQI35" s="536"/>
      <c r="LQJ35" s="536"/>
      <c r="LQK35" s="536"/>
      <c r="LQL35" s="536"/>
      <c r="LQM35" s="536"/>
      <c r="LQN35" s="536"/>
      <c r="LQO35" s="536"/>
      <c r="LQP35" s="536"/>
      <c r="LQQ35" s="536"/>
      <c r="LQR35" s="536"/>
      <c r="LQS35" s="536"/>
      <c r="LQT35" s="536"/>
      <c r="LQU35" s="536"/>
      <c r="LQV35" s="536"/>
      <c r="LQW35" s="536"/>
      <c r="LQX35" s="536"/>
      <c r="LQY35" s="536"/>
      <c r="LQZ35" s="536"/>
      <c r="LRA35" s="536"/>
      <c r="LRB35" s="536"/>
      <c r="LRC35" s="536"/>
      <c r="LRD35" s="536"/>
      <c r="LRE35" s="536"/>
      <c r="LRF35" s="536"/>
      <c r="LRG35" s="536"/>
      <c r="LRH35" s="536"/>
      <c r="LRI35" s="536"/>
      <c r="LRJ35" s="536"/>
      <c r="LRK35" s="536"/>
      <c r="LRL35" s="536"/>
      <c r="LRM35" s="536"/>
      <c r="LRN35" s="536"/>
      <c r="LRO35" s="536"/>
      <c r="LRP35" s="536"/>
      <c r="LRQ35" s="536"/>
      <c r="LRR35" s="536"/>
      <c r="LRS35" s="536"/>
      <c r="LRT35" s="536"/>
      <c r="LRU35" s="536"/>
      <c r="LRV35" s="536"/>
      <c r="LRW35" s="536"/>
      <c r="LRX35" s="536"/>
      <c r="LRY35" s="536"/>
      <c r="LRZ35" s="536"/>
      <c r="LSA35" s="536"/>
      <c r="LSB35" s="536"/>
      <c r="LSC35" s="536"/>
      <c r="LSD35" s="536"/>
      <c r="LSE35" s="536"/>
      <c r="LSF35" s="536"/>
      <c r="LSG35" s="536"/>
      <c r="LSH35" s="536"/>
      <c r="LSI35" s="536"/>
      <c r="LSJ35" s="536"/>
      <c r="LSK35" s="536"/>
      <c r="LSL35" s="536"/>
      <c r="LSM35" s="536"/>
      <c r="LSN35" s="536"/>
      <c r="LSO35" s="536"/>
      <c r="LSP35" s="536"/>
      <c r="LSQ35" s="536"/>
      <c r="LSR35" s="536"/>
      <c r="LSS35" s="536"/>
      <c r="LST35" s="536"/>
      <c r="LSU35" s="536"/>
      <c r="LSV35" s="536"/>
      <c r="LSW35" s="536"/>
      <c r="LSX35" s="536"/>
      <c r="LSY35" s="536"/>
      <c r="LSZ35" s="536"/>
      <c r="LTA35" s="536"/>
      <c r="LTB35" s="536"/>
      <c r="LTC35" s="536"/>
      <c r="LTD35" s="536"/>
      <c r="LTE35" s="536"/>
      <c r="LTF35" s="536"/>
      <c r="LTG35" s="536"/>
      <c r="LTH35" s="536"/>
      <c r="LTI35" s="536"/>
      <c r="LTJ35" s="536"/>
      <c r="LTK35" s="536"/>
      <c r="LTL35" s="536"/>
      <c r="LTM35" s="536"/>
      <c r="LTN35" s="536"/>
      <c r="LTO35" s="536"/>
      <c r="LTP35" s="536"/>
      <c r="LTQ35" s="536"/>
      <c r="LTR35" s="536"/>
      <c r="LTS35" s="536"/>
      <c r="LTT35" s="536"/>
      <c r="LTU35" s="536"/>
      <c r="LTV35" s="536"/>
      <c r="LTW35" s="536"/>
      <c r="LTX35" s="536"/>
      <c r="LTY35" s="536"/>
      <c r="LTZ35" s="536"/>
      <c r="LUA35" s="536"/>
      <c r="LUB35" s="536"/>
      <c r="LUC35" s="536"/>
      <c r="LUD35" s="536"/>
      <c r="LUE35" s="536"/>
      <c r="LUF35" s="536"/>
      <c r="LUG35" s="536"/>
      <c r="LUH35" s="536"/>
      <c r="LUI35" s="536"/>
      <c r="LUJ35" s="536"/>
      <c r="LUK35" s="536"/>
      <c r="LUL35" s="536"/>
      <c r="LUM35" s="536"/>
      <c r="LUN35" s="536"/>
      <c r="LUO35" s="536"/>
      <c r="LUP35" s="536"/>
      <c r="LUQ35" s="536"/>
      <c r="LUR35" s="536"/>
      <c r="LUS35" s="536"/>
      <c r="LUT35" s="536"/>
      <c r="LUU35" s="536"/>
      <c r="LUV35" s="536"/>
      <c r="LUW35" s="536"/>
      <c r="LUX35" s="536"/>
      <c r="LUY35" s="536"/>
      <c r="LUZ35" s="536"/>
      <c r="LVA35" s="536"/>
      <c r="LVB35" s="536"/>
      <c r="LVC35" s="536"/>
      <c r="LVD35" s="536"/>
      <c r="LVE35" s="536"/>
      <c r="LVF35" s="536"/>
      <c r="LVG35" s="536"/>
      <c r="LVH35" s="536"/>
      <c r="LVI35" s="536"/>
      <c r="LVJ35" s="536"/>
      <c r="LVK35" s="536"/>
      <c r="LVL35" s="536"/>
      <c r="LVM35" s="536"/>
      <c r="LVN35" s="536"/>
      <c r="LVO35" s="536"/>
      <c r="LVP35" s="536"/>
      <c r="LVQ35" s="536"/>
      <c r="LVR35" s="536"/>
      <c r="LVS35" s="536"/>
      <c r="LVT35" s="536"/>
      <c r="LVU35" s="536"/>
      <c r="LVV35" s="536"/>
      <c r="LVW35" s="536"/>
      <c r="LVX35" s="536"/>
      <c r="LVY35" s="536"/>
      <c r="LVZ35" s="536"/>
      <c r="LWA35" s="536"/>
      <c r="LWB35" s="536"/>
      <c r="LWC35" s="536"/>
      <c r="LWD35" s="536"/>
      <c r="LWE35" s="536"/>
      <c r="LWF35" s="536"/>
      <c r="LWG35" s="536"/>
      <c r="LWH35" s="536"/>
      <c r="LWI35" s="536"/>
      <c r="LWJ35" s="536"/>
      <c r="LWK35" s="536"/>
      <c r="LWL35" s="536"/>
      <c r="LWM35" s="536"/>
      <c r="LWN35" s="536"/>
      <c r="LWO35" s="536"/>
      <c r="LWP35" s="536"/>
      <c r="LWQ35" s="536"/>
      <c r="LWR35" s="536"/>
      <c r="LWS35" s="536"/>
      <c r="LWT35" s="536"/>
      <c r="LWU35" s="536"/>
      <c r="LWV35" s="536"/>
      <c r="LWW35" s="536"/>
      <c r="LWX35" s="536"/>
      <c r="LWY35" s="536"/>
      <c r="LWZ35" s="536"/>
      <c r="LXA35" s="536"/>
      <c r="LXB35" s="536"/>
      <c r="LXC35" s="536"/>
      <c r="LXD35" s="536"/>
      <c r="LXE35" s="536"/>
      <c r="LXF35" s="536"/>
      <c r="LXG35" s="536"/>
      <c r="LXH35" s="536"/>
      <c r="LXI35" s="536"/>
      <c r="LXJ35" s="536"/>
      <c r="LXK35" s="536"/>
      <c r="LXL35" s="536"/>
      <c r="LXM35" s="536"/>
      <c r="LXN35" s="536"/>
      <c r="LXO35" s="536"/>
      <c r="LXP35" s="536"/>
      <c r="LXQ35" s="536"/>
      <c r="LXR35" s="536"/>
      <c r="LXS35" s="536"/>
      <c r="LXT35" s="536"/>
      <c r="LXU35" s="536"/>
      <c r="LXV35" s="536"/>
      <c r="LXW35" s="536"/>
      <c r="LXX35" s="536"/>
      <c r="LXY35" s="536"/>
      <c r="LXZ35" s="536"/>
      <c r="LYA35" s="536"/>
      <c r="LYB35" s="536"/>
      <c r="LYC35" s="536"/>
      <c r="LYD35" s="536"/>
      <c r="LYE35" s="536"/>
      <c r="LYF35" s="536"/>
      <c r="LYG35" s="536"/>
      <c r="LYH35" s="536"/>
      <c r="LYI35" s="536"/>
      <c r="LYJ35" s="536"/>
      <c r="LYK35" s="536"/>
      <c r="LYL35" s="536"/>
      <c r="LYM35" s="536"/>
      <c r="LYN35" s="536"/>
      <c r="LYO35" s="536"/>
      <c r="LYP35" s="536"/>
      <c r="LYQ35" s="536"/>
      <c r="LYR35" s="536"/>
      <c r="LYS35" s="536"/>
      <c r="LYT35" s="536"/>
      <c r="LYU35" s="536"/>
      <c r="LYV35" s="536"/>
      <c r="LYW35" s="536"/>
      <c r="LYX35" s="536"/>
      <c r="LYY35" s="536"/>
      <c r="LYZ35" s="536"/>
      <c r="LZA35" s="536"/>
      <c r="LZB35" s="536"/>
      <c r="LZC35" s="536"/>
      <c r="LZD35" s="536"/>
      <c r="LZE35" s="536"/>
      <c r="LZF35" s="536"/>
      <c r="LZG35" s="536"/>
      <c r="LZH35" s="536"/>
      <c r="LZI35" s="536"/>
      <c r="LZJ35" s="536"/>
      <c r="LZK35" s="536"/>
      <c r="LZL35" s="536"/>
      <c r="LZM35" s="536"/>
      <c r="LZN35" s="536"/>
      <c r="LZO35" s="536"/>
      <c r="LZP35" s="536"/>
      <c r="LZQ35" s="536"/>
      <c r="LZR35" s="536"/>
      <c r="LZS35" s="536"/>
      <c r="LZT35" s="536"/>
      <c r="LZU35" s="536"/>
      <c r="LZV35" s="536"/>
      <c r="LZW35" s="536"/>
      <c r="LZX35" s="536"/>
      <c r="LZY35" s="536"/>
      <c r="LZZ35" s="536"/>
      <c r="MAA35" s="536"/>
      <c r="MAB35" s="536"/>
      <c r="MAC35" s="536"/>
      <c r="MAD35" s="536"/>
      <c r="MAE35" s="536"/>
      <c r="MAF35" s="536"/>
      <c r="MAG35" s="536"/>
      <c r="MAH35" s="536"/>
      <c r="MAI35" s="536"/>
      <c r="MAJ35" s="536"/>
      <c r="MAK35" s="536"/>
      <c r="MAL35" s="536"/>
      <c r="MAM35" s="536"/>
      <c r="MAN35" s="536"/>
      <c r="MAO35" s="536"/>
      <c r="MAP35" s="536"/>
      <c r="MAQ35" s="536"/>
      <c r="MAR35" s="536"/>
      <c r="MAS35" s="536"/>
      <c r="MAT35" s="536"/>
      <c r="MAU35" s="536"/>
      <c r="MAV35" s="536"/>
      <c r="MAW35" s="536"/>
      <c r="MAX35" s="536"/>
      <c r="MAY35" s="536"/>
      <c r="MAZ35" s="536"/>
      <c r="MBA35" s="536"/>
      <c r="MBB35" s="536"/>
      <c r="MBC35" s="536"/>
      <c r="MBD35" s="536"/>
      <c r="MBE35" s="536"/>
      <c r="MBF35" s="536"/>
      <c r="MBG35" s="536"/>
      <c r="MBH35" s="536"/>
      <c r="MBI35" s="536"/>
      <c r="MBJ35" s="536"/>
      <c r="MBK35" s="536"/>
      <c r="MBL35" s="536"/>
      <c r="MBM35" s="536"/>
      <c r="MBN35" s="536"/>
      <c r="MBO35" s="536"/>
      <c r="MBP35" s="536"/>
      <c r="MBQ35" s="536"/>
      <c r="MBR35" s="536"/>
      <c r="MBS35" s="536"/>
      <c r="MBT35" s="536"/>
      <c r="MBU35" s="536"/>
      <c r="MBV35" s="536"/>
      <c r="MBW35" s="536"/>
      <c r="MBX35" s="536"/>
      <c r="MBY35" s="536"/>
      <c r="MBZ35" s="536"/>
      <c r="MCA35" s="536"/>
      <c r="MCB35" s="536"/>
      <c r="MCC35" s="536"/>
      <c r="MCD35" s="536"/>
      <c r="MCE35" s="536"/>
      <c r="MCF35" s="536"/>
      <c r="MCG35" s="536"/>
      <c r="MCH35" s="536"/>
      <c r="MCI35" s="536"/>
      <c r="MCJ35" s="536"/>
      <c r="MCK35" s="536"/>
      <c r="MCL35" s="536"/>
      <c r="MCM35" s="536"/>
      <c r="MCN35" s="536"/>
      <c r="MCO35" s="536"/>
      <c r="MCP35" s="536"/>
      <c r="MCQ35" s="536"/>
      <c r="MCR35" s="536"/>
      <c r="MCS35" s="536"/>
      <c r="MCT35" s="536"/>
      <c r="MCU35" s="536"/>
      <c r="MCV35" s="536"/>
      <c r="MCW35" s="536"/>
      <c r="MCX35" s="536"/>
      <c r="MCY35" s="536"/>
      <c r="MCZ35" s="536"/>
      <c r="MDA35" s="536"/>
      <c r="MDB35" s="536"/>
      <c r="MDC35" s="536"/>
      <c r="MDD35" s="536"/>
      <c r="MDE35" s="536"/>
      <c r="MDF35" s="536"/>
      <c r="MDG35" s="536"/>
      <c r="MDH35" s="536"/>
      <c r="MDI35" s="536"/>
      <c r="MDJ35" s="536"/>
      <c r="MDK35" s="536"/>
      <c r="MDL35" s="536"/>
      <c r="MDM35" s="536"/>
      <c r="MDN35" s="536"/>
      <c r="MDO35" s="536"/>
      <c r="MDP35" s="536"/>
      <c r="MDQ35" s="536"/>
      <c r="MDR35" s="536"/>
      <c r="MDS35" s="536"/>
      <c r="MDT35" s="536"/>
      <c r="MDU35" s="536"/>
      <c r="MDV35" s="536"/>
      <c r="MDW35" s="536"/>
      <c r="MDX35" s="536"/>
      <c r="MDY35" s="536"/>
      <c r="MDZ35" s="536"/>
      <c r="MEA35" s="536"/>
      <c r="MEB35" s="536"/>
      <c r="MEC35" s="536"/>
      <c r="MED35" s="536"/>
      <c r="MEE35" s="536"/>
      <c r="MEF35" s="536"/>
      <c r="MEG35" s="536"/>
      <c r="MEH35" s="536"/>
      <c r="MEI35" s="536"/>
      <c r="MEJ35" s="536"/>
      <c r="MEK35" s="536"/>
      <c r="MEL35" s="536"/>
      <c r="MEM35" s="536"/>
      <c r="MEN35" s="536"/>
      <c r="MEO35" s="536"/>
      <c r="MEP35" s="536"/>
      <c r="MEQ35" s="536"/>
      <c r="MER35" s="536"/>
      <c r="MES35" s="536"/>
      <c r="MET35" s="536"/>
      <c r="MEU35" s="536"/>
      <c r="MEV35" s="536"/>
      <c r="MEW35" s="536"/>
      <c r="MEX35" s="536"/>
      <c r="MEY35" s="536"/>
      <c r="MEZ35" s="536"/>
      <c r="MFA35" s="536"/>
      <c r="MFB35" s="536"/>
      <c r="MFC35" s="536"/>
      <c r="MFD35" s="536"/>
      <c r="MFE35" s="536"/>
      <c r="MFF35" s="536"/>
      <c r="MFG35" s="536"/>
      <c r="MFH35" s="536"/>
      <c r="MFI35" s="536"/>
      <c r="MFJ35" s="536"/>
      <c r="MFK35" s="536"/>
      <c r="MFL35" s="536"/>
      <c r="MFM35" s="536"/>
      <c r="MFN35" s="536"/>
      <c r="MFO35" s="536"/>
      <c r="MFP35" s="536"/>
      <c r="MFQ35" s="536"/>
      <c r="MFR35" s="536"/>
      <c r="MFS35" s="536"/>
      <c r="MFT35" s="536"/>
      <c r="MFU35" s="536"/>
      <c r="MFV35" s="536"/>
      <c r="MFW35" s="536"/>
      <c r="MFX35" s="536"/>
      <c r="MFY35" s="536"/>
      <c r="MFZ35" s="536"/>
      <c r="MGA35" s="536"/>
      <c r="MGB35" s="536"/>
      <c r="MGC35" s="536"/>
      <c r="MGD35" s="536"/>
      <c r="MGE35" s="536"/>
      <c r="MGF35" s="536"/>
      <c r="MGG35" s="536"/>
      <c r="MGH35" s="536"/>
      <c r="MGI35" s="536"/>
      <c r="MGJ35" s="536"/>
      <c r="MGK35" s="536"/>
      <c r="MGL35" s="536"/>
      <c r="MGM35" s="536"/>
      <c r="MGN35" s="536"/>
      <c r="MGO35" s="536"/>
      <c r="MGP35" s="536"/>
      <c r="MGQ35" s="536"/>
      <c r="MGR35" s="536"/>
      <c r="MGS35" s="536"/>
      <c r="MGT35" s="536"/>
      <c r="MGU35" s="536"/>
      <c r="MGV35" s="536"/>
      <c r="MGW35" s="536"/>
      <c r="MGX35" s="536"/>
      <c r="MGY35" s="536"/>
      <c r="MGZ35" s="536"/>
      <c r="MHA35" s="536"/>
      <c r="MHB35" s="536"/>
      <c r="MHC35" s="536"/>
      <c r="MHD35" s="536"/>
      <c r="MHE35" s="536"/>
      <c r="MHF35" s="536"/>
      <c r="MHG35" s="536"/>
      <c r="MHH35" s="536"/>
      <c r="MHI35" s="536"/>
      <c r="MHJ35" s="536"/>
      <c r="MHK35" s="536"/>
      <c r="MHL35" s="536"/>
      <c r="MHM35" s="536"/>
      <c r="MHN35" s="536"/>
      <c r="MHO35" s="536"/>
      <c r="MHP35" s="536"/>
      <c r="MHQ35" s="536"/>
      <c r="MHR35" s="536"/>
      <c r="MHS35" s="536"/>
      <c r="MHT35" s="536"/>
      <c r="MHU35" s="536"/>
      <c r="MHV35" s="536"/>
      <c r="MHW35" s="536"/>
      <c r="MHX35" s="536"/>
      <c r="MHY35" s="536"/>
      <c r="MHZ35" s="536"/>
      <c r="MIA35" s="536"/>
      <c r="MIB35" s="536"/>
      <c r="MIC35" s="536"/>
      <c r="MID35" s="536"/>
      <c r="MIE35" s="536"/>
      <c r="MIF35" s="536"/>
      <c r="MIG35" s="536"/>
      <c r="MIH35" s="536"/>
      <c r="MII35" s="536"/>
      <c r="MIJ35" s="536"/>
      <c r="MIK35" s="536"/>
      <c r="MIL35" s="536"/>
      <c r="MIM35" s="536"/>
      <c r="MIN35" s="536"/>
      <c r="MIO35" s="536"/>
      <c r="MIP35" s="536"/>
      <c r="MIQ35" s="536"/>
      <c r="MIR35" s="536"/>
      <c r="MIS35" s="536"/>
      <c r="MIT35" s="536"/>
      <c r="MIU35" s="536"/>
      <c r="MIV35" s="536"/>
      <c r="MIW35" s="536"/>
      <c r="MIX35" s="536"/>
      <c r="MIY35" s="536"/>
      <c r="MIZ35" s="536"/>
      <c r="MJA35" s="536"/>
      <c r="MJB35" s="536"/>
      <c r="MJC35" s="536"/>
      <c r="MJD35" s="536"/>
      <c r="MJE35" s="536"/>
      <c r="MJF35" s="536"/>
      <c r="MJG35" s="536"/>
      <c r="MJH35" s="536"/>
      <c r="MJI35" s="536"/>
      <c r="MJJ35" s="536"/>
      <c r="MJK35" s="536"/>
      <c r="MJL35" s="536"/>
      <c r="MJM35" s="536"/>
      <c r="MJN35" s="536"/>
      <c r="MJO35" s="536"/>
      <c r="MJP35" s="536"/>
      <c r="MJQ35" s="536"/>
      <c r="MJR35" s="536"/>
      <c r="MJS35" s="536"/>
      <c r="MJT35" s="536"/>
      <c r="MJU35" s="536"/>
      <c r="MJV35" s="536"/>
      <c r="MJW35" s="536"/>
      <c r="MJX35" s="536"/>
      <c r="MJY35" s="536"/>
      <c r="MJZ35" s="536"/>
      <c r="MKA35" s="536"/>
      <c r="MKB35" s="536"/>
      <c r="MKC35" s="536"/>
      <c r="MKD35" s="536"/>
      <c r="MKE35" s="536"/>
      <c r="MKF35" s="536"/>
      <c r="MKG35" s="536"/>
      <c r="MKH35" s="536"/>
      <c r="MKI35" s="536"/>
      <c r="MKJ35" s="536"/>
      <c r="MKK35" s="536"/>
      <c r="MKL35" s="536"/>
      <c r="MKM35" s="536"/>
      <c r="MKN35" s="536"/>
      <c r="MKO35" s="536"/>
      <c r="MKP35" s="536"/>
      <c r="MKQ35" s="536"/>
      <c r="MKR35" s="536"/>
      <c r="MKS35" s="536"/>
      <c r="MKT35" s="536"/>
      <c r="MKU35" s="536"/>
      <c r="MKV35" s="536"/>
      <c r="MKW35" s="536"/>
      <c r="MKX35" s="536"/>
      <c r="MKY35" s="536"/>
      <c r="MKZ35" s="536"/>
      <c r="MLA35" s="536"/>
      <c r="MLB35" s="536"/>
      <c r="MLC35" s="536"/>
      <c r="MLD35" s="536"/>
      <c r="MLE35" s="536"/>
      <c r="MLF35" s="536"/>
      <c r="MLG35" s="536"/>
      <c r="MLH35" s="536"/>
      <c r="MLI35" s="536"/>
      <c r="MLJ35" s="536"/>
      <c r="MLK35" s="536"/>
      <c r="MLL35" s="536"/>
      <c r="MLM35" s="536"/>
      <c r="MLN35" s="536"/>
      <c r="MLO35" s="536"/>
      <c r="MLP35" s="536"/>
      <c r="MLQ35" s="536"/>
      <c r="MLR35" s="536"/>
      <c r="MLS35" s="536"/>
      <c r="MLT35" s="536"/>
      <c r="MLU35" s="536"/>
      <c r="MLV35" s="536"/>
      <c r="MLW35" s="536"/>
      <c r="MLX35" s="536"/>
      <c r="MLY35" s="536"/>
      <c r="MLZ35" s="536"/>
      <c r="MMA35" s="536"/>
      <c r="MMB35" s="536"/>
      <c r="MMC35" s="536"/>
      <c r="MMD35" s="536"/>
      <c r="MME35" s="536"/>
      <c r="MMF35" s="536"/>
      <c r="MMG35" s="536"/>
      <c r="MMH35" s="536"/>
      <c r="MMI35" s="536"/>
      <c r="MMJ35" s="536"/>
      <c r="MMK35" s="536"/>
      <c r="MML35" s="536"/>
      <c r="MMM35" s="536"/>
      <c r="MMN35" s="536"/>
      <c r="MMO35" s="536"/>
      <c r="MMP35" s="536"/>
      <c r="MMQ35" s="536"/>
      <c r="MMR35" s="536"/>
      <c r="MMS35" s="536"/>
      <c r="MMT35" s="536"/>
      <c r="MMU35" s="536"/>
      <c r="MMV35" s="536"/>
      <c r="MMW35" s="536"/>
      <c r="MMX35" s="536"/>
      <c r="MMY35" s="536"/>
      <c r="MMZ35" s="536"/>
      <c r="MNA35" s="536"/>
      <c r="MNB35" s="536"/>
      <c r="MNC35" s="536"/>
      <c r="MND35" s="536"/>
      <c r="MNE35" s="536"/>
      <c r="MNF35" s="536"/>
      <c r="MNG35" s="536"/>
      <c r="MNH35" s="536"/>
      <c r="MNI35" s="536"/>
      <c r="MNJ35" s="536"/>
      <c r="MNK35" s="536"/>
      <c r="MNL35" s="536"/>
      <c r="MNM35" s="536"/>
      <c r="MNN35" s="536"/>
      <c r="MNO35" s="536"/>
      <c r="MNP35" s="536"/>
      <c r="MNQ35" s="536"/>
      <c r="MNR35" s="536"/>
      <c r="MNS35" s="536"/>
      <c r="MNT35" s="536"/>
      <c r="MNU35" s="536"/>
      <c r="MNV35" s="536"/>
      <c r="MNW35" s="536"/>
      <c r="MNX35" s="536"/>
      <c r="MNY35" s="536"/>
      <c r="MNZ35" s="536"/>
      <c r="MOA35" s="536"/>
      <c r="MOB35" s="536"/>
      <c r="MOC35" s="536"/>
      <c r="MOD35" s="536"/>
      <c r="MOE35" s="536"/>
      <c r="MOF35" s="536"/>
      <c r="MOG35" s="536"/>
      <c r="MOH35" s="536"/>
      <c r="MOI35" s="536"/>
      <c r="MOJ35" s="536"/>
      <c r="MOK35" s="536"/>
      <c r="MOL35" s="536"/>
      <c r="MOM35" s="536"/>
      <c r="MON35" s="536"/>
      <c r="MOO35" s="536"/>
      <c r="MOP35" s="536"/>
      <c r="MOQ35" s="536"/>
      <c r="MOR35" s="536"/>
      <c r="MOS35" s="536"/>
      <c r="MOT35" s="536"/>
      <c r="MOU35" s="536"/>
      <c r="MOV35" s="536"/>
      <c r="MOW35" s="536"/>
      <c r="MOX35" s="536"/>
      <c r="MOY35" s="536"/>
      <c r="MOZ35" s="536"/>
      <c r="MPA35" s="536"/>
      <c r="MPB35" s="536"/>
      <c r="MPC35" s="536"/>
      <c r="MPD35" s="536"/>
      <c r="MPE35" s="536"/>
      <c r="MPF35" s="536"/>
      <c r="MPG35" s="536"/>
      <c r="MPH35" s="536"/>
      <c r="MPI35" s="536"/>
      <c r="MPJ35" s="536"/>
      <c r="MPK35" s="536"/>
      <c r="MPL35" s="536"/>
      <c r="MPM35" s="536"/>
      <c r="MPN35" s="536"/>
      <c r="MPO35" s="536"/>
      <c r="MPP35" s="536"/>
      <c r="MPQ35" s="536"/>
      <c r="MPR35" s="536"/>
      <c r="MPS35" s="536"/>
      <c r="MPT35" s="536"/>
      <c r="MPU35" s="536"/>
      <c r="MPV35" s="536"/>
      <c r="MPW35" s="536"/>
      <c r="MPX35" s="536"/>
      <c r="MPY35" s="536"/>
      <c r="MPZ35" s="536"/>
      <c r="MQA35" s="536"/>
      <c r="MQB35" s="536"/>
      <c r="MQC35" s="536"/>
      <c r="MQD35" s="536"/>
      <c r="MQE35" s="536"/>
      <c r="MQF35" s="536"/>
      <c r="MQG35" s="536"/>
      <c r="MQH35" s="536"/>
      <c r="MQI35" s="536"/>
      <c r="MQJ35" s="536"/>
      <c r="MQK35" s="536"/>
      <c r="MQL35" s="536"/>
      <c r="MQM35" s="536"/>
      <c r="MQN35" s="536"/>
      <c r="MQO35" s="536"/>
      <c r="MQP35" s="536"/>
      <c r="MQQ35" s="536"/>
      <c r="MQR35" s="536"/>
      <c r="MQS35" s="536"/>
      <c r="MQT35" s="536"/>
      <c r="MQU35" s="536"/>
      <c r="MQV35" s="536"/>
      <c r="MQW35" s="536"/>
      <c r="MQX35" s="536"/>
      <c r="MQY35" s="536"/>
      <c r="MQZ35" s="536"/>
      <c r="MRA35" s="536"/>
      <c r="MRB35" s="536"/>
      <c r="MRC35" s="536"/>
      <c r="MRD35" s="536"/>
      <c r="MRE35" s="536"/>
      <c r="MRF35" s="536"/>
      <c r="MRG35" s="536"/>
      <c r="MRH35" s="536"/>
      <c r="MRI35" s="536"/>
      <c r="MRJ35" s="536"/>
      <c r="MRK35" s="536"/>
      <c r="MRL35" s="536"/>
      <c r="MRM35" s="536"/>
      <c r="MRN35" s="536"/>
      <c r="MRO35" s="536"/>
      <c r="MRP35" s="536"/>
      <c r="MRQ35" s="536"/>
      <c r="MRR35" s="536"/>
      <c r="MRS35" s="536"/>
      <c r="MRT35" s="536"/>
      <c r="MRU35" s="536"/>
      <c r="MRV35" s="536"/>
      <c r="MRW35" s="536"/>
      <c r="MRX35" s="536"/>
      <c r="MRY35" s="536"/>
      <c r="MRZ35" s="536"/>
      <c r="MSA35" s="536"/>
      <c r="MSB35" s="536"/>
      <c r="MSC35" s="536"/>
      <c r="MSD35" s="536"/>
      <c r="MSE35" s="536"/>
      <c r="MSF35" s="536"/>
      <c r="MSG35" s="536"/>
      <c r="MSH35" s="536"/>
      <c r="MSI35" s="536"/>
      <c r="MSJ35" s="536"/>
      <c r="MSK35" s="536"/>
      <c r="MSL35" s="536"/>
      <c r="MSM35" s="536"/>
      <c r="MSN35" s="536"/>
      <c r="MSO35" s="536"/>
      <c r="MSP35" s="536"/>
      <c r="MSQ35" s="536"/>
      <c r="MSR35" s="536"/>
      <c r="MSS35" s="536"/>
      <c r="MST35" s="536"/>
      <c r="MSU35" s="536"/>
      <c r="MSV35" s="536"/>
      <c r="MSW35" s="536"/>
      <c r="MSX35" s="536"/>
      <c r="MSY35" s="536"/>
      <c r="MSZ35" s="536"/>
      <c r="MTA35" s="536"/>
      <c r="MTB35" s="536"/>
      <c r="MTC35" s="536"/>
      <c r="MTD35" s="536"/>
      <c r="MTE35" s="536"/>
      <c r="MTF35" s="536"/>
      <c r="MTG35" s="536"/>
      <c r="MTH35" s="536"/>
      <c r="MTI35" s="536"/>
      <c r="MTJ35" s="536"/>
      <c r="MTK35" s="536"/>
      <c r="MTL35" s="536"/>
      <c r="MTM35" s="536"/>
      <c r="MTN35" s="536"/>
      <c r="MTO35" s="536"/>
      <c r="MTP35" s="536"/>
      <c r="MTQ35" s="536"/>
      <c r="MTR35" s="536"/>
      <c r="MTS35" s="536"/>
      <c r="MTT35" s="536"/>
      <c r="MTU35" s="536"/>
      <c r="MTV35" s="536"/>
      <c r="MTW35" s="536"/>
      <c r="MTX35" s="536"/>
      <c r="MTY35" s="536"/>
      <c r="MTZ35" s="536"/>
      <c r="MUA35" s="536"/>
      <c r="MUB35" s="536"/>
      <c r="MUC35" s="536"/>
      <c r="MUD35" s="536"/>
      <c r="MUE35" s="536"/>
      <c r="MUF35" s="536"/>
      <c r="MUG35" s="536"/>
      <c r="MUH35" s="536"/>
      <c r="MUI35" s="536"/>
      <c r="MUJ35" s="536"/>
      <c r="MUK35" s="536"/>
      <c r="MUL35" s="536"/>
      <c r="MUM35" s="536"/>
      <c r="MUN35" s="536"/>
      <c r="MUO35" s="536"/>
      <c r="MUP35" s="536"/>
      <c r="MUQ35" s="536"/>
      <c r="MUR35" s="536"/>
      <c r="MUS35" s="536"/>
      <c r="MUT35" s="536"/>
      <c r="MUU35" s="536"/>
      <c r="MUV35" s="536"/>
      <c r="MUW35" s="536"/>
      <c r="MUX35" s="536"/>
      <c r="MUY35" s="536"/>
      <c r="MUZ35" s="536"/>
      <c r="MVA35" s="536"/>
      <c r="MVB35" s="536"/>
      <c r="MVC35" s="536"/>
      <c r="MVD35" s="536"/>
      <c r="MVE35" s="536"/>
      <c r="MVF35" s="536"/>
      <c r="MVG35" s="536"/>
      <c r="MVH35" s="536"/>
      <c r="MVI35" s="536"/>
      <c r="MVJ35" s="536"/>
      <c r="MVK35" s="536"/>
      <c r="MVL35" s="536"/>
      <c r="MVM35" s="536"/>
      <c r="MVN35" s="536"/>
      <c r="MVO35" s="536"/>
      <c r="MVP35" s="536"/>
      <c r="MVQ35" s="536"/>
      <c r="MVR35" s="536"/>
      <c r="MVS35" s="536"/>
      <c r="MVT35" s="536"/>
      <c r="MVU35" s="536"/>
      <c r="MVV35" s="536"/>
      <c r="MVW35" s="536"/>
      <c r="MVX35" s="536"/>
      <c r="MVY35" s="536"/>
      <c r="MVZ35" s="536"/>
      <c r="MWA35" s="536"/>
      <c r="MWB35" s="536"/>
      <c r="MWC35" s="536"/>
      <c r="MWD35" s="536"/>
      <c r="MWE35" s="536"/>
      <c r="MWF35" s="536"/>
      <c r="MWG35" s="536"/>
      <c r="MWH35" s="536"/>
      <c r="MWI35" s="536"/>
      <c r="MWJ35" s="536"/>
      <c r="MWK35" s="536"/>
      <c r="MWL35" s="536"/>
      <c r="MWM35" s="536"/>
      <c r="MWN35" s="536"/>
      <c r="MWO35" s="536"/>
      <c r="MWP35" s="536"/>
      <c r="MWQ35" s="536"/>
      <c r="MWR35" s="536"/>
      <c r="MWS35" s="536"/>
      <c r="MWT35" s="536"/>
      <c r="MWU35" s="536"/>
      <c r="MWV35" s="536"/>
      <c r="MWW35" s="536"/>
      <c r="MWX35" s="536"/>
      <c r="MWY35" s="536"/>
      <c r="MWZ35" s="536"/>
      <c r="MXA35" s="536"/>
      <c r="MXB35" s="536"/>
      <c r="MXC35" s="536"/>
      <c r="MXD35" s="536"/>
      <c r="MXE35" s="536"/>
      <c r="MXF35" s="536"/>
      <c r="MXG35" s="536"/>
      <c r="MXH35" s="536"/>
      <c r="MXI35" s="536"/>
      <c r="MXJ35" s="536"/>
      <c r="MXK35" s="536"/>
      <c r="MXL35" s="536"/>
      <c r="MXM35" s="536"/>
      <c r="MXN35" s="536"/>
      <c r="MXO35" s="536"/>
      <c r="MXP35" s="536"/>
      <c r="MXQ35" s="536"/>
      <c r="MXR35" s="536"/>
      <c r="MXS35" s="536"/>
      <c r="MXT35" s="536"/>
      <c r="MXU35" s="536"/>
      <c r="MXV35" s="536"/>
      <c r="MXW35" s="536"/>
      <c r="MXX35" s="536"/>
      <c r="MXY35" s="536"/>
      <c r="MXZ35" s="536"/>
      <c r="MYA35" s="536"/>
      <c r="MYB35" s="536"/>
      <c r="MYC35" s="536"/>
      <c r="MYD35" s="536"/>
      <c r="MYE35" s="536"/>
      <c r="MYF35" s="536"/>
      <c r="MYG35" s="536"/>
      <c r="MYH35" s="536"/>
      <c r="MYI35" s="536"/>
      <c r="MYJ35" s="536"/>
      <c r="MYK35" s="536"/>
      <c r="MYL35" s="536"/>
      <c r="MYM35" s="536"/>
      <c r="MYN35" s="536"/>
      <c r="MYO35" s="536"/>
      <c r="MYP35" s="536"/>
      <c r="MYQ35" s="536"/>
      <c r="MYR35" s="536"/>
      <c r="MYS35" s="536"/>
      <c r="MYT35" s="536"/>
      <c r="MYU35" s="536"/>
      <c r="MYV35" s="536"/>
      <c r="MYW35" s="536"/>
      <c r="MYX35" s="536"/>
      <c r="MYY35" s="536"/>
      <c r="MYZ35" s="536"/>
      <c r="MZA35" s="536"/>
      <c r="MZB35" s="536"/>
      <c r="MZC35" s="536"/>
      <c r="MZD35" s="536"/>
      <c r="MZE35" s="536"/>
      <c r="MZF35" s="536"/>
      <c r="MZG35" s="536"/>
      <c r="MZH35" s="536"/>
      <c r="MZI35" s="536"/>
      <c r="MZJ35" s="536"/>
      <c r="MZK35" s="536"/>
      <c r="MZL35" s="536"/>
      <c r="MZM35" s="536"/>
      <c r="MZN35" s="536"/>
      <c r="MZO35" s="536"/>
      <c r="MZP35" s="536"/>
      <c r="MZQ35" s="536"/>
      <c r="MZR35" s="536"/>
      <c r="MZS35" s="536"/>
      <c r="MZT35" s="536"/>
      <c r="MZU35" s="536"/>
      <c r="MZV35" s="536"/>
      <c r="MZW35" s="536"/>
      <c r="MZX35" s="536"/>
      <c r="MZY35" s="536"/>
      <c r="MZZ35" s="536"/>
      <c r="NAA35" s="536"/>
      <c r="NAB35" s="536"/>
      <c r="NAC35" s="536"/>
      <c r="NAD35" s="536"/>
      <c r="NAE35" s="536"/>
      <c r="NAF35" s="536"/>
      <c r="NAG35" s="536"/>
      <c r="NAH35" s="536"/>
      <c r="NAI35" s="536"/>
      <c r="NAJ35" s="536"/>
      <c r="NAK35" s="536"/>
      <c r="NAL35" s="536"/>
      <c r="NAM35" s="536"/>
      <c r="NAN35" s="536"/>
      <c r="NAO35" s="536"/>
      <c r="NAP35" s="536"/>
      <c r="NAQ35" s="536"/>
      <c r="NAR35" s="536"/>
      <c r="NAS35" s="536"/>
      <c r="NAT35" s="536"/>
      <c r="NAU35" s="536"/>
      <c r="NAV35" s="536"/>
      <c r="NAW35" s="536"/>
      <c r="NAX35" s="536"/>
      <c r="NAY35" s="536"/>
      <c r="NAZ35" s="536"/>
      <c r="NBA35" s="536"/>
      <c r="NBB35" s="536"/>
      <c r="NBC35" s="536"/>
      <c r="NBD35" s="536"/>
      <c r="NBE35" s="536"/>
      <c r="NBF35" s="536"/>
      <c r="NBG35" s="536"/>
      <c r="NBH35" s="536"/>
      <c r="NBI35" s="536"/>
      <c r="NBJ35" s="536"/>
      <c r="NBK35" s="536"/>
      <c r="NBL35" s="536"/>
      <c r="NBM35" s="536"/>
      <c r="NBN35" s="536"/>
      <c r="NBO35" s="536"/>
      <c r="NBP35" s="536"/>
      <c r="NBQ35" s="536"/>
      <c r="NBR35" s="536"/>
      <c r="NBS35" s="536"/>
      <c r="NBT35" s="536"/>
      <c r="NBU35" s="536"/>
      <c r="NBV35" s="536"/>
      <c r="NBW35" s="536"/>
      <c r="NBX35" s="536"/>
      <c r="NBY35" s="536"/>
      <c r="NBZ35" s="536"/>
      <c r="NCA35" s="536"/>
      <c r="NCB35" s="536"/>
      <c r="NCC35" s="536"/>
      <c r="NCD35" s="536"/>
      <c r="NCE35" s="536"/>
      <c r="NCF35" s="536"/>
      <c r="NCG35" s="536"/>
      <c r="NCH35" s="536"/>
      <c r="NCI35" s="536"/>
      <c r="NCJ35" s="536"/>
      <c r="NCK35" s="536"/>
      <c r="NCL35" s="536"/>
      <c r="NCM35" s="536"/>
      <c r="NCN35" s="536"/>
      <c r="NCO35" s="536"/>
      <c r="NCP35" s="536"/>
      <c r="NCQ35" s="536"/>
      <c r="NCR35" s="536"/>
      <c r="NCS35" s="536"/>
      <c r="NCT35" s="536"/>
      <c r="NCU35" s="536"/>
      <c r="NCV35" s="536"/>
      <c r="NCW35" s="536"/>
      <c r="NCX35" s="536"/>
      <c r="NCY35" s="536"/>
      <c r="NCZ35" s="536"/>
      <c r="NDA35" s="536"/>
      <c r="NDB35" s="536"/>
      <c r="NDC35" s="536"/>
      <c r="NDD35" s="536"/>
      <c r="NDE35" s="536"/>
      <c r="NDF35" s="536"/>
      <c r="NDG35" s="536"/>
      <c r="NDH35" s="536"/>
      <c r="NDI35" s="536"/>
      <c r="NDJ35" s="536"/>
      <c r="NDK35" s="536"/>
      <c r="NDL35" s="536"/>
      <c r="NDM35" s="536"/>
      <c r="NDN35" s="536"/>
      <c r="NDO35" s="536"/>
      <c r="NDP35" s="536"/>
      <c r="NDQ35" s="536"/>
      <c r="NDR35" s="536"/>
      <c r="NDS35" s="536"/>
      <c r="NDT35" s="536"/>
      <c r="NDU35" s="536"/>
      <c r="NDV35" s="536"/>
      <c r="NDW35" s="536"/>
      <c r="NDX35" s="536"/>
      <c r="NDY35" s="536"/>
      <c r="NDZ35" s="536"/>
      <c r="NEA35" s="536"/>
      <c r="NEB35" s="536"/>
      <c r="NEC35" s="536"/>
      <c r="NED35" s="536"/>
      <c r="NEE35" s="536"/>
      <c r="NEF35" s="536"/>
      <c r="NEG35" s="536"/>
      <c r="NEH35" s="536"/>
      <c r="NEI35" s="536"/>
      <c r="NEJ35" s="536"/>
      <c r="NEK35" s="536"/>
      <c r="NEL35" s="536"/>
      <c r="NEM35" s="536"/>
      <c r="NEN35" s="536"/>
      <c r="NEO35" s="536"/>
      <c r="NEP35" s="536"/>
      <c r="NEQ35" s="536"/>
      <c r="NER35" s="536"/>
      <c r="NES35" s="536"/>
      <c r="NET35" s="536"/>
      <c r="NEU35" s="536"/>
      <c r="NEV35" s="536"/>
      <c r="NEW35" s="536"/>
      <c r="NEX35" s="536"/>
      <c r="NEY35" s="536"/>
      <c r="NEZ35" s="536"/>
      <c r="NFA35" s="536"/>
      <c r="NFB35" s="536"/>
      <c r="NFC35" s="536"/>
      <c r="NFD35" s="536"/>
      <c r="NFE35" s="536"/>
      <c r="NFF35" s="536"/>
      <c r="NFG35" s="536"/>
      <c r="NFH35" s="536"/>
      <c r="NFI35" s="536"/>
      <c r="NFJ35" s="536"/>
      <c r="NFK35" s="536"/>
      <c r="NFL35" s="536"/>
      <c r="NFM35" s="536"/>
      <c r="NFN35" s="536"/>
      <c r="NFO35" s="536"/>
      <c r="NFP35" s="536"/>
      <c r="NFQ35" s="536"/>
      <c r="NFR35" s="536"/>
      <c r="NFS35" s="536"/>
      <c r="NFT35" s="536"/>
      <c r="NFU35" s="536"/>
      <c r="NFV35" s="536"/>
      <c r="NFW35" s="536"/>
      <c r="NFX35" s="536"/>
      <c r="NFY35" s="536"/>
      <c r="NFZ35" s="536"/>
      <c r="NGA35" s="536"/>
      <c r="NGB35" s="536"/>
      <c r="NGC35" s="536"/>
      <c r="NGD35" s="536"/>
      <c r="NGE35" s="536"/>
      <c r="NGF35" s="536"/>
      <c r="NGG35" s="536"/>
      <c r="NGH35" s="536"/>
      <c r="NGI35" s="536"/>
      <c r="NGJ35" s="536"/>
      <c r="NGK35" s="536"/>
      <c r="NGL35" s="536"/>
      <c r="NGM35" s="536"/>
      <c r="NGN35" s="536"/>
      <c r="NGO35" s="536"/>
      <c r="NGP35" s="536"/>
      <c r="NGQ35" s="536"/>
      <c r="NGR35" s="536"/>
      <c r="NGS35" s="536"/>
      <c r="NGT35" s="536"/>
      <c r="NGU35" s="536"/>
      <c r="NGV35" s="536"/>
      <c r="NGW35" s="536"/>
      <c r="NGX35" s="536"/>
      <c r="NGY35" s="536"/>
      <c r="NGZ35" s="536"/>
      <c r="NHA35" s="536"/>
      <c r="NHB35" s="536"/>
      <c r="NHC35" s="536"/>
      <c r="NHD35" s="536"/>
      <c r="NHE35" s="536"/>
      <c r="NHF35" s="536"/>
      <c r="NHG35" s="536"/>
      <c r="NHH35" s="536"/>
      <c r="NHI35" s="536"/>
      <c r="NHJ35" s="536"/>
      <c r="NHK35" s="536"/>
      <c r="NHL35" s="536"/>
      <c r="NHM35" s="536"/>
      <c r="NHN35" s="536"/>
      <c r="NHO35" s="536"/>
      <c r="NHP35" s="536"/>
      <c r="NHQ35" s="536"/>
      <c r="NHR35" s="536"/>
      <c r="NHS35" s="536"/>
      <c r="NHT35" s="536"/>
      <c r="NHU35" s="536"/>
      <c r="NHV35" s="536"/>
      <c r="NHW35" s="536"/>
      <c r="NHX35" s="536"/>
      <c r="NHY35" s="536"/>
      <c r="NHZ35" s="536"/>
      <c r="NIA35" s="536"/>
      <c r="NIB35" s="536"/>
      <c r="NIC35" s="536"/>
      <c r="NID35" s="536"/>
      <c r="NIE35" s="536"/>
      <c r="NIF35" s="536"/>
      <c r="NIG35" s="536"/>
      <c r="NIH35" s="536"/>
      <c r="NII35" s="536"/>
      <c r="NIJ35" s="536"/>
      <c r="NIK35" s="536"/>
      <c r="NIL35" s="536"/>
      <c r="NIM35" s="536"/>
      <c r="NIN35" s="536"/>
      <c r="NIO35" s="536"/>
      <c r="NIP35" s="536"/>
      <c r="NIQ35" s="536"/>
      <c r="NIR35" s="536"/>
      <c r="NIS35" s="536"/>
      <c r="NIT35" s="536"/>
      <c r="NIU35" s="536"/>
      <c r="NIV35" s="536"/>
      <c r="NIW35" s="536"/>
      <c r="NIX35" s="536"/>
      <c r="NIY35" s="536"/>
      <c r="NIZ35" s="536"/>
      <c r="NJA35" s="536"/>
      <c r="NJB35" s="536"/>
      <c r="NJC35" s="536"/>
      <c r="NJD35" s="536"/>
      <c r="NJE35" s="536"/>
      <c r="NJF35" s="536"/>
      <c r="NJG35" s="536"/>
      <c r="NJH35" s="536"/>
      <c r="NJI35" s="536"/>
      <c r="NJJ35" s="536"/>
      <c r="NJK35" s="536"/>
      <c r="NJL35" s="536"/>
      <c r="NJM35" s="536"/>
      <c r="NJN35" s="536"/>
      <c r="NJO35" s="536"/>
      <c r="NJP35" s="536"/>
      <c r="NJQ35" s="536"/>
      <c r="NJR35" s="536"/>
      <c r="NJS35" s="536"/>
      <c r="NJT35" s="536"/>
      <c r="NJU35" s="536"/>
      <c r="NJV35" s="536"/>
      <c r="NJW35" s="536"/>
      <c r="NJX35" s="536"/>
      <c r="NJY35" s="536"/>
      <c r="NJZ35" s="536"/>
      <c r="NKA35" s="536"/>
      <c r="NKB35" s="536"/>
      <c r="NKC35" s="536"/>
      <c r="NKD35" s="536"/>
      <c r="NKE35" s="536"/>
      <c r="NKF35" s="536"/>
      <c r="NKG35" s="536"/>
      <c r="NKH35" s="536"/>
      <c r="NKI35" s="536"/>
      <c r="NKJ35" s="536"/>
      <c r="NKK35" s="536"/>
      <c r="NKL35" s="536"/>
      <c r="NKM35" s="536"/>
      <c r="NKN35" s="536"/>
      <c r="NKO35" s="536"/>
      <c r="NKP35" s="536"/>
      <c r="NKQ35" s="536"/>
      <c r="NKR35" s="536"/>
      <c r="NKS35" s="536"/>
      <c r="NKT35" s="536"/>
      <c r="NKU35" s="536"/>
      <c r="NKV35" s="536"/>
      <c r="NKW35" s="536"/>
      <c r="NKX35" s="536"/>
      <c r="NKY35" s="536"/>
      <c r="NKZ35" s="536"/>
      <c r="NLA35" s="536"/>
      <c r="NLB35" s="536"/>
      <c r="NLC35" s="536"/>
      <c r="NLD35" s="536"/>
      <c r="NLE35" s="536"/>
      <c r="NLF35" s="536"/>
      <c r="NLG35" s="536"/>
      <c r="NLH35" s="536"/>
      <c r="NLI35" s="536"/>
      <c r="NLJ35" s="536"/>
      <c r="NLK35" s="536"/>
      <c r="NLL35" s="536"/>
      <c r="NLM35" s="536"/>
      <c r="NLN35" s="536"/>
      <c r="NLO35" s="536"/>
      <c r="NLP35" s="536"/>
      <c r="NLQ35" s="536"/>
      <c r="NLR35" s="536"/>
      <c r="NLS35" s="536"/>
      <c r="NLT35" s="536"/>
      <c r="NLU35" s="536"/>
      <c r="NLV35" s="536"/>
      <c r="NLW35" s="536"/>
      <c r="NLX35" s="536"/>
      <c r="NLY35" s="536"/>
      <c r="NLZ35" s="536"/>
      <c r="NMA35" s="536"/>
      <c r="NMB35" s="536"/>
      <c r="NMC35" s="536"/>
      <c r="NMD35" s="536"/>
      <c r="NME35" s="536"/>
      <c r="NMF35" s="536"/>
      <c r="NMG35" s="536"/>
      <c r="NMH35" s="536"/>
      <c r="NMI35" s="536"/>
      <c r="NMJ35" s="536"/>
      <c r="NMK35" s="536"/>
      <c r="NML35" s="536"/>
      <c r="NMM35" s="536"/>
      <c r="NMN35" s="536"/>
      <c r="NMO35" s="536"/>
      <c r="NMP35" s="536"/>
      <c r="NMQ35" s="536"/>
      <c r="NMR35" s="536"/>
      <c r="NMS35" s="536"/>
      <c r="NMT35" s="536"/>
      <c r="NMU35" s="536"/>
      <c r="NMV35" s="536"/>
      <c r="NMW35" s="536"/>
      <c r="NMX35" s="536"/>
      <c r="NMY35" s="536"/>
      <c r="NMZ35" s="536"/>
      <c r="NNA35" s="536"/>
      <c r="NNB35" s="536"/>
      <c r="NNC35" s="536"/>
      <c r="NND35" s="536"/>
      <c r="NNE35" s="536"/>
      <c r="NNF35" s="536"/>
      <c r="NNG35" s="536"/>
      <c r="NNH35" s="536"/>
      <c r="NNI35" s="536"/>
      <c r="NNJ35" s="536"/>
      <c r="NNK35" s="536"/>
      <c r="NNL35" s="536"/>
      <c r="NNM35" s="536"/>
      <c r="NNN35" s="536"/>
      <c r="NNO35" s="536"/>
      <c r="NNP35" s="536"/>
      <c r="NNQ35" s="536"/>
      <c r="NNR35" s="536"/>
      <c r="NNS35" s="536"/>
      <c r="NNT35" s="536"/>
      <c r="NNU35" s="536"/>
      <c r="NNV35" s="536"/>
      <c r="NNW35" s="536"/>
      <c r="NNX35" s="536"/>
      <c r="NNY35" s="536"/>
      <c r="NNZ35" s="536"/>
      <c r="NOA35" s="536"/>
      <c r="NOB35" s="536"/>
      <c r="NOC35" s="536"/>
      <c r="NOD35" s="536"/>
      <c r="NOE35" s="536"/>
      <c r="NOF35" s="536"/>
      <c r="NOG35" s="536"/>
      <c r="NOH35" s="536"/>
      <c r="NOI35" s="536"/>
      <c r="NOJ35" s="536"/>
      <c r="NOK35" s="536"/>
      <c r="NOL35" s="536"/>
      <c r="NOM35" s="536"/>
      <c r="NON35" s="536"/>
      <c r="NOO35" s="536"/>
      <c r="NOP35" s="536"/>
      <c r="NOQ35" s="536"/>
      <c r="NOR35" s="536"/>
      <c r="NOS35" s="536"/>
      <c r="NOT35" s="536"/>
      <c r="NOU35" s="536"/>
      <c r="NOV35" s="536"/>
      <c r="NOW35" s="536"/>
      <c r="NOX35" s="536"/>
      <c r="NOY35" s="536"/>
      <c r="NOZ35" s="536"/>
      <c r="NPA35" s="536"/>
      <c r="NPB35" s="536"/>
      <c r="NPC35" s="536"/>
      <c r="NPD35" s="536"/>
      <c r="NPE35" s="536"/>
      <c r="NPF35" s="536"/>
      <c r="NPG35" s="536"/>
      <c r="NPH35" s="536"/>
      <c r="NPI35" s="536"/>
      <c r="NPJ35" s="536"/>
      <c r="NPK35" s="536"/>
      <c r="NPL35" s="536"/>
      <c r="NPM35" s="536"/>
      <c r="NPN35" s="536"/>
      <c r="NPO35" s="536"/>
      <c r="NPP35" s="536"/>
      <c r="NPQ35" s="536"/>
      <c r="NPR35" s="536"/>
      <c r="NPS35" s="536"/>
      <c r="NPT35" s="536"/>
      <c r="NPU35" s="536"/>
      <c r="NPV35" s="536"/>
      <c r="NPW35" s="536"/>
      <c r="NPX35" s="536"/>
      <c r="NPY35" s="536"/>
      <c r="NPZ35" s="536"/>
      <c r="NQA35" s="536"/>
      <c r="NQB35" s="536"/>
      <c r="NQC35" s="536"/>
      <c r="NQD35" s="536"/>
      <c r="NQE35" s="536"/>
      <c r="NQF35" s="536"/>
      <c r="NQG35" s="536"/>
      <c r="NQH35" s="536"/>
      <c r="NQI35" s="536"/>
      <c r="NQJ35" s="536"/>
      <c r="NQK35" s="536"/>
      <c r="NQL35" s="536"/>
      <c r="NQM35" s="536"/>
      <c r="NQN35" s="536"/>
      <c r="NQO35" s="536"/>
      <c r="NQP35" s="536"/>
      <c r="NQQ35" s="536"/>
      <c r="NQR35" s="536"/>
      <c r="NQS35" s="536"/>
      <c r="NQT35" s="536"/>
      <c r="NQU35" s="536"/>
      <c r="NQV35" s="536"/>
      <c r="NQW35" s="536"/>
      <c r="NQX35" s="536"/>
      <c r="NQY35" s="536"/>
      <c r="NQZ35" s="536"/>
      <c r="NRA35" s="536"/>
      <c r="NRB35" s="536"/>
      <c r="NRC35" s="536"/>
      <c r="NRD35" s="536"/>
      <c r="NRE35" s="536"/>
      <c r="NRF35" s="536"/>
      <c r="NRG35" s="536"/>
      <c r="NRH35" s="536"/>
      <c r="NRI35" s="536"/>
      <c r="NRJ35" s="536"/>
      <c r="NRK35" s="536"/>
      <c r="NRL35" s="536"/>
      <c r="NRM35" s="536"/>
      <c r="NRN35" s="536"/>
      <c r="NRO35" s="536"/>
      <c r="NRP35" s="536"/>
      <c r="NRQ35" s="536"/>
      <c r="NRR35" s="536"/>
      <c r="NRS35" s="536"/>
      <c r="NRT35" s="536"/>
      <c r="NRU35" s="536"/>
      <c r="NRV35" s="536"/>
      <c r="NRW35" s="536"/>
      <c r="NRX35" s="536"/>
      <c r="NRY35" s="536"/>
      <c r="NRZ35" s="536"/>
      <c r="NSA35" s="536"/>
      <c r="NSB35" s="536"/>
      <c r="NSC35" s="536"/>
      <c r="NSD35" s="536"/>
      <c r="NSE35" s="536"/>
      <c r="NSF35" s="536"/>
      <c r="NSG35" s="536"/>
      <c r="NSH35" s="536"/>
      <c r="NSI35" s="536"/>
      <c r="NSJ35" s="536"/>
      <c r="NSK35" s="536"/>
      <c r="NSL35" s="536"/>
      <c r="NSM35" s="536"/>
      <c r="NSN35" s="536"/>
      <c r="NSO35" s="536"/>
      <c r="NSP35" s="536"/>
      <c r="NSQ35" s="536"/>
      <c r="NSR35" s="536"/>
      <c r="NSS35" s="536"/>
      <c r="NST35" s="536"/>
      <c r="NSU35" s="536"/>
      <c r="NSV35" s="536"/>
      <c r="NSW35" s="536"/>
      <c r="NSX35" s="536"/>
      <c r="NSY35" s="536"/>
      <c r="NSZ35" s="536"/>
      <c r="NTA35" s="536"/>
      <c r="NTB35" s="536"/>
      <c r="NTC35" s="536"/>
      <c r="NTD35" s="536"/>
      <c r="NTE35" s="536"/>
      <c r="NTF35" s="536"/>
      <c r="NTG35" s="536"/>
      <c r="NTH35" s="536"/>
      <c r="NTI35" s="536"/>
      <c r="NTJ35" s="536"/>
      <c r="NTK35" s="536"/>
      <c r="NTL35" s="536"/>
      <c r="NTM35" s="536"/>
      <c r="NTN35" s="536"/>
      <c r="NTO35" s="536"/>
      <c r="NTP35" s="536"/>
      <c r="NTQ35" s="536"/>
      <c r="NTR35" s="536"/>
      <c r="NTS35" s="536"/>
      <c r="NTT35" s="536"/>
      <c r="NTU35" s="536"/>
      <c r="NTV35" s="536"/>
      <c r="NTW35" s="536"/>
      <c r="NTX35" s="536"/>
      <c r="NTY35" s="536"/>
      <c r="NTZ35" s="536"/>
      <c r="NUA35" s="536"/>
      <c r="NUB35" s="536"/>
      <c r="NUC35" s="536"/>
      <c r="NUD35" s="536"/>
      <c r="NUE35" s="536"/>
      <c r="NUF35" s="536"/>
      <c r="NUG35" s="536"/>
      <c r="NUH35" s="536"/>
      <c r="NUI35" s="536"/>
      <c r="NUJ35" s="536"/>
      <c r="NUK35" s="536"/>
      <c r="NUL35" s="536"/>
      <c r="NUM35" s="536"/>
      <c r="NUN35" s="536"/>
      <c r="NUO35" s="536"/>
      <c r="NUP35" s="536"/>
      <c r="NUQ35" s="536"/>
      <c r="NUR35" s="536"/>
      <c r="NUS35" s="536"/>
      <c r="NUT35" s="536"/>
      <c r="NUU35" s="536"/>
      <c r="NUV35" s="536"/>
      <c r="NUW35" s="536"/>
      <c r="NUX35" s="536"/>
      <c r="NUY35" s="536"/>
      <c r="NUZ35" s="536"/>
      <c r="NVA35" s="536"/>
      <c r="NVB35" s="536"/>
      <c r="NVC35" s="536"/>
      <c r="NVD35" s="536"/>
      <c r="NVE35" s="536"/>
      <c r="NVF35" s="536"/>
      <c r="NVG35" s="536"/>
      <c r="NVH35" s="536"/>
      <c r="NVI35" s="536"/>
      <c r="NVJ35" s="536"/>
      <c r="NVK35" s="536"/>
      <c r="NVL35" s="536"/>
      <c r="NVM35" s="536"/>
      <c r="NVN35" s="536"/>
      <c r="NVO35" s="536"/>
      <c r="NVP35" s="536"/>
      <c r="NVQ35" s="536"/>
      <c r="NVR35" s="536"/>
      <c r="NVS35" s="536"/>
      <c r="NVT35" s="536"/>
      <c r="NVU35" s="536"/>
      <c r="NVV35" s="536"/>
      <c r="NVW35" s="536"/>
      <c r="NVX35" s="536"/>
      <c r="NVY35" s="536"/>
      <c r="NVZ35" s="536"/>
      <c r="NWA35" s="536"/>
      <c r="NWB35" s="536"/>
      <c r="NWC35" s="536"/>
      <c r="NWD35" s="536"/>
      <c r="NWE35" s="536"/>
      <c r="NWF35" s="536"/>
      <c r="NWG35" s="536"/>
      <c r="NWH35" s="536"/>
      <c r="NWI35" s="536"/>
      <c r="NWJ35" s="536"/>
      <c r="NWK35" s="536"/>
      <c r="NWL35" s="536"/>
      <c r="NWM35" s="536"/>
      <c r="NWN35" s="536"/>
      <c r="NWO35" s="536"/>
      <c r="NWP35" s="536"/>
      <c r="NWQ35" s="536"/>
      <c r="NWR35" s="536"/>
      <c r="NWS35" s="536"/>
      <c r="NWT35" s="536"/>
      <c r="NWU35" s="536"/>
      <c r="NWV35" s="536"/>
      <c r="NWW35" s="536"/>
      <c r="NWX35" s="536"/>
      <c r="NWY35" s="536"/>
      <c r="NWZ35" s="536"/>
      <c r="NXA35" s="536"/>
      <c r="NXB35" s="536"/>
      <c r="NXC35" s="536"/>
      <c r="NXD35" s="536"/>
      <c r="NXE35" s="536"/>
      <c r="NXF35" s="536"/>
      <c r="NXG35" s="536"/>
      <c r="NXH35" s="536"/>
      <c r="NXI35" s="536"/>
      <c r="NXJ35" s="536"/>
      <c r="NXK35" s="536"/>
      <c r="NXL35" s="536"/>
      <c r="NXM35" s="536"/>
      <c r="NXN35" s="536"/>
      <c r="NXO35" s="536"/>
      <c r="NXP35" s="536"/>
      <c r="NXQ35" s="536"/>
      <c r="NXR35" s="536"/>
      <c r="NXS35" s="536"/>
      <c r="NXT35" s="536"/>
      <c r="NXU35" s="536"/>
      <c r="NXV35" s="536"/>
      <c r="NXW35" s="536"/>
      <c r="NXX35" s="536"/>
      <c r="NXY35" s="536"/>
      <c r="NXZ35" s="536"/>
      <c r="NYA35" s="536"/>
      <c r="NYB35" s="536"/>
      <c r="NYC35" s="536"/>
      <c r="NYD35" s="536"/>
      <c r="NYE35" s="536"/>
      <c r="NYF35" s="536"/>
      <c r="NYG35" s="536"/>
      <c r="NYH35" s="536"/>
      <c r="NYI35" s="536"/>
      <c r="NYJ35" s="536"/>
      <c r="NYK35" s="536"/>
      <c r="NYL35" s="536"/>
      <c r="NYM35" s="536"/>
      <c r="NYN35" s="536"/>
      <c r="NYO35" s="536"/>
      <c r="NYP35" s="536"/>
      <c r="NYQ35" s="536"/>
      <c r="NYR35" s="536"/>
      <c r="NYS35" s="536"/>
      <c r="NYT35" s="536"/>
      <c r="NYU35" s="536"/>
      <c r="NYV35" s="536"/>
      <c r="NYW35" s="536"/>
      <c r="NYX35" s="536"/>
      <c r="NYY35" s="536"/>
      <c r="NYZ35" s="536"/>
      <c r="NZA35" s="536"/>
      <c r="NZB35" s="536"/>
      <c r="NZC35" s="536"/>
      <c r="NZD35" s="536"/>
      <c r="NZE35" s="536"/>
      <c r="NZF35" s="536"/>
      <c r="NZG35" s="536"/>
      <c r="NZH35" s="536"/>
      <c r="NZI35" s="536"/>
      <c r="NZJ35" s="536"/>
      <c r="NZK35" s="536"/>
      <c r="NZL35" s="536"/>
      <c r="NZM35" s="536"/>
      <c r="NZN35" s="536"/>
      <c r="NZO35" s="536"/>
      <c r="NZP35" s="536"/>
      <c r="NZQ35" s="536"/>
      <c r="NZR35" s="536"/>
      <c r="NZS35" s="536"/>
      <c r="NZT35" s="536"/>
      <c r="NZU35" s="536"/>
      <c r="NZV35" s="536"/>
      <c r="NZW35" s="536"/>
      <c r="NZX35" s="536"/>
      <c r="NZY35" s="536"/>
      <c r="NZZ35" s="536"/>
      <c r="OAA35" s="536"/>
      <c r="OAB35" s="536"/>
      <c r="OAC35" s="536"/>
      <c r="OAD35" s="536"/>
      <c r="OAE35" s="536"/>
      <c r="OAF35" s="536"/>
      <c r="OAG35" s="536"/>
      <c r="OAH35" s="536"/>
      <c r="OAI35" s="536"/>
      <c r="OAJ35" s="536"/>
      <c r="OAK35" s="536"/>
      <c r="OAL35" s="536"/>
      <c r="OAM35" s="536"/>
      <c r="OAN35" s="536"/>
      <c r="OAO35" s="536"/>
      <c r="OAP35" s="536"/>
      <c r="OAQ35" s="536"/>
      <c r="OAR35" s="536"/>
      <c r="OAS35" s="536"/>
      <c r="OAT35" s="536"/>
      <c r="OAU35" s="536"/>
      <c r="OAV35" s="536"/>
      <c r="OAW35" s="536"/>
      <c r="OAX35" s="536"/>
      <c r="OAY35" s="536"/>
      <c r="OAZ35" s="536"/>
      <c r="OBA35" s="536"/>
      <c r="OBB35" s="536"/>
      <c r="OBC35" s="536"/>
      <c r="OBD35" s="536"/>
      <c r="OBE35" s="536"/>
      <c r="OBF35" s="536"/>
      <c r="OBG35" s="536"/>
      <c r="OBH35" s="536"/>
      <c r="OBI35" s="536"/>
      <c r="OBJ35" s="536"/>
      <c r="OBK35" s="536"/>
      <c r="OBL35" s="536"/>
      <c r="OBM35" s="536"/>
      <c r="OBN35" s="536"/>
      <c r="OBO35" s="536"/>
      <c r="OBP35" s="536"/>
      <c r="OBQ35" s="536"/>
      <c r="OBR35" s="536"/>
      <c r="OBS35" s="536"/>
      <c r="OBT35" s="536"/>
      <c r="OBU35" s="536"/>
      <c r="OBV35" s="536"/>
      <c r="OBW35" s="536"/>
      <c r="OBX35" s="536"/>
      <c r="OBY35" s="536"/>
      <c r="OBZ35" s="536"/>
      <c r="OCA35" s="536"/>
      <c r="OCB35" s="536"/>
      <c r="OCC35" s="536"/>
      <c r="OCD35" s="536"/>
      <c r="OCE35" s="536"/>
      <c r="OCF35" s="536"/>
      <c r="OCG35" s="536"/>
      <c r="OCH35" s="536"/>
      <c r="OCI35" s="536"/>
      <c r="OCJ35" s="536"/>
      <c r="OCK35" s="536"/>
      <c r="OCL35" s="536"/>
      <c r="OCM35" s="536"/>
      <c r="OCN35" s="536"/>
      <c r="OCO35" s="536"/>
      <c r="OCP35" s="536"/>
      <c r="OCQ35" s="536"/>
      <c r="OCR35" s="536"/>
      <c r="OCS35" s="536"/>
      <c r="OCT35" s="536"/>
      <c r="OCU35" s="536"/>
      <c r="OCV35" s="536"/>
      <c r="OCW35" s="536"/>
      <c r="OCX35" s="536"/>
      <c r="OCY35" s="536"/>
      <c r="OCZ35" s="536"/>
      <c r="ODA35" s="536"/>
      <c r="ODB35" s="536"/>
      <c r="ODC35" s="536"/>
      <c r="ODD35" s="536"/>
      <c r="ODE35" s="536"/>
      <c r="ODF35" s="536"/>
      <c r="ODG35" s="536"/>
      <c r="ODH35" s="536"/>
      <c r="ODI35" s="536"/>
      <c r="ODJ35" s="536"/>
      <c r="ODK35" s="536"/>
      <c r="ODL35" s="536"/>
      <c r="ODM35" s="536"/>
      <c r="ODN35" s="536"/>
      <c r="ODO35" s="536"/>
      <c r="ODP35" s="536"/>
      <c r="ODQ35" s="536"/>
      <c r="ODR35" s="536"/>
      <c r="ODS35" s="536"/>
      <c r="ODT35" s="536"/>
      <c r="ODU35" s="536"/>
      <c r="ODV35" s="536"/>
      <c r="ODW35" s="536"/>
      <c r="ODX35" s="536"/>
      <c r="ODY35" s="536"/>
      <c r="ODZ35" s="536"/>
      <c r="OEA35" s="536"/>
      <c r="OEB35" s="536"/>
      <c r="OEC35" s="536"/>
      <c r="OED35" s="536"/>
      <c r="OEE35" s="536"/>
      <c r="OEF35" s="536"/>
      <c r="OEG35" s="536"/>
      <c r="OEH35" s="536"/>
      <c r="OEI35" s="536"/>
      <c r="OEJ35" s="536"/>
      <c r="OEK35" s="536"/>
      <c r="OEL35" s="536"/>
      <c r="OEM35" s="536"/>
      <c r="OEN35" s="536"/>
      <c r="OEO35" s="536"/>
      <c r="OEP35" s="536"/>
      <c r="OEQ35" s="536"/>
      <c r="OER35" s="536"/>
      <c r="OES35" s="536"/>
      <c r="OET35" s="536"/>
      <c r="OEU35" s="536"/>
      <c r="OEV35" s="536"/>
      <c r="OEW35" s="536"/>
      <c r="OEX35" s="536"/>
      <c r="OEY35" s="536"/>
      <c r="OEZ35" s="536"/>
      <c r="OFA35" s="536"/>
      <c r="OFB35" s="536"/>
      <c r="OFC35" s="536"/>
      <c r="OFD35" s="536"/>
      <c r="OFE35" s="536"/>
      <c r="OFF35" s="536"/>
      <c r="OFG35" s="536"/>
      <c r="OFH35" s="536"/>
      <c r="OFI35" s="536"/>
      <c r="OFJ35" s="536"/>
      <c r="OFK35" s="536"/>
      <c r="OFL35" s="536"/>
      <c r="OFM35" s="536"/>
      <c r="OFN35" s="536"/>
      <c r="OFO35" s="536"/>
      <c r="OFP35" s="536"/>
      <c r="OFQ35" s="536"/>
      <c r="OFR35" s="536"/>
      <c r="OFS35" s="536"/>
      <c r="OFT35" s="536"/>
      <c r="OFU35" s="536"/>
      <c r="OFV35" s="536"/>
      <c r="OFW35" s="536"/>
      <c r="OFX35" s="536"/>
      <c r="OFY35" s="536"/>
      <c r="OFZ35" s="536"/>
      <c r="OGA35" s="536"/>
      <c r="OGB35" s="536"/>
      <c r="OGC35" s="536"/>
      <c r="OGD35" s="536"/>
      <c r="OGE35" s="536"/>
      <c r="OGF35" s="536"/>
      <c r="OGG35" s="536"/>
      <c r="OGH35" s="536"/>
      <c r="OGI35" s="536"/>
      <c r="OGJ35" s="536"/>
      <c r="OGK35" s="536"/>
      <c r="OGL35" s="536"/>
      <c r="OGM35" s="536"/>
      <c r="OGN35" s="536"/>
      <c r="OGO35" s="536"/>
      <c r="OGP35" s="536"/>
      <c r="OGQ35" s="536"/>
      <c r="OGR35" s="536"/>
      <c r="OGS35" s="536"/>
      <c r="OGT35" s="536"/>
      <c r="OGU35" s="536"/>
      <c r="OGV35" s="536"/>
      <c r="OGW35" s="536"/>
      <c r="OGX35" s="536"/>
      <c r="OGY35" s="536"/>
      <c r="OGZ35" s="536"/>
      <c r="OHA35" s="536"/>
      <c r="OHB35" s="536"/>
      <c r="OHC35" s="536"/>
      <c r="OHD35" s="536"/>
      <c r="OHE35" s="536"/>
      <c r="OHF35" s="536"/>
      <c r="OHG35" s="536"/>
      <c r="OHH35" s="536"/>
      <c r="OHI35" s="536"/>
      <c r="OHJ35" s="536"/>
      <c r="OHK35" s="536"/>
      <c r="OHL35" s="536"/>
      <c r="OHM35" s="536"/>
      <c r="OHN35" s="536"/>
      <c r="OHO35" s="536"/>
      <c r="OHP35" s="536"/>
      <c r="OHQ35" s="536"/>
      <c r="OHR35" s="536"/>
      <c r="OHS35" s="536"/>
      <c r="OHT35" s="536"/>
      <c r="OHU35" s="536"/>
      <c r="OHV35" s="536"/>
      <c r="OHW35" s="536"/>
      <c r="OHX35" s="536"/>
      <c r="OHY35" s="536"/>
      <c r="OHZ35" s="536"/>
      <c r="OIA35" s="536"/>
      <c r="OIB35" s="536"/>
      <c r="OIC35" s="536"/>
      <c r="OID35" s="536"/>
      <c r="OIE35" s="536"/>
      <c r="OIF35" s="536"/>
      <c r="OIG35" s="536"/>
      <c r="OIH35" s="536"/>
      <c r="OII35" s="536"/>
      <c r="OIJ35" s="536"/>
      <c r="OIK35" s="536"/>
      <c r="OIL35" s="536"/>
      <c r="OIM35" s="536"/>
      <c r="OIN35" s="536"/>
      <c r="OIO35" s="536"/>
      <c r="OIP35" s="536"/>
      <c r="OIQ35" s="536"/>
      <c r="OIR35" s="536"/>
      <c r="OIS35" s="536"/>
      <c r="OIT35" s="536"/>
      <c r="OIU35" s="536"/>
      <c r="OIV35" s="536"/>
      <c r="OIW35" s="536"/>
      <c r="OIX35" s="536"/>
      <c r="OIY35" s="536"/>
      <c r="OIZ35" s="536"/>
      <c r="OJA35" s="536"/>
      <c r="OJB35" s="536"/>
      <c r="OJC35" s="536"/>
      <c r="OJD35" s="536"/>
      <c r="OJE35" s="536"/>
      <c r="OJF35" s="536"/>
      <c r="OJG35" s="536"/>
      <c r="OJH35" s="536"/>
      <c r="OJI35" s="536"/>
      <c r="OJJ35" s="536"/>
      <c r="OJK35" s="536"/>
      <c r="OJL35" s="536"/>
      <c r="OJM35" s="536"/>
      <c r="OJN35" s="536"/>
      <c r="OJO35" s="536"/>
      <c r="OJP35" s="536"/>
      <c r="OJQ35" s="536"/>
      <c r="OJR35" s="536"/>
      <c r="OJS35" s="536"/>
      <c r="OJT35" s="536"/>
      <c r="OJU35" s="536"/>
      <c r="OJV35" s="536"/>
      <c r="OJW35" s="536"/>
      <c r="OJX35" s="536"/>
      <c r="OJY35" s="536"/>
      <c r="OJZ35" s="536"/>
      <c r="OKA35" s="536"/>
      <c r="OKB35" s="536"/>
      <c r="OKC35" s="536"/>
      <c r="OKD35" s="536"/>
      <c r="OKE35" s="536"/>
      <c r="OKF35" s="536"/>
      <c r="OKG35" s="536"/>
      <c r="OKH35" s="536"/>
      <c r="OKI35" s="536"/>
      <c r="OKJ35" s="536"/>
      <c r="OKK35" s="536"/>
      <c r="OKL35" s="536"/>
      <c r="OKM35" s="536"/>
      <c r="OKN35" s="536"/>
      <c r="OKO35" s="536"/>
      <c r="OKP35" s="536"/>
      <c r="OKQ35" s="536"/>
      <c r="OKR35" s="536"/>
      <c r="OKS35" s="536"/>
      <c r="OKT35" s="536"/>
      <c r="OKU35" s="536"/>
      <c r="OKV35" s="536"/>
      <c r="OKW35" s="536"/>
      <c r="OKX35" s="536"/>
      <c r="OKY35" s="536"/>
      <c r="OKZ35" s="536"/>
      <c r="OLA35" s="536"/>
      <c r="OLB35" s="536"/>
      <c r="OLC35" s="536"/>
      <c r="OLD35" s="536"/>
      <c r="OLE35" s="536"/>
      <c r="OLF35" s="536"/>
      <c r="OLG35" s="536"/>
      <c r="OLH35" s="536"/>
      <c r="OLI35" s="536"/>
      <c r="OLJ35" s="536"/>
      <c r="OLK35" s="536"/>
      <c r="OLL35" s="536"/>
      <c r="OLM35" s="536"/>
      <c r="OLN35" s="536"/>
      <c r="OLO35" s="536"/>
      <c r="OLP35" s="536"/>
      <c r="OLQ35" s="536"/>
      <c r="OLR35" s="536"/>
      <c r="OLS35" s="536"/>
      <c r="OLT35" s="536"/>
      <c r="OLU35" s="536"/>
      <c r="OLV35" s="536"/>
      <c r="OLW35" s="536"/>
      <c r="OLX35" s="536"/>
      <c r="OLY35" s="536"/>
      <c r="OLZ35" s="536"/>
      <c r="OMA35" s="536"/>
      <c r="OMB35" s="536"/>
      <c r="OMC35" s="536"/>
      <c r="OMD35" s="536"/>
      <c r="OME35" s="536"/>
      <c r="OMF35" s="536"/>
      <c r="OMG35" s="536"/>
      <c r="OMH35" s="536"/>
      <c r="OMI35" s="536"/>
      <c r="OMJ35" s="536"/>
      <c r="OMK35" s="536"/>
      <c r="OML35" s="536"/>
      <c r="OMM35" s="536"/>
      <c r="OMN35" s="536"/>
      <c r="OMO35" s="536"/>
      <c r="OMP35" s="536"/>
      <c r="OMQ35" s="536"/>
      <c r="OMR35" s="536"/>
      <c r="OMS35" s="536"/>
      <c r="OMT35" s="536"/>
      <c r="OMU35" s="536"/>
      <c r="OMV35" s="536"/>
      <c r="OMW35" s="536"/>
      <c r="OMX35" s="536"/>
      <c r="OMY35" s="536"/>
      <c r="OMZ35" s="536"/>
      <c r="ONA35" s="536"/>
      <c r="ONB35" s="536"/>
      <c r="ONC35" s="536"/>
      <c r="OND35" s="536"/>
      <c r="ONE35" s="536"/>
      <c r="ONF35" s="536"/>
      <c r="ONG35" s="536"/>
      <c r="ONH35" s="536"/>
      <c r="ONI35" s="536"/>
      <c r="ONJ35" s="536"/>
      <c r="ONK35" s="536"/>
      <c r="ONL35" s="536"/>
      <c r="ONM35" s="536"/>
      <c r="ONN35" s="536"/>
      <c r="ONO35" s="536"/>
      <c r="ONP35" s="536"/>
      <c r="ONQ35" s="536"/>
      <c r="ONR35" s="536"/>
      <c r="ONS35" s="536"/>
      <c r="ONT35" s="536"/>
      <c r="ONU35" s="536"/>
      <c r="ONV35" s="536"/>
      <c r="ONW35" s="536"/>
      <c r="ONX35" s="536"/>
      <c r="ONY35" s="536"/>
      <c r="ONZ35" s="536"/>
      <c r="OOA35" s="536"/>
      <c r="OOB35" s="536"/>
      <c r="OOC35" s="536"/>
      <c r="OOD35" s="536"/>
      <c r="OOE35" s="536"/>
      <c r="OOF35" s="536"/>
      <c r="OOG35" s="536"/>
      <c r="OOH35" s="536"/>
      <c r="OOI35" s="536"/>
      <c r="OOJ35" s="536"/>
      <c r="OOK35" s="536"/>
      <c r="OOL35" s="536"/>
      <c r="OOM35" s="536"/>
      <c r="OON35" s="536"/>
      <c r="OOO35" s="536"/>
      <c r="OOP35" s="536"/>
      <c r="OOQ35" s="536"/>
      <c r="OOR35" s="536"/>
      <c r="OOS35" s="536"/>
      <c r="OOT35" s="536"/>
      <c r="OOU35" s="536"/>
      <c r="OOV35" s="536"/>
      <c r="OOW35" s="536"/>
      <c r="OOX35" s="536"/>
      <c r="OOY35" s="536"/>
      <c r="OOZ35" s="536"/>
      <c r="OPA35" s="536"/>
      <c r="OPB35" s="536"/>
      <c r="OPC35" s="536"/>
      <c r="OPD35" s="536"/>
      <c r="OPE35" s="536"/>
      <c r="OPF35" s="536"/>
      <c r="OPG35" s="536"/>
      <c r="OPH35" s="536"/>
      <c r="OPI35" s="536"/>
      <c r="OPJ35" s="536"/>
      <c r="OPK35" s="536"/>
      <c r="OPL35" s="536"/>
      <c r="OPM35" s="536"/>
      <c r="OPN35" s="536"/>
      <c r="OPO35" s="536"/>
      <c r="OPP35" s="536"/>
      <c r="OPQ35" s="536"/>
      <c r="OPR35" s="536"/>
      <c r="OPS35" s="536"/>
      <c r="OPT35" s="536"/>
      <c r="OPU35" s="536"/>
      <c r="OPV35" s="536"/>
      <c r="OPW35" s="536"/>
      <c r="OPX35" s="536"/>
      <c r="OPY35" s="536"/>
      <c r="OPZ35" s="536"/>
      <c r="OQA35" s="536"/>
      <c r="OQB35" s="536"/>
      <c r="OQC35" s="536"/>
      <c r="OQD35" s="536"/>
      <c r="OQE35" s="536"/>
      <c r="OQF35" s="536"/>
      <c r="OQG35" s="536"/>
      <c r="OQH35" s="536"/>
      <c r="OQI35" s="536"/>
      <c r="OQJ35" s="536"/>
      <c r="OQK35" s="536"/>
      <c r="OQL35" s="536"/>
      <c r="OQM35" s="536"/>
      <c r="OQN35" s="536"/>
      <c r="OQO35" s="536"/>
      <c r="OQP35" s="536"/>
      <c r="OQQ35" s="536"/>
      <c r="OQR35" s="536"/>
      <c r="OQS35" s="536"/>
      <c r="OQT35" s="536"/>
      <c r="OQU35" s="536"/>
      <c r="OQV35" s="536"/>
      <c r="OQW35" s="536"/>
      <c r="OQX35" s="536"/>
      <c r="OQY35" s="536"/>
      <c r="OQZ35" s="536"/>
      <c r="ORA35" s="536"/>
      <c r="ORB35" s="536"/>
      <c r="ORC35" s="536"/>
      <c r="ORD35" s="536"/>
      <c r="ORE35" s="536"/>
      <c r="ORF35" s="536"/>
      <c r="ORG35" s="536"/>
      <c r="ORH35" s="536"/>
      <c r="ORI35" s="536"/>
      <c r="ORJ35" s="536"/>
      <c r="ORK35" s="536"/>
      <c r="ORL35" s="536"/>
      <c r="ORM35" s="536"/>
      <c r="ORN35" s="536"/>
      <c r="ORO35" s="536"/>
      <c r="ORP35" s="536"/>
      <c r="ORQ35" s="536"/>
      <c r="ORR35" s="536"/>
      <c r="ORS35" s="536"/>
      <c r="ORT35" s="536"/>
      <c r="ORU35" s="536"/>
      <c r="ORV35" s="536"/>
      <c r="ORW35" s="536"/>
      <c r="ORX35" s="536"/>
      <c r="ORY35" s="536"/>
      <c r="ORZ35" s="536"/>
      <c r="OSA35" s="536"/>
      <c r="OSB35" s="536"/>
      <c r="OSC35" s="536"/>
      <c r="OSD35" s="536"/>
      <c r="OSE35" s="536"/>
      <c r="OSF35" s="536"/>
      <c r="OSG35" s="536"/>
      <c r="OSH35" s="536"/>
      <c r="OSI35" s="536"/>
      <c r="OSJ35" s="536"/>
      <c r="OSK35" s="536"/>
      <c r="OSL35" s="536"/>
      <c r="OSM35" s="536"/>
      <c r="OSN35" s="536"/>
      <c r="OSO35" s="536"/>
      <c r="OSP35" s="536"/>
      <c r="OSQ35" s="536"/>
      <c r="OSR35" s="536"/>
      <c r="OSS35" s="536"/>
      <c r="OST35" s="536"/>
      <c r="OSU35" s="536"/>
      <c r="OSV35" s="536"/>
      <c r="OSW35" s="536"/>
      <c r="OSX35" s="536"/>
      <c r="OSY35" s="536"/>
      <c r="OSZ35" s="536"/>
      <c r="OTA35" s="536"/>
      <c r="OTB35" s="536"/>
      <c r="OTC35" s="536"/>
      <c r="OTD35" s="536"/>
      <c r="OTE35" s="536"/>
      <c r="OTF35" s="536"/>
      <c r="OTG35" s="536"/>
      <c r="OTH35" s="536"/>
      <c r="OTI35" s="536"/>
      <c r="OTJ35" s="536"/>
      <c r="OTK35" s="536"/>
      <c r="OTL35" s="536"/>
      <c r="OTM35" s="536"/>
      <c r="OTN35" s="536"/>
      <c r="OTO35" s="536"/>
      <c r="OTP35" s="536"/>
      <c r="OTQ35" s="536"/>
      <c r="OTR35" s="536"/>
      <c r="OTS35" s="536"/>
      <c r="OTT35" s="536"/>
      <c r="OTU35" s="536"/>
      <c r="OTV35" s="536"/>
      <c r="OTW35" s="536"/>
      <c r="OTX35" s="536"/>
      <c r="OTY35" s="536"/>
      <c r="OTZ35" s="536"/>
      <c r="OUA35" s="536"/>
      <c r="OUB35" s="536"/>
      <c r="OUC35" s="536"/>
      <c r="OUD35" s="536"/>
      <c r="OUE35" s="536"/>
      <c r="OUF35" s="536"/>
      <c r="OUG35" s="536"/>
      <c r="OUH35" s="536"/>
      <c r="OUI35" s="536"/>
      <c r="OUJ35" s="536"/>
      <c r="OUK35" s="536"/>
      <c r="OUL35" s="536"/>
      <c r="OUM35" s="536"/>
      <c r="OUN35" s="536"/>
      <c r="OUO35" s="536"/>
      <c r="OUP35" s="536"/>
      <c r="OUQ35" s="536"/>
      <c r="OUR35" s="536"/>
      <c r="OUS35" s="536"/>
      <c r="OUT35" s="536"/>
      <c r="OUU35" s="536"/>
      <c r="OUV35" s="536"/>
      <c r="OUW35" s="536"/>
      <c r="OUX35" s="536"/>
      <c r="OUY35" s="536"/>
      <c r="OUZ35" s="536"/>
      <c r="OVA35" s="536"/>
      <c r="OVB35" s="536"/>
      <c r="OVC35" s="536"/>
      <c r="OVD35" s="536"/>
      <c r="OVE35" s="536"/>
      <c r="OVF35" s="536"/>
      <c r="OVG35" s="536"/>
      <c r="OVH35" s="536"/>
      <c r="OVI35" s="536"/>
      <c r="OVJ35" s="536"/>
      <c r="OVK35" s="536"/>
      <c r="OVL35" s="536"/>
      <c r="OVM35" s="536"/>
      <c r="OVN35" s="536"/>
      <c r="OVO35" s="536"/>
      <c r="OVP35" s="536"/>
      <c r="OVQ35" s="536"/>
      <c r="OVR35" s="536"/>
      <c r="OVS35" s="536"/>
      <c r="OVT35" s="536"/>
      <c r="OVU35" s="536"/>
      <c r="OVV35" s="536"/>
      <c r="OVW35" s="536"/>
      <c r="OVX35" s="536"/>
      <c r="OVY35" s="536"/>
      <c r="OVZ35" s="536"/>
      <c r="OWA35" s="536"/>
      <c r="OWB35" s="536"/>
      <c r="OWC35" s="536"/>
      <c r="OWD35" s="536"/>
      <c r="OWE35" s="536"/>
      <c r="OWF35" s="536"/>
      <c r="OWG35" s="536"/>
      <c r="OWH35" s="536"/>
      <c r="OWI35" s="536"/>
      <c r="OWJ35" s="536"/>
      <c r="OWK35" s="536"/>
      <c r="OWL35" s="536"/>
      <c r="OWM35" s="536"/>
      <c r="OWN35" s="536"/>
      <c r="OWO35" s="536"/>
      <c r="OWP35" s="536"/>
      <c r="OWQ35" s="536"/>
      <c r="OWR35" s="536"/>
      <c r="OWS35" s="536"/>
      <c r="OWT35" s="536"/>
      <c r="OWU35" s="536"/>
      <c r="OWV35" s="536"/>
      <c r="OWW35" s="536"/>
      <c r="OWX35" s="536"/>
      <c r="OWY35" s="536"/>
      <c r="OWZ35" s="536"/>
      <c r="OXA35" s="536"/>
      <c r="OXB35" s="536"/>
      <c r="OXC35" s="536"/>
      <c r="OXD35" s="536"/>
      <c r="OXE35" s="536"/>
      <c r="OXF35" s="536"/>
      <c r="OXG35" s="536"/>
      <c r="OXH35" s="536"/>
      <c r="OXI35" s="536"/>
      <c r="OXJ35" s="536"/>
      <c r="OXK35" s="536"/>
      <c r="OXL35" s="536"/>
      <c r="OXM35" s="536"/>
      <c r="OXN35" s="536"/>
      <c r="OXO35" s="536"/>
      <c r="OXP35" s="536"/>
      <c r="OXQ35" s="536"/>
      <c r="OXR35" s="536"/>
      <c r="OXS35" s="536"/>
      <c r="OXT35" s="536"/>
      <c r="OXU35" s="536"/>
      <c r="OXV35" s="536"/>
      <c r="OXW35" s="536"/>
      <c r="OXX35" s="536"/>
      <c r="OXY35" s="536"/>
      <c r="OXZ35" s="536"/>
      <c r="OYA35" s="536"/>
      <c r="OYB35" s="536"/>
      <c r="OYC35" s="536"/>
      <c r="OYD35" s="536"/>
      <c r="OYE35" s="536"/>
      <c r="OYF35" s="536"/>
      <c r="OYG35" s="536"/>
      <c r="OYH35" s="536"/>
      <c r="OYI35" s="536"/>
      <c r="OYJ35" s="536"/>
      <c r="OYK35" s="536"/>
      <c r="OYL35" s="536"/>
      <c r="OYM35" s="536"/>
      <c r="OYN35" s="536"/>
      <c r="OYO35" s="536"/>
      <c r="OYP35" s="536"/>
      <c r="OYQ35" s="536"/>
      <c r="OYR35" s="536"/>
      <c r="OYS35" s="536"/>
      <c r="OYT35" s="536"/>
      <c r="OYU35" s="536"/>
      <c r="OYV35" s="536"/>
      <c r="OYW35" s="536"/>
      <c r="OYX35" s="536"/>
      <c r="OYY35" s="536"/>
      <c r="OYZ35" s="536"/>
      <c r="OZA35" s="536"/>
      <c r="OZB35" s="536"/>
      <c r="OZC35" s="536"/>
      <c r="OZD35" s="536"/>
      <c r="OZE35" s="536"/>
      <c r="OZF35" s="536"/>
      <c r="OZG35" s="536"/>
      <c r="OZH35" s="536"/>
      <c r="OZI35" s="536"/>
      <c r="OZJ35" s="536"/>
      <c r="OZK35" s="536"/>
      <c r="OZL35" s="536"/>
      <c r="OZM35" s="536"/>
      <c r="OZN35" s="536"/>
      <c r="OZO35" s="536"/>
      <c r="OZP35" s="536"/>
      <c r="OZQ35" s="536"/>
      <c r="OZR35" s="536"/>
      <c r="OZS35" s="536"/>
      <c r="OZT35" s="536"/>
      <c r="OZU35" s="536"/>
      <c r="OZV35" s="536"/>
      <c r="OZW35" s="536"/>
      <c r="OZX35" s="536"/>
      <c r="OZY35" s="536"/>
      <c r="OZZ35" s="536"/>
      <c r="PAA35" s="536"/>
      <c r="PAB35" s="536"/>
      <c r="PAC35" s="536"/>
      <c r="PAD35" s="536"/>
      <c r="PAE35" s="536"/>
      <c r="PAF35" s="536"/>
      <c r="PAG35" s="536"/>
      <c r="PAH35" s="536"/>
      <c r="PAI35" s="536"/>
      <c r="PAJ35" s="536"/>
      <c r="PAK35" s="536"/>
      <c r="PAL35" s="536"/>
      <c r="PAM35" s="536"/>
      <c r="PAN35" s="536"/>
      <c r="PAO35" s="536"/>
      <c r="PAP35" s="536"/>
      <c r="PAQ35" s="536"/>
      <c r="PAR35" s="536"/>
      <c r="PAS35" s="536"/>
      <c r="PAT35" s="536"/>
      <c r="PAU35" s="536"/>
      <c r="PAV35" s="536"/>
      <c r="PAW35" s="536"/>
      <c r="PAX35" s="536"/>
      <c r="PAY35" s="536"/>
      <c r="PAZ35" s="536"/>
      <c r="PBA35" s="536"/>
      <c r="PBB35" s="536"/>
      <c r="PBC35" s="536"/>
      <c r="PBD35" s="536"/>
      <c r="PBE35" s="536"/>
      <c r="PBF35" s="536"/>
      <c r="PBG35" s="536"/>
      <c r="PBH35" s="536"/>
      <c r="PBI35" s="536"/>
      <c r="PBJ35" s="536"/>
      <c r="PBK35" s="536"/>
      <c r="PBL35" s="536"/>
      <c r="PBM35" s="536"/>
      <c r="PBN35" s="536"/>
      <c r="PBO35" s="536"/>
      <c r="PBP35" s="536"/>
      <c r="PBQ35" s="536"/>
      <c r="PBR35" s="536"/>
      <c r="PBS35" s="536"/>
      <c r="PBT35" s="536"/>
      <c r="PBU35" s="536"/>
      <c r="PBV35" s="536"/>
      <c r="PBW35" s="536"/>
      <c r="PBX35" s="536"/>
      <c r="PBY35" s="536"/>
      <c r="PBZ35" s="536"/>
      <c r="PCA35" s="536"/>
      <c r="PCB35" s="536"/>
      <c r="PCC35" s="536"/>
      <c r="PCD35" s="536"/>
      <c r="PCE35" s="536"/>
      <c r="PCF35" s="536"/>
      <c r="PCG35" s="536"/>
      <c r="PCH35" s="536"/>
      <c r="PCI35" s="536"/>
      <c r="PCJ35" s="536"/>
      <c r="PCK35" s="536"/>
      <c r="PCL35" s="536"/>
      <c r="PCM35" s="536"/>
      <c r="PCN35" s="536"/>
      <c r="PCO35" s="536"/>
      <c r="PCP35" s="536"/>
      <c r="PCQ35" s="536"/>
      <c r="PCR35" s="536"/>
      <c r="PCS35" s="536"/>
      <c r="PCT35" s="536"/>
      <c r="PCU35" s="536"/>
      <c r="PCV35" s="536"/>
      <c r="PCW35" s="536"/>
      <c r="PCX35" s="536"/>
      <c r="PCY35" s="536"/>
      <c r="PCZ35" s="536"/>
      <c r="PDA35" s="536"/>
      <c r="PDB35" s="536"/>
      <c r="PDC35" s="536"/>
      <c r="PDD35" s="536"/>
      <c r="PDE35" s="536"/>
      <c r="PDF35" s="536"/>
      <c r="PDG35" s="536"/>
      <c r="PDH35" s="536"/>
      <c r="PDI35" s="536"/>
      <c r="PDJ35" s="536"/>
      <c r="PDK35" s="536"/>
      <c r="PDL35" s="536"/>
      <c r="PDM35" s="536"/>
      <c r="PDN35" s="536"/>
      <c r="PDO35" s="536"/>
      <c r="PDP35" s="536"/>
      <c r="PDQ35" s="536"/>
      <c r="PDR35" s="536"/>
      <c r="PDS35" s="536"/>
      <c r="PDT35" s="536"/>
      <c r="PDU35" s="536"/>
      <c r="PDV35" s="536"/>
      <c r="PDW35" s="536"/>
      <c r="PDX35" s="536"/>
      <c r="PDY35" s="536"/>
      <c r="PDZ35" s="536"/>
      <c r="PEA35" s="536"/>
      <c r="PEB35" s="536"/>
      <c r="PEC35" s="536"/>
      <c r="PED35" s="536"/>
      <c r="PEE35" s="536"/>
      <c r="PEF35" s="536"/>
      <c r="PEG35" s="536"/>
      <c r="PEH35" s="536"/>
      <c r="PEI35" s="536"/>
      <c r="PEJ35" s="536"/>
      <c r="PEK35" s="536"/>
      <c r="PEL35" s="536"/>
      <c r="PEM35" s="536"/>
      <c r="PEN35" s="536"/>
      <c r="PEO35" s="536"/>
      <c r="PEP35" s="536"/>
      <c r="PEQ35" s="536"/>
      <c r="PER35" s="536"/>
      <c r="PES35" s="536"/>
      <c r="PET35" s="536"/>
      <c r="PEU35" s="536"/>
      <c r="PEV35" s="536"/>
      <c r="PEW35" s="536"/>
      <c r="PEX35" s="536"/>
      <c r="PEY35" s="536"/>
      <c r="PEZ35" s="536"/>
      <c r="PFA35" s="536"/>
      <c r="PFB35" s="536"/>
      <c r="PFC35" s="536"/>
      <c r="PFD35" s="536"/>
      <c r="PFE35" s="536"/>
      <c r="PFF35" s="536"/>
      <c r="PFG35" s="536"/>
      <c r="PFH35" s="536"/>
      <c r="PFI35" s="536"/>
      <c r="PFJ35" s="536"/>
      <c r="PFK35" s="536"/>
      <c r="PFL35" s="536"/>
      <c r="PFM35" s="536"/>
      <c r="PFN35" s="536"/>
      <c r="PFO35" s="536"/>
      <c r="PFP35" s="536"/>
      <c r="PFQ35" s="536"/>
      <c r="PFR35" s="536"/>
      <c r="PFS35" s="536"/>
      <c r="PFT35" s="536"/>
      <c r="PFU35" s="536"/>
      <c r="PFV35" s="536"/>
      <c r="PFW35" s="536"/>
      <c r="PFX35" s="536"/>
      <c r="PFY35" s="536"/>
      <c r="PFZ35" s="536"/>
      <c r="PGA35" s="536"/>
      <c r="PGB35" s="536"/>
      <c r="PGC35" s="536"/>
      <c r="PGD35" s="536"/>
      <c r="PGE35" s="536"/>
      <c r="PGF35" s="536"/>
      <c r="PGG35" s="536"/>
      <c r="PGH35" s="536"/>
      <c r="PGI35" s="536"/>
      <c r="PGJ35" s="536"/>
      <c r="PGK35" s="536"/>
      <c r="PGL35" s="536"/>
      <c r="PGM35" s="536"/>
      <c r="PGN35" s="536"/>
      <c r="PGO35" s="536"/>
      <c r="PGP35" s="536"/>
      <c r="PGQ35" s="536"/>
      <c r="PGR35" s="536"/>
      <c r="PGS35" s="536"/>
      <c r="PGT35" s="536"/>
      <c r="PGU35" s="536"/>
      <c r="PGV35" s="536"/>
      <c r="PGW35" s="536"/>
      <c r="PGX35" s="536"/>
      <c r="PGY35" s="536"/>
      <c r="PGZ35" s="536"/>
      <c r="PHA35" s="536"/>
      <c r="PHB35" s="536"/>
      <c r="PHC35" s="536"/>
      <c r="PHD35" s="536"/>
      <c r="PHE35" s="536"/>
      <c r="PHF35" s="536"/>
      <c r="PHG35" s="536"/>
      <c r="PHH35" s="536"/>
      <c r="PHI35" s="536"/>
      <c r="PHJ35" s="536"/>
      <c r="PHK35" s="536"/>
      <c r="PHL35" s="536"/>
      <c r="PHM35" s="536"/>
      <c r="PHN35" s="536"/>
      <c r="PHO35" s="536"/>
      <c r="PHP35" s="536"/>
      <c r="PHQ35" s="536"/>
      <c r="PHR35" s="536"/>
      <c r="PHS35" s="536"/>
      <c r="PHT35" s="536"/>
      <c r="PHU35" s="536"/>
      <c r="PHV35" s="536"/>
      <c r="PHW35" s="536"/>
      <c r="PHX35" s="536"/>
      <c r="PHY35" s="536"/>
      <c r="PHZ35" s="536"/>
      <c r="PIA35" s="536"/>
      <c r="PIB35" s="536"/>
      <c r="PIC35" s="536"/>
      <c r="PID35" s="536"/>
      <c r="PIE35" s="536"/>
      <c r="PIF35" s="536"/>
      <c r="PIG35" s="536"/>
      <c r="PIH35" s="536"/>
      <c r="PII35" s="536"/>
      <c r="PIJ35" s="536"/>
      <c r="PIK35" s="536"/>
      <c r="PIL35" s="536"/>
      <c r="PIM35" s="536"/>
      <c r="PIN35" s="536"/>
      <c r="PIO35" s="536"/>
      <c r="PIP35" s="536"/>
      <c r="PIQ35" s="536"/>
      <c r="PIR35" s="536"/>
      <c r="PIS35" s="536"/>
      <c r="PIT35" s="536"/>
      <c r="PIU35" s="536"/>
      <c r="PIV35" s="536"/>
      <c r="PIW35" s="536"/>
      <c r="PIX35" s="536"/>
      <c r="PIY35" s="536"/>
      <c r="PIZ35" s="536"/>
      <c r="PJA35" s="536"/>
      <c r="PJB35" s="536"/>
      <c r="PJC35" s="536"/>
      <c r="PJD35" s="536"/>
      <c r="PJE35" s="536"/>
      <c r="PJF35" s="536"/>
      <c r="PJG35" s="536"/>
      <c r="PJH35" s="536"/>
      <c r="PJI35" s="536"/>
      <c r="PJJ35" s="536"/>
      <c r="PJK35" s="536"/>
      <c r="PJL35" s="536"/>
      <c r="PJM35" s="536"/>
      <c r="PJN35" s="536"/>
      <c r="PJO35" s="536"/>
      <c r="PJP35" s="536"/>
      <c r="PJQ35" s="536"/>
      <c r="PJR35" s="536"/>
      <c r="PJS35" s="536"/>
      <c r="PJT35" s="536"/>
      <c r="PJU35" s="536"/>
      <c r="PJV35" s="536"/>
      <c r="PJW35" s="536"/>
      <c r="PJX35" s="536"/>
      <c r="PJY35" s="536"/>
      <c r="PJZ35" s="536"/>
      <c r="PKA35" s="536"/>
      <c r="PKB35" s="536"/>
      <c r="PKC35" s="536"/>
      <c r="PKD35" s="536"/>
      <c r="PKE35" s="536"/>
      <c r="PKF35" s="536"/>
      <c r="PKG35" s="536"/>
      <c r="PKH35" s="536"/>
      <c r="PKI35" s="536"/>
      <c r="PKJ35" s="536"/>
      <c r="PKK35" s="536"/>
      <c r="PKL35" s="536"/>
      <c r="PKM35" s="536"/>
      <c r="PKN35" s="536"/>
      <c r="PKO35" s="536"/>
      <c r="PKP35" s="536"/>
      <c r="PKQ35" s="536"/>
      <c r="PKR35" s="536"/>
      <c r="PKS35" s="536"/>
      <c r="PKT35" s="536"/>
      <c r="PKU35" s="536"/>
      <c r="PKV35" s="536"/>
      <c r="PKW35" s="536"/>
      <c r="PKX35" s="536"/>
      <c r="PKY35" s="536"/>
      <c r="PKZ35" s="536"/>
      <c r="PLA35" s="536"/>
      <c r="PLB35" s="536"/>
      <c r="PLC35" s="536"/>
      <c r="PLD35" s="536"/>
      <c r="PLE35" s="536"/>
      <c r="PLF35" s="536"/>
      <c r="PLG35" s="536"/>
      <c r="PLH35" s="536"/>
      <c r="PLI35" s="536"/>
      <c r="PLJ35" s="536"/>
      <c r="PLK35" s="536"/>
      <c r="PLL35" s="536"/>
      <c r="PLM35" s="536"/>
      <c r="PLN35" s="536"/>
      <c r="PLO35" s="536"/>
      <c r="PLP35" s="536"/>
      <c r="PLQ35" s="536"/>
      <c r="PLR35" s="536"/>
      <c r="PLS35" s="536"/>
      <c r="PLT35" s="536"/>
      <c r="PLU35" s="536"/>
      <c r="PLV35" s="536"/>
      <c r="PLW35" s="536"/>
      <c r="PLX35" s="536"/>
      <c r="PLY35" s="536"/>
      <c r="PLZ35" s="536"/>
      <c r="PMA35" s="536"/>
      <c r="PMB35" s="536"/>
      <c r="PMC35" s="536"/>
      <c r="PMD35" s="536"/>
      <c r="PME35" s="536"/>
      <c r="PMF35" s="536"/>
      <c r="PMG35" s="536"/>
      <c r="PMH35" s="536"/>
      <c r="PMI35" s="536"/>
      <c r="PMJ35" s="536"/>
      <c r="PMK35" s="536"/>
      <c r="PML35" s="536"/>
      <c r="PMM35" s="536"/>
      <c r="PMN35" s="536"/>
      <c r="PMO35" s="536"/>
      <c r="PMP35" s="536"/>
      <c r="PMQ35" s="536"/>
      <c r="PMR35" s="536"/>
      <c r="PMS35" s="536"/>
      <c r="PMT35" s="536"/>
      <c r="PMU35" s="536"/>
      <c r="PMV35" s="536"/>
      <c r="PMW35" s="536"/>
      <c r="PMX35" s="536"/>
      <c r="PMY35" s="536"/>
      <c r="PMZ35" s="536"/>
      <c r="PNA35" s="536"/>
      <c r="PNB35" s="536"/>
      <c r="PNC35" s="536"/>
      <c r="PND35" s="536"/>
      <c r="PNE35" s="536"/>
      <c r="PNF35" s="536"/>
      <c r="PNG35" s="536"/>
      <c r="PNH35" s="536"/>
      <c r="PNI35" s="536"/>
      <c r="PNJ35" s="536"/>
      <c r="PNK35" s="536"/>
      <c r="PNL35" s="536"/>
      <c r="PNM35" s="536"/>
      <c r="PNN35" s="536"/>
      <c r="PNO35" s="536"/>
      <c r="PNP35" s="536"/>
      <c r="PNQ35" s="536"/>
    </row>
    <row r="36" spans="1:11197" ht="19.5" customHeight="1" x14ac:dyDescent="0.15">
      <c r="A36" s="63"/>
      <c r="B36" s="3"/>
      <c r="C36" s="209"/>
      <c r="D36" s="87"/>
      <c r="E36" s="212" t="s">
        <v>125</v>
      </c>
      <c r="F36" s="103"/>
      <c r="G36" s="103"/>
      <c r="H36" s="102" t="s">
        <v>115</v>
      </c>
      <c r="I36" s="1300"/>
      <c r="J36" s="1300"/>
      <c r="K36" s="1300"/>
      <c r="L36" s="1300"/>
      <c r="M36" s="102" t="s">
        <v>118</v>
      </c>
      <c r="N36" s="87"/>
      <c r="O36" s="214" t="s">
        <v>157</v>
      </c>
      <c r="P36" s="86"/>
      <c r="Q36" s="86"/>
      <c r="R36" s="102" t="s">
        <v>115</v>
      </c>
      <c r="S36" s="1300"/>
      <c r="T36" s="1300"/>
      <c r="U36" s="1300"/>
      <c r="V36" s="1300"/>
      <c r="W36" s="1300"/>
      <c r="X36" s="102" t="s">
        <v>118</v>
      </c>
      <c r="Y36" s="102"/>
      <c r="Z36" s="102"/>
      <c r="AA36" s="212" t="s">
        <v>149</v>
      </c>
      <c r="AB36" s="102"/>
      <c r="AC36" s="206"/>
      <c r="AD36" s="206"/>
      <c r="AE36" s="206"/>
      <c r="AF36" s="206"/>
      <c r="AG36" s="104"/>
      <c r="AH36" s="3"/>
      <c r="AI36" s="3"/>
      <c r="AJ36" s="52"/>
      <c r="AK36" s="53" t="b">
        <v>0</v>
      </c>
      <c r="AL36" s="53" t="b">
        <v>0</v>
      </c>
      <c r="AM36" s="52"/>
      <c r="AN36" s="52"/>
      <c r="AQ36" s="525"/>
      <c r="AR36" s="418"/>
      <c r="AS36" s="209"/>
      <c r="AT36" s="87"/>
      <c r="AU36" s="212" t="s">
        <v>125</v>
      </c>
      <c r="AV36" s="103"/>
      <c r="AW36" s="103"/>
      <c r="AX36" s="102" t="s">
        <v>115</v>
      </c>
      <c r="AY36" s="1300" t="s">
        <v>444</v>
      </c>
      <c r="AZ36" s="1300"/>
      <c r="BA36" s="1300"/>
      <c r="BB36" s="1300"/>
      <c r="BC36" s="102" t="s">
        <v>118</v>
      </c>
      <c r="BD36" s="87"/>
      <c r="BE36" s="214" t="s">
        <v>157</v>
      </c>
      <c r="BF36" s="86"/>
      <c r="BG36" s="86"/>
      <c r="BH36" s="102" t="s">
        <v>115</v>
      </c>
      <c r="BI36" s="1300"/>
      <c r="BJ36" s="1300"/>
      <c r="BK36" s="1300"/>
      <c r="BL36" s="1300"/>
      <c r="BM36" s="1300"/>
      <c r="BN36" s="102" t="s">
        <v>118</v>
      </c>
      <c r="BO36" s="102"/>
      <c r="BP36" s="102"/>
      <c r="BQ36" s="212" t="s">
        <v>149</v>
      </c>
      <c r="BR36" s="102"/>
      <c r="BS36" s="206"/>
      <c r="BT36" s="206"/>
      <c r="BU36" s="206"/>
      <c r="BV36" s="206"/>
      <c r="BW36" s="104"/>
      <c r="BX36" s="418"/>
      <c r="BY36" s="418"/>
    </row>
    <row r="37" spans="1:11197" ht="19.5" customHeight="1" x14ac:dyDescent="0.15">
      <c r="A37" s="63"/>
      <c r="B37" s="3"/>
      <c r="C37" s="210"/>
      <c r="D37" s="86"/>
      <c r="E37" s="212" t="s">
        <v>158</v>
      </c>
      <c r="F37" s="102"/>
      <c r="G37" s="102"/>
      <c r="H37" s="206"/>
      <c r="I37" s="206"/>
      <c r="J37" s="206"/>
      <c r="K37" s="102" t="s">
        <v>115</v>
      </c>
      <c r="L37" s="1300"/>
      <c r="M37" s="1300"/>
      <c r="N37" s="1300"/>
      <c r="O37" s="1300"/>
      <c r="P37" s="1300"/>
      <c r="Q37" s="1300"/>
      <c r="R37" s="102" t="s">
        <v>118</v>
      </c>
      <c r="S37" s="102"/>
      <c r="T37" s="212" t="s">
        <v>159</v>
      </c>
      <c r="U37" s="102"/>
      <c r="V37" s="102"/>
      <c r="W37" s="102"/>
      <c r="X37" s="102"/>
      <c r="Y37" s="212" t="s">
        <v>160</v>
      </c>
      <c r="Z37" s="102"/>
      <c r="AA37" s="102"/>
      <c r="AB37" s="102"/>
      <c r="AC37" s="102"/>
      <c r="AD37" s="102"/>
      <c r="AE37" s="102"/>
      <c r="AF37" s="102"/>
      <c r="AG37" s="104"/>
      <c r="AH37" s="3"/>
      <c r="AI37" s="3"/>
      <c r="AJ37" s="52"/>
      <c r="AK37" s="53" t="b">
        <v>0</v>
      </c>
      <c r="AL37" s="53" t="b">
        <v>0</v>
      </c>
      <c r="AM37" s="52"/>
      <c r="AN37" s="52"/>
      <c r="AQ37" s="525"/>
      <c r="AR37" s="418"/>
      <c r="AS37" s="210"/>
      <c r="AT37" s="86"/>
      <c r="AU37" s="212" t="s">
        <v>158</v>
      </c>
      <c r="AV37" s="102"/>
      <c r="AW37" s="102"/>
      <c r="AX37" s="206"/>
      <c r="AY37" s="206"/>
      <c r="AZ37" s="206"/>
      <c r="BA37" s="102" t="s">
        <v>115</v>
      </c>
      <c r="BB37" s="1300"/>
      <c r="BC37" s="1300"/>
      <c r="BD37" s="1300"/>
      <c r="BE37" s="1300"/>
      <c r="BF37" s="1300"/>
      <c r="BG37" s="1300"/>
      <c r="BH37" s="102" t="s">
        <v>118</v>
      </c>
      <c r="BI37" s="102"/>
      <c r="BJ37" s="212" t="s">
        <v>159</v>
      </c>
      <c r="BK37" s="102"/>
      <c r="BL37" s="102"/>
      <c r="BM37" s="102"/>
      <c r="BN37" s="102"/>
      <c r="BO37" s="212" t="s">
        <v>160</v>
      </c>
      <c r="BP37" s="102"/>
      <c r="BQ37" s="102"/>
      <c r="BR37" s="102"/>
      <c r="BS37" s="102"/>
      <c r="BT37" s="102"/>
      <c r="BU37" s="102"/>
      <c r="BV37" s="102"/>
      <c r="BW37" s="104"/>
      <c r="BX37" s="418"/>
      <c r="BY37" s="418"/>
    </row>
    <row r="38" spans="1:11197" ht="19.5" customHeight="1" x14ac:dyDescent="0.15">
      <c r="A38" s="63"/>
      <c r="B38" s="3"/>
      <c r="C38" s="210"/>
      <c r="D38" s="86"/>
      <c r="E38" s="212" t="s">
        <v>117</v>
      </c>
      <c r="F38" s="102"/>
      <c r="G38" s="102"/>
      <c r="H38" s="102"/>
      <c r="I38" s="102"/>
      <c r="J38" s="102"/>
      <c r="K38" s="102"/>
      <c r="L38" s="102" t="s">
        <v>115</v>
      </c>
      <c r="M38" s="1291"/>
      <c r="N38" s="1291"/>
      <c r="O38" s="1291"/>
      <c r="P38" s="1291"/>
      <c r="Q38" s="1291"/>
      <c r="R38" s="102" t="s">
        <v>118</v>
      </c>
      <c r="S38" s="86"/>
      <c r="T38" s="212" t="s">
        <v>2</v>
      </c>
      <c r="U38" s="102"/>
      <c r="V38" s="102"/>
      <c r="W38" s="102" t="s">
        <v>115</v>
      </c>
      <c r="X38" s="1291"/>
      <c r="Y38" s="1291"/>
      <c r="Z38" s="1291"/>
      <c r="AA38" s="1291"/>
      <c r="AB38" s="1291"/>
      <c r="AC38" s="1291"/>
      <c r="AD38" s="1291"/>
      <c r="AE38" s="1291"/>
      <c r="AF38" s="1291"/>
      <c r="AG38" s="104" t="s">
        <v>118</v>
      </c>
      <c r="AH38" s="3"/>
      <c r="AI38" s="3"/>
      <c r="AJ38" s="52"/>
      <c r="AK38" s="53" t="b">
        <v>0</v>
      </c>
      <c r="AL38" s="53" t="b">
        <v>0</v>
      </c>
      <c r="AM38" s="52"/>
      <c r="AN38" s="52"/>
      <c r="AQ38" s="525"/>
      <c r="AR38" s="418"/>
      <c r="AS38" s="210"/>
      <c r="AT38" s="86"/>
      <c r="AU38" s="212" t="s">
        <v>117</v>
      </c>
      <c r="AV38" s="102"/>
      <c r="AW38" s="102"/>
      <c r="AX38" s="102"/>
      <c r="AY38" s="102"/>
      <c r="AZ38" s="102"/>
      <c r="BA38" s="102"/>
      <c r="BB38" s="102" t="s">
        <v>115</v>
      </c>
      <c r="BC38" s="1291"/>
      <c r="BD38" s="1291"/>
      <c r="BE38" s="1291"/>
      <c r="BF38" s="1291"/>
      <c r="BG38" s="1291"/>
      <c r="BH38" s="102" t="s">
        <v>118</v>
      </c>
      <c r="BI38" s="86"/>
      <c r="BJ38" s="212" t="s">
        <v>2</v>
      </c>
      <c r="BK38" s="102"/>
      <c r="BL38" s="102"/>
      <c r="BM38" s="102" t="s">
        <v>115</v>
      </c>
      <c r="BN38" s="1291"/>
      <c r="BO38" s="1291"/>
      <c r="BP38" s="1291"/>
      <c r="BQ38" s="1291"/>
      <c r="BR38" s="1291"/>
      <c r="BS38" s="1291"/>
      <c r="BT38" s="1291"/>
      <c r="BU38" s="1291"/>
      <c r="BV38" s="1291"/>
      <c r="BW38" s="104" t="s">
        <v>118</v>
      </c>
      <c r="BX38" s="418"/>
      <c r="BY38" s="418"/>
    </row>
    <row r="39" spans="1:11197" ht="2.25" customHeight="1" x14ac:dyDescent="0.15">
      <c r="A39" s="63"/>
      <c r="B39" s="3"/>
      <c r="C39" s="210"/>
      <c r="D39" s="86"/>
      <c r="E39" s="102"/>
      <c r="F39" s="102"/>
      <c r="G39" s="102"/>
      <c r="H39" s="102"/>
      <c r="I39" s="102"/>
      <c r="J39" s="102"/>
      <c r="K39" s="102"/>
      <c r="L39" s="102"/>
      <c r="M39" s="206"/>
      <c r="N39" s="206"/>
      <c r="O39" s="206"/>
      <c r="P39" s="206"/>
      <c r="Q39" s="206"/>
      <c r="R39" s="102"/>
      <c r="S39" s="86"/>
      <c r="T39" s="102"/>
      <c r="U39" s="102"/>
      <c r="V39" s="102"/>
      <c r="W39" s="102"/>
      <c r="X39" s="206"/>
      <c r="Y39" s="206"/>
      <c r="Z39" s="206"/>
      <c r="AA39" s="206"/>
      <c r="AB39" s="206"/>
      <c r="AC39" s="206"/>
      <c r="AD39" s="206"/>
      <c r="AE39" s="206"/>
      <c r="AF39" s="206"/>
      <c r="AG39" s="104"/>
      <c r="AH39" s="3"/>
      <c r="AI39" s="3"/>
      <c r="AJ39" s="52"/>
      <c r="AK39" s="53" t="b">
        <v>0</v>
      </c>
      <c r="AL39" s="53" t="b">
        <v>0</v>
      </c>
      <c r="AM39" s="52"/>
      <c r="AN39" s="52"/>
      <c r="AQ39" s="525"/>
      <c r="AR39" s="418"/>
      <c r="AS39" s="210"/>
      <c r="AT39" s="86"/>
      <c r="AU39" s="102"/>
      <c r="AV39" s="102"/>
      <c r="AW39" s="102"/>
      <c r="AX39" s="102"/>
      <c r="AY39" s="102"/>
      <c r="AZ39" s="102"/>
      <c r="BA39" s="102"/>
      <c r="BB39" s="102"/>
      <c r="BC39" s="206"/>
      <c r="BD39" s="206"/>
      <c r="BE39" s="206"/>
      <c r="BF39" s="206"/>
      <c r="BG39" s="206"/>
      <c r="BH39" s="102"/>
      <c r="BI39" s="86"/>
      <c r="BJ39" s="102"/>
      <c r="BK39" s="102"/>
      <c r="BL39" s="102"/>
      <c r="BM39" s="102"/>
      <c r="BN39" s="206"/>
      <c r="BO39" s="206"/>
      <c r="BP39" s="206"/>
      <c r="BQ39" s="206"/>
      <c r="BR39" s="206"/>
      <c r="BS39" s="206"/>
      <c r="BT39" s="206"/>
      <c r="BU39" s="206"/>
      <c r="BV39" s="206"/>
      <c r="BW39" s="104"/>
      <c r="BX39" s="418"/>
      <c r="BY39" s="418"/>
    </row>
    <row r="40" spans="1:11197" ht="19.5" customHeight="1" x14ac:dyDescent="0.15">
      <c r="A40" s="63"/>
      <c r="B40" s="3"/>
      <c r="C40" s="1292" t="s">
        <v>150</v>
      </c>
      <c r="D40" s="1293"/>
      <c r="E40" s="1293"/>
      <c r="F40" s="1293"/>
      <c r="G40" s="1293"/>
      <c r="H40" s="1293"/>
      <c r="I40" s="1293"/>
      <c r="J40" s="1293"/>
      <c r="K40" s="1293"/>
      <c r="L40" s="1293"/>
      <c r="M40" s="1293"/>
      <c r="N40" s="1293"/>
      <c r="O40" s="1293"/>
      <c r="P40" s="1293"/>
      <c r="Q40" s="1293"/>
      <c r="R40" s="1293"/>
      <c r="S40" s="1293"/>
      <c r="T40" s="1293"/>
      <c r="U40" s="1293"/>
      <c r="V40" s="1293"/>
      <c r="W40" s="1293"/>
      <c r="X40" s="1293"/>
      <c r="Y40" s="1293"/>
      <c r="Z40" s="1293"/>
      <c r="AA40" s="1293"/>
      <c r="AB40" s="1293"/>
      <c r="AC40" s="1293"/>
      <c r="AD40" s="1293"/>
      <c r="AE40" s="1293"/>
      <c r="AF40" s="1293"/>
      <c r="AG40" s="1294"/>
      <c r="AH40" s="3"/>
      <c r="AI40" s="3"/>
      <c r="AJ40" s="52"/>
      <c r="AK40" s="53" t="b">
        <v>0</v>
      </c>
      <c r="AL40" s="53" t="b">
        <v>0</v>
      </c>
      <c r="AM40" s="52"/>
      <c r="AN40" s="52"/>
      <c r="AQ40" s="525"/>
      <c r="AR40" s="418"/>
      <c r="AS40" s="1292" t="s">
        <v>150</v>
      </c>
      <c r="AT40" s="1293"/>
      <c r="AU40" s="1293"/>
      <c r="AV40" s="1293"/>
      <c r="AW40" s="1293"/>
      <c r="AX40" s="1293"/>
      <c r="AY40" s="1293"/>
      <c r="AZ40" s="1293"/>
      <c r="BA40" s="1293"/>
      <c r="BB40" s="1293"/>
      <c r="BC40" s="1293"/>
      <c r="BD40" s="1293"/>
      <c r="BE40" s="1293"/>
      <c r="BF40" s="1293"/>
      <c r="BG40" s="1293"/>
      <c r="BH40" s="1293"/>
      <c r="BI40" s="1293"/>
      <c r="BJ40" s="1293"/>
      <c r="BK40" s="1293"/>
      <c r="BL40" s="1293"/>
      <c r="BM40" s="1293"/>
      <c r="BN40" s="1293"/>
      <c r="BO40" s="1293"/>
      <c r="BP40" s="1293"/>
      <c r="BQ40" s="1293"/>
      <c r="BR40" s="1293"/>
      <c r="BS40" s="1293"/>
      <c r="BT40" s="1293"/>
      <c r="BU40" s="1293"/>
      <c r="BV40" s="1293"/>
      <c r="BW40" s="1294"/>
      <c r="BX40" s="418"/>
      <c r="BY40" s="418"/>
    </row>
    <row r="41" spans="1:11197" ht="19.5" customHeight="1" x14ac:dyDescent="0.15">
      <c r="A41" s="63"/>
      <c r="B41" s="3"/>
      <c r="C41" s="210"/>
      <c r="D41" s="86"/>
      <c r="E41" s="212" t="s">
        <v>151</v>
      </c>
      <c r="F41" s="102"/>
      <c r="G41" s="102"/>
      <c r="H41" s="102"/>
      <c r="I41" s="102"/>
      <c r="J41" s="102"/>
      <c r="K41" s="102"/>
      <c r="L41" s="102"/>
      <c r="M41" s="207"/>
      <c r="N41" s="207"/>
      <c r="O41" s="207"/>
      <c r="P41" s="215" t="s">
        <v>152</v>
      </c>
      <c r="Q41" s="207"/>
      <c r="R41" s="102"/>
      <c r="S41" s="86"/>
      <c r="T41" s="102"/>
      <c r="U41" s="102"/>
      <c r="V41" s="102"/>
      <c r="W41" s="102"/>
      <c r="X41" s="206"/>
      <c r="Y41" s="215" t="s">
        <v>153</v>
      </c>
      <c r="Z41" s="206"/>
      <c r="AA41" s="206"/>
      <c r="AB41" s="206"/>
      <c r="AC41" s="206"/>
      <c r="AD41" s="206"/>
      <c r="AE41" s="206"/>
      <c r="AF41" s="206"/>
      <c r="AG41" s="104"/>
      <c r="AH41" s="3"/>
      <c r="AI41" s="3"/>
      <c r="AJ41" s="52"/>
      <c r="AK41" s="53" t="b">
        <v>0</v>
      </c>
      <c r="AL41" s="53" t="b">
        <v>0</v>
      </c>
      <c r="AM41" s="52"/>
      <c r="AN41" s="52"/>
      <c r="AQ41" s="525"/>
      <c r="AR41" s="418"/>
      <c r="AS41" s="210"/>
      <c r="AT41" s="86"/>
      <c r="AU41" s="212" t="s">
        <v>151</v>
      </c>
      <c r="AV41" s="102"/>
      <c r="AW41" s="102"/>
      <c r="AX41" s="102"/>
      <c r="AY41" s="102"/>
      <c r="AZ41" s="102"/>
      <c r="BA41" s="102"/>
      <c r="BB41" s="102"/>
      <c r="BC41" s="207"/>
      <c r="BD41" s="207"/>
      <c r="BE41" s="207"/>
      <c r="BF41" s="215" t="s">
        <v>152</v>
      </c>
      <c r="BG41" s="207"/>
      <c r="BH41" s="102"/>
      <c r="BI41" s="86"/>
      <c r="BJ41" s="102"/>
      <c r="BK41" s="102"/>
      <c r="BL41" s="102"/>
      <c r="BM41" s="102"/>
      <c r="BN41" s="206"/>
      <c r="BO41" s="215" t="s">
        <v>153</v>
      </c>
      <c r="BP41" s="206"/>
      <c r="BQ41" s="206"/>
      <c r="BR41" s="206"/>
      <c r="BS41" s="206"/>
      <c r="BT41" s="206"/>
      <c r="BU41" s="206"/>
      <c r="BV41" s="206"/>
      <c r="BW41" s="104"/>
      <c r="BX41" s="418"/>
      <c r="BY41" s="418"/>
    </row>
    <row r="42" spans="1:11197" ht="19.5" hidden="1" customHeight="1" x14ac:dyDescent="0.15">
      <c r="A42" s="63"/>
      <c r="B42" s="63"/>
      <c r="C42" s="210"/>
      <c r="D42" s="86"/>
      <c r="E42" s="212" t="s">
        <v>402</v>
      </c>
      <c r="F42" s="102"/>
      <c r="G42" s="102"/>
      <c r="H42" s="102"/>
      <c r="I42" s="415"/>
      <c r="J42" s="416"/>
      <c r="K42" s="212"/>
      <c r="L42" s="212"/>
      <c r="M42" s="417"/>
      <c r="N42" s="417"/>
      <c r="O42" s="417"/>
      <c r="P42" s="417"/>
      <c r="Q42" s="417"/>
      <c r="R42" s="417"/>
      <c r="S42" s="417"/>
      <c r="T42" s="417"/>
      <c r="U42" s="417"/>
      <c r="V42" s="417"/>
      <c r="W42" s="417"/>
      <c r="X42" s="417"/>
      <c r="Y42" s="417"/>
      <c r="Z42" s="417"/>
      <c r="AA42" s="417"/>
      <c r="AB42" s="417"/>
      <c r="AC42" s="417"/>
      <c r="AD42" s="417"/>
      <c r="AE42" s="417"/>
      <c r="AF42" s="417"/>
      <c r="AG42" s="420"/>
      <c r="AH42" s="63"/>
      <c r="AI42" s="63"/>
      <c r="AJ42" s="52"/>
      <c r="AK42" s="53"/>
      <c r="AL42" s="53"/>
      <c r="AM42" s="52"/>
      <c r="AN42" s="52"/>
      <c r="AQ42" s="525"/>
      <c r="AR42" s="525"/>
      <c r="AS42" s="210"/>
      <c r="AT42" s="86"/>
      <c r="AU42" s="212" t="s">
        <v>402</v>
      </c>
      <c r="AV42" s="102"/>
      <c r="AW42" s="102"/>
      <c r="AX42" s="102"/>
      <c r="AY42" s="415"/>
      <c r="AZ42" s="416"/>
      <c r="BA42" s="212"/>
      <c r="BB42" s="212"/>
      <c r="BC42" s="417"/>
      <c r="BD42" s="417"/>
      <c r="BE42" s="417"/>
      <c r="BF42" s="417"/>
      <c r="BG42" s="417"/>
      <c r="BH42" s="417"/>
      <c r="BI42" s="417"/>
      <c r="BJ42" s="417"/>
      <c r="BK42" s="417"/>
      <c r="BL42" s="417"/>
      <c r="BM42" s="417"/>
      <c r="BN42" s="417"/>
      <c r="BO42" s="417"/>
      <c r="BP42" s="417"/>
      <c r="BQ42" s="417"/>
      <c r="BR42" s="417"/>
      <c r="BS42" s="417"/>
      <c r="BT42" s="417"/>
      <c r="BU42" s="417"/>
      <c r="BV42" s="417"/>
      <c r="BW42" s="420"/>
      <c r="BX42" s="525"/>
      <c r="BY42" s="525"/>
    </row>
    <row r="43" spans="1:11197" ht="19.5" customHeight="1" x14ac:dyDescent="0.15">
      <c r="A43" s="63"/>
      <c r="B43" s="3"/>
      <c r="C43" s="144"/>
      <c r="D43" s="211"/>
      <c r="E43" s="213" t="s">
        <v>163</v>
      </c>
      <c r="F43" s="105"/>
      <c r="G43" s="105"/>
      <c r="H43" s="105"/>
      <c r="I43" s="105"/>
      <c r="J43" s="208"/>
      <c r="K43" s="208"/>
      <c r="L43" s="208"/>
      <c r="M43" s="208"/>
      <c r="N43" s="208"/>
      <c r="O43" s="208"/>
      <c r="P43" s="208"/>
      <c r="Q43" s="208"/>
      <c r="R43" s="105"/>
      <c r="S43" s="211"/>
      <c r="T43" s="213" t="s">
        <v>126</v>
      </c>
      <c r="U43" s="105"/>
      <c r="V43" s="105"/>
      <c r="W43" s="105" t="s">
        <v>115</v>
      </c>
      <c r="X43" s="1295"/>
      <c r="Y43" s="1295"/>
      <c r="Z43" s="1295"/>
      <c r="AA43" s="1295"/>
      <c r="AB43" s="1295"/>
      <c r="AC43" s="1295"/>
      <c r="AD43" s="1295"/>
      <c r="AE43" s="1295"/>
      <c r="AF43" s="1295"/>
      <c r="AG43" s="106" t="s">
        <v>118</v>
      </c>
      <c r="AH43" s="3"/>
      <c r="AI43" s="3"/>
      <c r="AJ43" s="52"/>
      <c r="AK43" s="53" t="b">
        <v>0</v>
      </c>
      <c r="AL43" s="53"/>
      <c r="AM43" s="52"/>
      <c r="AN43" s="52"/>
      <c r="AQ43" s="525"/>
      <c r="AR43" s="418"/>
      <c r="AS43" s="144"/>
      <c r="AT43" s="211"/>
      <c r="AU43" s="213" t="s">
        <v>163</v>
      </c>
      <c r="AV43" s="105"/>
      <c r="AW43" s="105"/>
      <c r="AX43" s="105"/>
      <c r="AY43" s="105"/>
      <c r="AZ43" s="208"/>
      <c r="BA43" s="208"/>
      <c r="BB43" s="208"/>
      <c r="BC43" s="208"/>
      <c r="BD43" s="208"/>
      <c r="BE43" s="208"/>
      <c r="BF43" s="208"/>
      <c r="BG43" s="208"/>
      <c r="BH43" s="105"/>
      <c r="BI43" s="211"/>
      <c r="BJ43" s="213" t="s">
        <v>126</v>
      </c>
      <c r="BK43" s="105"/>
      <c r="BL43" s="105"/>
      <c r="BM43" s="105" t="s">
        <v>115</v>
      </c>
      <c r="BN43" s="1295"/>
      <c r="BO43" s="1295"/>
      <c r="BP43" s="1295"/>
      <c r="BQ43" s="1295"/>
      <c r="BR43" s="1295"/>
      <c r="BS43" s="1295"/>
      <c r="BT43" s="1295"/>
      <c r="BU43" s="1295"/>
      <c r="BV43" s="1295"/>
      <c r="BW43" s="106" t="s">
        <v>118</v>
      </c>
      <c r="BX43" s="418"/>
      <c r="BY43" s="418"/>
    </row>
    <row r="44" spans="1:11197" ht="12" customHeight="1" x14ac:dyDescent="0.15">
      <c r="A44" s="63"/>
      <c r="B44" s="3"/>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3"/>
      <c r="AI44" s="3"/>
      <c r="AJ44" s="52"/>
      <c r="AK44" s="53" t="b">
        <v>0</v>
      </c>
      <c r="AL44" s="53"/>
      <c r="AM44" s="52"/>
      <c r="AN44" s="52"/>
      <c r="AQ44" s="525"/>
      <c r="AR44" s="418"/>
      <c r="AS44" s="535"/>
      <c r="AT44" s="535"/>
      <c r="AU44" s="535"/>
      <c r="AV44" s="535"/>
      <c r="AW44" s="535"/>
      <c r="AX44" s="535"/>
      <c r="AY44" s="535"/>
      <c r="AZ44" s="535"/>
      <c r="BA44" s="535"/>
      <c r="BB44" s="535"/>
      <c r="BC44" s="535"/>
      <c r="BD44" s="535"/>
      <c r="BE44" s="535"/>
      <c r="BF44" s="535"/>
      <c r="BG44" s="535"/>
      <c r="BH44" s="535"/>
      <c r="BI44" s="535"/>
      <c r="BJ44" s="535"/>
      <c r="BK44" s="535"/>
      <c r="BL44" s="535"/>
      <c r="BM44" s="535"/>
      <c r="BN44" s="535"/>
      <c r="BO44" s="535"/>
      <c r="BP44" s="535"/>
      <c r="BQ44" s="535"/>
      <c r="BR44" s="535"/>
      <c r="BS44" s="535"/>
      <c r="BT44" s="535"/>
      <c r="BU44" s="535"/>
      <c r="BV44" s="535"/>
      <c r="BW44" s="535"/>
      <c r="BX44" s="418"/>
      <c r="BY44" s="418"/>
    </row>
    <row r="45" spans="1:11197" ht="19.5" customHeight="1" x14ac:dyDescent="0.15">
      <c r="A45" s="63"/>
      <c r="B45" s="69" t="s">
        <v>426</v>
      </c>
      <c r="C45" s="71"/>
      <c r="D45" s="71"/>
      <c r="E45" s="71"/>
      <c r="F45" s="71"/>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3"/>
      <c r="AI45" s="3"/>
      <c r="AJ45" s="52"/>
      <c r="AK45" s="53"/>
      <c r="AL45" s="53"/>
      <c r="AM45" s="52"/>
      <c r="AN45" s="52"/>
      <c r="AQ45" s="525"/>
      <c r="AR45" s="537" t="s">
        <v>426</v>
      </c>
      <c r="AS45" s="535"/>
      <c r="AT45" s="535"/>
      <c r="AU45" s="535"/>
      <c r="AV45" s="535"/>
      <c r="AW45" s="535"/>
      <c r="AX45" s="535"/>
      <c r="AY45" s="535"/>
      <c r="AZ45" s="535"/>
      <c r="BA45" s="535"/>
      <c r="BB45" s="535"/>
      <c r="BC45" s="535"/>
      <c r="BD45" s="535"/>
      <c r="BE45" s="535"/>
      <c r="BF45" s="535"/>
      <c r="BG45" s="535"/>
      <c r="BH45" s="535"/>
      <c r="BI45" s="535"/>
      <c r="BJ45" s="535"/>
      <c r="BK45" s="535"/>
      <c r="BL45" s="535"/>
      <c r="BM45" s="535"/>
      <c r="BN45" s="535"/>
      <c r="BO45" s="535"/>
      <c r="BP45" s="535"/>
      <c r="BQ45" s="535"/>
      <c r="BR45" s="535"/>
      <c r="BS45" s="535"/>
      <c r="BT45" s="535"/>
      <c r="BU45" s="535"/>
      <c r="BV45" s="535"/>
      <c r="BW45" s="535"/>
      <c r="BX45" s="418"/>
      <c r="BY45" s="418"/>
    </row>
    <row r="46" spans="1:11197" ht="12" customHeight="1" x14ac:dyDescent="0.15">
      <c r="A46" s="63"/>
      <c r="B46" s="3"/>
      <c r="C46" s="1282"/>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4"/>
      <c r="AI46" s="3"/>
      <c r="AJ46" s="79"/>
      <c r="AK46" s="2"/>
      <c r="AL46" s="2"/>
      <c r="AM46" s="2"/>
      <c r="AN46" s="2"/>
      <c r="AQ46" s="525"/>
      <c r="AR46" s="418"/>
      <c r="AS46" s="1282" t="s">
        <v>448</v>
      </c>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4"/>
      <c r="BY46" s="418"/>
    </row>
    <row r="47" spans="1:11197" ht="12" customHeight="1" x14ac:dyDescent="0.15">
      <c r="A47" s="63"/>
      <c r="B47" s="3"/>
      <c r="C47" s="1285"/>
      <c r="D47" s="1286"/>
      <c r="E47" s="1286"/>
      <c r="F47" s="1286"/>
      <c r="G47" s="1286"/>
      <c r="H47" s="1286"/>
      <c r="I47" s="1286"/>
      <c r="J47" s="1286"/>
      <c r="K47" s="1286"/>
      <c r="L47" s="1286"/>
      <c r="M47" s="1286"/>
      <c r="N47" s="1286"/>
      <c r="O47" s="1286"/>
      <c r="P47" s="1286"/>
      <c r="Q47" s="1286"/>
      <c r="R47" s="1286"/>
      <c r="S47" s="1286"/>
      <c r="T47" s="1286"/>
      <c r="U47" s="1286"/>
      <c r="V47" s="1286"/>
      <c r="W47" s="1286"/>
      <c r="X47" s="1286"/>
      <c r="Y47" s="1286"/>
      <c r="Z47" s="1286"/>
      <c r="AA47" s="1286"/>
      <c r="AB47" s="1286"/>
      <c r="AC47" s="1286"/>
      <c r="AD47" s="1286"/>
      <c r="AE47" s="1286"/>
      <c r="AF47" s="1286"/>
      <c r="AG47" s="1286"/>
      <c r="AH47" s="1287"/>
      <c r="AI47" s="3"/>
      <c r="AJ47" s="79"/>
      <c r="AK47" s="2"/>
      <c r="AL47" s="2"/>
      <c r="AM47" s="2"/>
      <c r="AN47" s="2"/>
      <c r="AQ47" s="525"/>
      <c r="AR47" s="418"/>
      <c r="AS47" s="1285"/>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7"/>
      <c r="BY47" s="418"/>
    </row>
    <row r="48" spans="1:11197" ht="12" customHeight="1" x14ac:dyDescent="0.15">
      <c r="A48" s="63"/>
      <c r="B48" s="3"/>
      <c r="C48" s="1285"/>
      <c r="D48" s="1286"/>
      <c r="E48" s="1286"/>
      <c r="F48" s="1286"/>
      <c r="G48" s="1286"/>
      <c r="H48" s="1286"/>
      <c r="I48" s="1286"/>
      <c r="J48" s="1286"/>
      <c r="K48" s="1286"/>
      <c r="L48" s="1286"/>
      <c r="M48" s="1286"/>
      <c r="N48" s="1286"/>
      <c r="O48" s="1286"/>
      <c r="P48" s="1286"/>
      <c r="Q48" s="1286"/>
      <c r="R48" s="1286"/>
      <c r="S48" s="1286"/>
      <c r="T48" s="1286"/>
      <c r="U48" s="1286"/>
      <c r="V48" s="1286"/>
      <c r="W48" s="1286"/>
      <c r="X48" s="1286"/>
      <c r="Y48" s="1286"/>
      <c r="Z48" s="1286"/>
      <c r="AA48" s="1286"/>
      <c r="AB48" s="1286"/>
      <c r="AC48" s="1286"/>
      <c r="AD48" s="1286"/>
      <c r="AE48" s="1286"/>
      <c r="AF48" s="1286"/>
      <c r="AG48" s="1286"/>
      <c r="AH48" s="1287"/>
      <c r="AI48" s="3"/>
      <c r="AJ48" s="79"/>
      <c r="AK48" s="2"/>
      <c r="AL48" s="2"/>
      <c r="AM48" s="2"/>
      <c r="AN48" s="2"/>
      <c r="AQ48" s="525"/>
      <c r="AR48" s="418"/>
      <c r="AS48" s="1285"/>
      <c r="AT48" s="1286"/>
      <c r="AU48" s="1286"/>
      <c r="AV48" s="1286"/>
      <c r="AW48" s="1286"/>
      <c r="AX48" s="1286"/>
      <c r="AY48" s="1286"/>
      <c r="AZ48" s="1286"/>
      <c r="BA48" s="1286"/>
      <c r="BB48" s="1286"/>
      <c r="BC48" s="1286"/>
      <c r="BD48" s="1286"/>
      <c r="BE48" s="1286"/>
      <c r="BF48" s="1286"/>
      <c r="BG48" s="1286"/>
      <c r="BH48" s="1286"/>
      <c r="BI48" s="1286"/>
      <c r="BJ48" s="1286"/>
      <c r="BK48" s="1286"/>
      <c r="BL48" s="1286"/>
      <c r="BM48" s="1286"/>
      <c r="BN48" s="1286"/>
      <c r="BO48" s="1286"/>
      <c r="BP48" s="1286"/>
      <c r="BQ48" s="1286"/>
      <c r="BR48" s="1286"/>
      <c r="BS48" s="1286"/>
      <c r="BT48" s="1286"/>
      <c r="BU48" s="1286"/>
      <c r="BV48" s="1286"/>
      <c r="BW48" s="1286"/>
      <c r="BX48" s="1287"/>
      <c r="BY48" s="418"/>
    </row>
    <row r="49" spans="1:77" ht="12" customHeight="1" x14ac:dyDescent="0.15">
      <c r="A49" s="63"/>
      <c r="B49" s="3"/>
      <c r="C49" s="1285"/>
      <c r="D49" s="1286"/>
      <c r="E49" s="1286"/>
      <c r="F49" s="1286"/>
      <c r="G49" s="1286"/>
      <c r="H49" s="1286"/>
      <c r="I49" s="1286"/>
      <c r="J49" s="1286"/>
      <c r="K49" s="1286"/>
      <c r="L49" s="1286"/>
      <c r="M49" s="1286"/>
      <c r="N49" s="1286"/>
      <c r="O49" s="1286"/>
      <c r="P49" s="1286"/>
      <c r="Q49" s="1286"/>
      <c r="R49" s="1286"/>
      <c r="S49" s="1286"/>
      <c r="T49" s="1286"/>
      <c r="U49" s="1286"/>
      <c r="V49" s="1286"/>
      <c r="W49" s="1286"/>
      <c r="X49" s="1286"/>
      <c r="Y49" s="1286"/>
      <c r="Z49" s="1286"/>
      <c r="AA49" s="1286"/>
      <c r="AB49" s="1286"/>
      <c r="AC49" s="1286"/>
      <c r="AD49" s="1286"/>
      <c r="AE49" s="1286"/>
      <c r="AF49" s="1286"/>
      <c r="AG49" s="1286"/>
      <c r="AH49" s="1287"/>
      <c r="AI49" s="3"/>
      <c r="AJ49" s="79"/>
      <c r="AK49" s="2"/>
      <c r="AL49" s="2"/>
      <c r="AM49" s="2"/>
      <c r="AN49" s="2"/>
      <c r="AQ49" s="525"/>
      <c r="AR49" s="418"/>
      <c r="AS49" s="1285"/>
      <c r="AT49" s="1286"/>
      <c r="AU49" s="1286"/>
      <c r="AV49" s="1286"/>
      <c r="AW49" s="1286"/>
      <c r="AX49" s="1286"/>
      <c r="AY49" s="1286"/>
      <c r="AZ49" s="1286"/>
      <c r="BA49" s="1286"/>
      <c r="BB49" s="1286"/>
      <c r="BC49" s="1286"/>
      <c r="BD49" s="1286"/>
      <c r="BE49" s="1286"/>
      <c r="BF49" s="1286"/>
      <c r="BG49" s="1286"/>
      <c r="BH49" s="1286"/>
      <c r="BI49" s="1286"/>
      <c r="BJ49" s="1286"/>
      <c r="BK49" s="1286"/>
      <c r="BL49" s="1286"/>
      <c r="BM49" s="1286"/>
      <c r="BN49" s="1286"/>
      <c r="BO49" s="1286"/>
      <c r="BP49" s="1286"/>
      <c r="BQ49" s="1286"/>
      <c r="BR49" s="1286"/>
      <c r="BS49" s="1286"/>
      <c r="BT49" s="1286"/>
      <c r="BU49" s="1286"/>
      <c r="BV49" s="1286"/>
      <c r="BW49" s="1286"/>
      <c r="BX49" s="1287"/>
      <c r="BY49" s="418"/>
    </row>
    <row r="50" spans="1:77" ht="12" customHeight="1" x14ac:dyDescent="0.15">
      <c r="A50" s="63"/>
      <c r="B50" s="3"/>
      <c r="C50" s="1285"/>
      <c r="D50" s="1286"/>
      <c r="E50" s="1286"/>
      <c r="F50" s="1286"/>
      <c r="G50" s="1286"/>
      <c r="H50" s="1286"/>
      <c r="I50" s="1286"/>
      <c r="J50" s="1286"/>
      <c r="K50" s="1286"/>
      <c r="L50" s="1286"/>
      <c r="M50" s="1286"/>
      <c r="N50" s="1286"/>
      <c r="O50" s="1286"/>
      <c r="P50" s="1286"/>
      <c r="Q50" s="1286"/>
      <c r="R50" s="1286"/>
      <c r="S50" s="1286"/>
      <c r="T50" s="1286"/>
      <c r="U50" s="1286"/>
      <c r="V50" s="1286"/>
      <c r="W50" s="1286"/>
      <c r="X50" s="1286"/>
      <c r="Y50" s="1286"/>
      <c r="Z50" s="1286"/>
      <c r="AA50" s="1286"/>
      <c r="AB50" s="1286"/>
      <c r="AC50" s="1286"/>
      <c r="AD50" s="1286"/>
      <c r="AE50" s="1286"/>
      <c r="AF50" s="1286"/>
      <c r="AG50" s="1286"/>
      <c r="AH50" s="1287"/>
      <c r="AI50" s="3"/>
      <c r="AJ50" s="79"/>
      <c r="AK50" s="2"/>
      <c r="AL50" s="2"/>
      <c r="AM50" s="2"/>
      <c r="AN50" s="2"/>
      <c r="AQ50" s="525"/>
      <c r="AR50" s="418"/>
      <c r="AS50" s="1285"/>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6"/>
      <c r="BP50" s="1286"/>
      <c r="BQ50" s="1286"/>
      <c r="BR50" s="1286"/>
      <c r="BS50" s="1286"/>
      <c r="BT50" s="1286"/>
      <c r="BU50" s="1286"/>
      <c r="BV50" s="1286"/>
      <c r="BW50" s="1286"/>
      <c r="BX50" s="1287"/>
      <c r="BY50" s="418"/>
    </row>
    <row r="51" spans="1:77" ht="12" customHeight="1" x14ac:dyDescent="0.15">
      <c r="A51" s="63"/>
      <c r="B51" s="3"/>
      <c r="C51" s="1285"/>
      <c r="D51" s="1286"/>
      <c r="E51" s="1286"/>
      <c r="F51" s="1286"/>
      <c r="G51" s="1286"/>
      <c r="H51" s="1286"/>
      <c r="I51" s="1286"/>
      <c r="J51" s="1286"/>
      <c r="K51" s="1286"/>
      <c r="L51" s="1286"/>
      <c r="M51" s="1286"/>
      <c r="N51" s="1286"/>
      <c r="O51" s="1286"/>
      <c r="P51" s="1286"/>
      <c r="Q51" s="1286"/>
      <c r="R51" s="1286"/>
      <c r="S51" s="1286"/>
      <c r="T51" s="1286"/>
      <c r="U51" s="1286"/>
      <c r="V51" s="1286"/>
      <c r="W51" s="1286"/>
      <c r="X51" s="1286"/>
      <c r="Y51" s="1286"/>
      <c r="Z51" s="1286"/>
      <c r="AA51" s="1286"/>
      <c r="AB51" s="1286"/>
      <c r="AC51" s="1286"/>
      <c r="AD51" s="1286"/>
      <c r="AE51" s="1286"/>
      <c r="AF51" s="1286"/>
      <c r="AG51" s="1286"/>
      <c r="AH51" s="1287"/>
      <c r="AI51" s="3"/>
      <c r="AJ51" s="79"/>
      <c r="AK51" s="2"/>
      <c r="AL51" s="2"/>
      <c r="AM51" s="2"/>
      <c r="AN51" s="2"/>
      <c r="AQ51" s="525"/>
      <c r="AR51" s="418"/>
      <c r="AS51" s="1285"/>
      <c r="AT51" s="1286"/>
      <c r="AU51" s="1286"/>
      <c r="AV51" s="1286"/>
      <c r="AW51" s="1286"/>
      <c r="AX51" s="1286"/>
      <c r="AY51" s="1286"/>
      <c r="AZ51" s="1286"/>
      <c r="BA51" s="1286"/>
      <c r="BB51" s="1286"/>
      <c r="BC51" s="1286"/>
      <c r="BD51" s="1286"/>
      <c r="BE51" s="1286"/>
      <c r="BF51" s="1286"/>
      <c r="BG51" s="1286"/>
      <c r="BH51" s="1286"/>
      <c r="BI51" s="1286"/>
      <c r="BJ51" s="1286"/>
      <c r="BK51" s="1286"/>
      <c r="BL51" s="1286"/>
      <c r="BM51" s="1286"/>
      <c r="BN51" s="1286"/>
      <c r="BO51" s="1286"/>
      <c r="BP51" s="1286"/>
      <c r="BQ51" s="1286"/>
      <c r="BR51" s="1286"/>
      <c r="BS51" s="1286"/>
      <c r="BT51" s="1286"/>
      <c r="BU51" s="1286"/>
      <c r="BV51" s="1286"/>
      <c r="BW51" s="1286"/>
      <c r="BX51" s="1287"/>
      <c r="BY51" s="418"/>
    </row>
    <row r="52" spans="1:77" ht="12" customHeight="1" x14ac:dyDescent="0.15">
      <c r="A52" s="63"/>
      <c r="B52" s="3"/>
      <c r="C52" s="1285"/>
      <c r="D52" s="1286"/>
      <c r="E52" s="1286"/>
      <c r="F52" s="1286"/>
      <c r="G52" s="1286"/>
      <c r="H52" s="1286"/>
      <c r="I52" s="1286"/>
      <c r="J52" s="1286"/>
      <c r="K52" s="1286"/>
      <c r="L52" s="1286"/>
      <c r="M52" s="1286"/>
      <c r="N52" s="1286"/>
      <c r="O52" s="1286"/>
      <c r="P52" s="1286"/>
      <c r="Q52" s="1286"/>
      <c r="R52" s="1286"/>
      <c r="S52" s="1286"/>
      <c r="T52" s="1286"/>
      <c r="U52" s="1286"/>
      <c r="V52" s="1286"/>
      <c r="W52" s="1286"/>
      <c r="X52" s="1286"/>
      <c r="Y52" s="1286"/>
      <c r="Z52" s="1286"/>
      <c r="AA52" s="1286"/>
      <c r="AB52" s="1286"/>
      <c r="AC52" s="1286"/>
      <c r="AD52" s="1286"/>
      <c r="AE52" s="1286"/>
      <c r="AF52" s="1286"/>
      <c r="AG52" s="1286"/>
      <c r="AH52" s="1287"/>
      <c r="AI52" s="3"/>
      <c r="AJ52" s="79"/>
      <c r="AK52" s="2"/>
      <c r="AL52" s="2"/>
      <c r="AM52" s="2"/>
      <c r="AN52" s="2"/>
      <c r="AQ52" s="525"/>
      <c r="AR52" s="418"/>
      <c r="AS52" s="1285"/>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6"/>
      <c r="BQ52" s="1286"/>
      <c r="BR52" s="1286"/>
      <c r="BS52" s="1286"/>
      <c r="BT52" s="1286"/>
      <c r="BU52" s="1286"/>
      <c r="BV52" s="1286"/>
      <c r="BW52" s="1286"/>
      <c r="BX52" s="1287"/>
      <c r="BY52" s="418"/>
    </row>
    <row r="53" spans="1:77" ht="12" customHeight="1" x14ac:dyDescent="0.15">
      <c r="A53" s="63"/>
      <c r="B53" s="3"/>
      <c r="C53" s="1285"/>
      <c r="D53" s="1286"/>
      <c r="E53" s="1286"/>
      <c r="F53" s="1286"/>
      <c r="G53" s="1286"/>
      <c r="H53" s="1286"/>
      <c r="I53" s="1286"/>
      <c r="J53" s="1286"/>
      <c r="K53" s="1286"/>
      <c r="L53" s="1286"/>
      <c r="M53" s="1286"/>
      <c r="N53" s="1286"/>
      <c r="O53" s="1286"/>
      <c r="P53" s="1286"/>
      <c r="Q53" s="1286"/>
      <c r="R53" s="1286"/>
      <c r="S53" s="1286"/>
      <c r="T53" s="1286"/>
      <c r="U53" s="1286"/>
      <c r="V53" s="1286"/>
      <c r="W53" s="1286"/>
      <c r="X53" s="1286"/>
      <c r="Y53" s="1286"/>
      <c r="Z53" s="1286"/>
      <c r="AA53" s="1286"/>
      <c r="AB53" s="1286"/>
      <c r="AC53" s="1286"/>
      <c r="AD53" s="1286"/>
      <c r="AE53" s="1286"/>
      <c r="AF53" s="1286"/>
      <c r="AG53" s="1286"/>
      <c r="AH53" s="1287"/>
      <c r="AI53" s="3"/>
      <c r="AJ53" s="79"/>
      <c r="AK53" s="2"/>
      <c r="AL53" s="2"/>
      <c r="AM53" s="2"/>
      <c r="AN53" s="2"/>
      <c r="AQ53" s="525"/>
      <c r="AR53" s="418"/>
      <c r="AS53" s="1285"/>
      <c r="AT53" s="1286"/>
      <c r="AU53" s="1286"/>
      <c r="AV53" s="1286"/>
      <c r="AW53" s="1286"/>
      <c r="AX53" s="1286"/>
      <c r="AY53" s="1286"/>
      <c r="AZ53" s="1286"/>
      <c r="BA53" s="1286"/>
      <c r="BB53" s="1286"/>
      <c r="BC53" s="1286"/>
      <c r="BD53" s="1286"/>
      <c r="BE53" s="1286"/>
      <c r="BF53" s="1286"/>
      <c r="BG53" s="1286"/>
      <c r="BH53" s="1286"/>
      <c r="BI53" s="1286"/>
      <c r="BJ53" s="1286"/>
      <c r="BK53" s="1286"/>
      <c r="BL53" s="1286"/>
      <c r="BM53" s="1286"/>
      <c r="BN53" s="1286"/>
      <c r="BO53" s="1286"/>
      <c r="BP53" s="1286"/>
      <c r="BQ53" s="1286"/>
      <c r="BR53" s="1286"/>
      <c r="BS53" s="1286"/>
      <c r="BT53" s="1286"/>
      <c r="BU53" s="1286"/>
      <c r="BV53" s="1286"/>
      <c r="BW53" s="1286"/>
      <c r="BX53" s="1287"/>
      <c r="BY53" s="418"/>
    </row>
    <row r="54" spans="1:77" ht="12" customHeight="1" x14ac:dyDescent="0.15">
      <c r="A54" s="63"/>
      <c r="B54" s="3"/>
      <c r="C54" s="1285"/>
      <c r="D54" s="1286"/>
      <c r="E54" s="1286"/>
      <c r="F54" s="1286"/>
      <c r="G54" s="1286"/>
      <c r="H54" s="1286"/>
      <c r="I54" s="1286"/>
      <c r="J54" s="1286"/>
      <c r="K54" s="1286"/>
      <c r="L54" s="1286"/>
      <c r="M54" s="1286"/>
      <c r="N54" s="1286"/>
      <c r="O54" s="1286"/>
      <c r="P54" s="1286"/>
      <c r="Q54" s="1286"/>
      <c r="R54" s="1286"/>
      <c r="S54" s="1286"/>
      <c r="T54" s="1286"/>
      <c r="U54" s="1286"/>
      <c r="V54" s="1286"/>
      <c r="W54" s="1286"/>
      <c r="X54" s="1286"/>
      <c r="Y54" s="1286"/>
      <c r="Z54" s="1286"/>
      <c r="AA54" s="1286"/>
      <c r="AB54" s="1286"/>
      <c r="AC54" s="1286"/>
      <c r="AD54" s="1286"/>
      <c r="AE54" s="1286"/>
      <c r="AF54" s="1286"/>
      <c r="AG54" s="1286"/>
      <c r="AH54" s="1287"/>
      <c r="AI54" s="3"/>
      <c r="AJ54" s="79"/>
      <c r="AK54" s="2"/>
      <c r="AL54" s="2"/>
      <c r="AM54" s="2"/>
      <c r="AN54" s="2"/>
      <c r="AQ54" s="525"/>
      <c r="AR54" s="418"/>
      <c r="AS54" s="1285"/>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6"/>
      <c r="BQ54" s="1286"/>
      <c r="BR54" s="1286"/>
      <c r="BS54" s="1286"/>
      <c r="BT54" s="1286"/>
      <c r="BU54" s="1286"/>
      <c r="BV54" s="1286"/>
      <c r="BW54" s="1286"/>
      <c r="BX54" s="1287"/>
      <c r="BY54" s="418"/>
    </row>
    <row r="55" spans="1:77" ht="12" customHeight="1" x14ac:dyDescent="0.15">
      <c r="A55" s="63"/>
      <c r="B55" s="3"/>
      <c r="C55" s="1288"/>
      <c r="D55" s="1289"/>
      <c r="E55" s="1289"/>
      <c r="F55" s="1289"/>
      <c r="G55" s="1289"/>
      <c r="H55" s="1289"/>
      <c r="I55" s="1289"/>
      <c r="J55" s="1289"/>
      <c r="K55" s="1289"/>
      <c r="L55" s="1289"/>
      <c r="M55" s="1289"/>
      <c r="N55" s="1289"/>
      <c r="O55" s="1289"/>
      <c r="P55" s="1289"/>
      <c r="Q55" s="1289"/>
      <c r="R55" s="1289"/>
      <c r="S55" s="1289"/>
      <c r="T55" s="1289"/>
      <c r="U55" s="1289"/>
      <c r="V55" s="1289"/>
      <c r="W55" s="1289"/>
      <c r="X55" s="1289"/>
      <c r="Y55" s="1289"/>
      <c r="Z55" s="1289"/>
      <c r="AA55" s="1289"/>
      <c r="AB55" s="1289"/>
      <c r="AC55" s="1289"/>
      <c r="AD55" s="1289"/>
      <c r="AE55" s="1289"/>
      <c r="AF55" s="1289"/>
      <c r="AG55" s="1289"/>
      <c r="AH55" s="1290"/>
      <c r="AI55" s="3"/>
      <c r="AJ55" s="79"/>
      <c r="AK55" s="2"/>
      <c r="AL55" s="2"/>
      <c r="AM55" s="2"/>
      <c r="AN55" s="2"/>
      <c r="AQ55" s="525"/>
      <c r="AR55" s="418"/>
      <c r="AS55" s="1288"/>
      <c r="AT55" s="1289"/>
      <c r="AU55" s="1289"/>
      <c r="AV55" s="1289"/>
      <c r="AW55" s="1289"/>
      <c r="AX55" s="1289"/>
      <c r="AY55" s="1289"/>
      <c r="AZ55" s="1289"/>
      <c r="BA55" s="1289"/>
      <c r="BB55" s="1289"/>
      <c r="BC55" s="1289"/>
      <c r="BD55" s="1289"/>
      <c r="BE55" s="1289"/>
      <c r="BF55" s="1289"/>
      <c r="BG55" s="1289"/>
      <c r="BH55" s="1289"/>
      <c r="BI55" s="1289"/>
      <c r="BJ55" s="1289"/>
      <c r="BK55" s="1289"/>
      <c r="BL55" s="1289"/>
      <c r="BM55" s="1289"/>
      <c r="BN55" s="1289"/>
      <c r="BO55" s="1289"/>
      <c r="BP55" s="1289"/>
      <c r="BQ55" s="1289"/>
      <c r="BR55" s="1289"/>
      <c r="BS55" s="1289"/>
      <c r="BT55" s="1289"/>
      <c r="BU55" s="1289"/>
      <c r="BV55" s="1289"/>
      <c r="BW55" s="1289"/>
      <c r="BX55" s="1290"/>
      <c r="BY55" s="418"/>
    </row>
    <row r="56" spans="1:77" ht="12" customHeight="1" x14ac:dyDescent="0.15">
      <c r="A56" s="63"/>
      <c r="B56" s="3"/>
      <c r="C56" s="71"/>
      <c r="D56" s="71"/>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3"/>
      <c r="AI56" s="3"/>
      <c r="AJ56" s="52"/>
      <c r="AK56" s="53"/>
      <c r="AL56" s="53"/>
      <c r="AM56" s="52"/>
      <c r="AN56" s="52"/>
      <c r="AQ56" s="525"/>
      <c r="AR56" s="418"/>
      <c r="AS56" s="535"/>
      <c r="AT56" s="535"/>
      <c r="AU56" s="535"/>
      <c r="AV56" s="535"/>
      <c r="AW56" s="535"/>
      <c r="AX56" s="535"/>
      <c r="AY56" s="535"/>
      <c r="AZ56" s="535"/>
      <c r="BA56" s="535"/>
      <c r="BB56" s="535"/>
      <c r="BC56" s="535"/>
      <c r="BD56" s="535"/>
      <c r="BE56" s="535"/>
      <c r="BF56" s="535"/>
      <c r="BG56" s="535"/>
      <c r="BH56" s="535"/>
      <c r="BI56" s="535"/>
      <c r="BJ56" s="535"/>
      <c r="BK56" s="535"/>
      <c r="BL56" s="535"/>
      <c r="BM56" s="535"/>
      <c r="BN56" s="535"/>
      <c r="BO56" s="535"/>
      <c r="BP56" s="535"/>
      <c r="BQ56" s="535"/>
      <c r="BR56" s="535"/>
      <c r="BS56" s="535"/>
      <c r="BT56" s="535"/>
      <c r="BU56" s="535"/>
      <c r="BV56" s="535"/>
      <c r="BW56" s="535"/>
      <c r="BX56" s="418"/>
      <c r="BY56" s="418"/>
    </row>
    <row r="57" spans="1:77" ht="18" customHeight="1" x14ac:dyDescent="0.15">
      <c r="A57" s="72"/>
      <c r="C57" s="73"/>
      <c r="D57" s="73"/>
      <c r="E57" s="73"/>
      <c r="F57" s="73"/>
      <c r="G57" s="73"/>
      <c r="H57" s="73"/>
      <c r="I57" s="73"/>
      <c r="J57" s="1296" t="s">
        <v>456</v>
      </c>
      <c r="K57" s="1296"/>
      <c r="L57" s="1296"/>
      <c r="M57" s="1296"/>
      <c r="N57" s="1296"/>
      <c r="O57" s="1296"/>
      <c r="P57" s="1296"/>
      <c r="Q57" s="1296"/>
      <c r="R57" s="1296"/>
      <c r="S57" s="1296"/>
      <c r="T57" s="1296"/>
      <c r="U57" s="1296"/>
      <c r="V57" s="1296"/>
      <c r="W57" s="1296"/>
      <c r="X57" s="1296"/>
      <c r="Y57" s="1296"/>
      <c r="Z57" s="1296"/>
      <c r="AA57" s="73"/>
      <c r="AB57" s="73"/>
      <c r="AC57" s="73"/>
      <c r="AD57" s="73"/>
      <c r="AE57" s="73"/>
      <c r="AF57" s="73"/>
      <c r="AG57" s="73"/>
      <c r="AH57" s="73"/>
      <c r="AI57" s="73"/>
      <c r="AJ57" s="52"/>
      <c r="AK57" s="53" t="b">
        <v>0</v>
      </c>
      <c r="AL57" s="53"/>
      <c r="AM57" s="52"/>
      <c r="AN57" s="52"/>
      <c r="AQ57" s="72"/>
      <c r="AR57" s="74"/>
      <c r="AS57" s="73"/>
      <c r="AT57" s="73"/>
      <c r="AU57" s="73"/>
      <c r="AV57" s="73"/>
      <c r="AW57" s="73"/>
      <c r="AX57" s="73"/>
      <c r="AY57" s="73"/>
      <c r="AZ57" s="1296" t="s">
        <v>456</v>
      </c>
      <c r="BA57" s="1296"/>
      <c r="BB57" s="1296"/>
      <c r="BC57" s="1296"/>
      <c r="BD57" s="1296"/>
      <c r="BE57" s="1296"/>
      <c r="BF57" s="1296"/>
      <c r="BG57" s="1296"/>
      <c r="BH57" s="1296"/>
      <c r="BI57" s="1296"/>
      <c r="BJ57" s="1296"/>
      <c r="BK57" s="1296"/>
      <c r="BL57" s="1296"/>
      <c r="BM57" s="1296"/>
      <c r="BN57" s="1296"/>
      <c r="BO57" s="1296"/>
      <c r="BP57" s="1296"/>
      <c r="BQ57" s="73"/>
      <c r="BR57" s="73"/>
      <c r="BS57" s="73"/>
      <c r="BT57" s="73"/>
      <c r="BU57" s="73"/>
      <c r="BV57" s="73"/>
      <c r="BW57" s="73"/>
      <c r="BX57" s="73"/>
      <c r="BY57" s="73"/>
    </row>
    <row r="58" spans="1:77" ht="0" hidden="1" customHeight="1" x14ac:dyDescent="0.15">
      <c r="AK58" s="51" t="b">
        <v>0</v>
      </c>
      <c r="AL58" s="51" t="b">
        <v>0</v>
      </c>
    </row>
    <row r="59" spans="1:77" ht="0" hidden="1" customHeight="1" x14ac:dyDescent="0.15">
      <c r="AK59" s="51" t="b">
        <v>0</v>
      </c>
    </row>
    <row r="62" spans="1:77" ht="0" hidden="1" customHeight="1" x14ac:dyDescent="0.15">
      <c r="AL62" s="51" t="b">
        <v>1</v>
      </c>
    </row>
    <row r="64" spans="1:77" ht="0" hidden="1" customHeight="1" x14ac:dyDescent="0.15">
      <c r="AL64" s="51"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16:E18"/>
    <mergeCell ref="F16:G17"/>
    <mergeCell ref="K16:O16"/>
    <mergeCell ref="R16:W16"/>
    <mergeCell ref="AA16:AG16"/>
    <mergeCell ref="K17:L17"/>
    <mergeCell ref="X17:Y17"/>
    <mergeCell ref="F18:G18"/>
    <mergeCell ref="H18:I18"/>
    <mergeCell ref="K18:M18"/>
    <mergeCell ref="N18:AG18"/>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AZ57:BP57"/>
    <mergeCell ref="AS34:BW34"/>
    <mergeCell ref="BO35:BV35"/>
    <mergeCell ref="AY36:BB36"/>
    <mergeCell ref="BI36:BM36"/>
    <mergeCell ref="BB37:BG37"/>
    <mergeCell ref="C46:AH55"/>
    <mergeCell ref="AS46:BX55"/>
    <mergeCell ref="BC38:BG38"/>
    <mergeCell ref="BN38:BV38"/>
    <mergeCell ref="AS40:BW40"/>
    <mergeCell ref="BN43:BV43"/>
  </mergeCells>
  <phoneticPr fontId="54"/>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6/4/1～2027/3/31です。_x000a_西暦から入力してください。" sqref="C9:G9 J9:N9 Q9:U9 X9:AB9 AS9:AW9 AZ9:BD9 BG9:BK9 BN9:BR9" xr:uid="{11448FB9-1ABA-4390-8183-91F88FB162B5}">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AX9 BE9 BL9 BS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BAFE2-1EB0-4CB5-A58C-D6B0F585A383}">
  <sheetPr>
    <pageSetUpPr fitToPage="1"/>
  </sheetPr>
  <dimension ref="A1:M35"/>
  <sheetViews>
    <sheetView showGridLines="0" showRowColHeaders="0" zoomScaleNormal="100" workbookViewId="0">
      <selection activeCell="I3" sqref="I3:L5"/>
    </sheetView>
  </sheetViews>
  <sheetFormatPr defaultColWidth="9" defaultRowHeight="13.5" customHeight="1" x14ac:dyDescent="0.15"/>
  <cols>
    <col min="1" max="1" width="1.875" style="187" customWidth="1"/>
    <col min="2" max="2" width="9" style="5" customWidth="1"/>
    <col min="3" max="5" width="26" style="5" customWidth="1"/>
    <col min="6" max="6" width="1.625" style="5" customWidth="1"/>
    <col min="7" max="7" width="1.25" style="5" customWidth="1"/>
    <col min="8" max="8" width="1.75" style="5" customWidth="1"/>
    <col min="9" max="9" width="9" style="5" customWidth="1"/>
    <col min="10" max="12" width="25.625" style="5" customWidth="1"/>
    <col min="13" max="13" width="1.625" style="5" customWidth="1"/>
    <col min="14" max="16384" width="9" style="5"/>
  </cols>
  <sheetData>
    <row r="1" spans="1:13" ht="25.5" customHeight="1" x14ac:dyDescent="0.15">
      <c r="A1" s="1046" t="s">
        <v>108</v>
      </c>
      <c r="B1" s="1046"/>
      <c r="C1" s="1046"/>
      <c r="D1" s="1046"/>
      <c r="E1" s="1046"/>
      <c r="F1" s="1046"/>
      <c r="G1" s="6"/>
      <c r="H1" s="1404" t="s">
        <v>63</v>
      </c>
      <c r="I1" s="1404"/>
      <c r="J1" s="1404"/>
      <c r="K1" s="1404"/>
      <c r="L1" s="1404"/>
      <c r="M1" s="1404"/>
    </row>
    <row r="2" spans="1:13" s="32" customFormat="1" ht="22.5" customHeight="1" x14ac:dyDescent="0.15">
      <c r="A2" s="29"/>
      <c r="B2" s="40" t="s">
        <v>709</v>
      </c>
      <c r="C2" s="29"/>
      <c r="D2" s="29"/>
      <c r="E2" s="29"/>
      <c r="F2" s="29"/>
      <c r="G2" s="31"/>
      <c r="H2" s="30"/>
      <c r="I2" s="43" t="s">
        <v>710</v>
      </c>
      <c r="J2" s="44"/>
      <c r="K2" s="44"/>
      <c r="L2" s="44"/>
      <c r="M2" s="30"/>
    </row>
    <row r="3" spans="1:13" ht="18.75" customHeight="1" x14ac:dyDescent="0.15">
      <c r="A3" s="4"/>
      <c r="B3" s="1352" t="s">
        <v>193</v>
      </c>
      <c r="C3" s="1353"/>
      <c r="D3" s="1353"/>
      <c r="E3" s="1353"/>
      <c r="F3" s="9"/>
      <c r="G3" s="6"/>
      <c r="H3" s="7"/>
      <c r="I3" s="1354" t="s">
        <v>193</v>
      </c>
      <c r="J3" s="1354"/>
      <c r="K3" s="1354"/>
      <c r="L3" s="1354"/>
      <c r="M3" s="55"/>
    </row>
    <row r="4" spans="1:13" ht="18.75" customHeight="1" x14ac:dyDescent="0.15">
      <c r="A4" s="4"/>
      <c r="B4" s="1352"/>
      <c r="C4" s="1353"/>
      <c r="D4" s="1353"/>
      <c r="E4" s="1353"/>
      <c r="F4" s="9"/>
      <c r="G4" s="6"/>
      <c r="H4" s="7"/>
      <c r="I4" s="1354"/>
      <c r="J4" s="1354"/>
      <c r="K4" s="1354"/>
      <c r="L4" s="1354"/>
      <c r="M4" s="55"/>
    </row>
    <row r="5" spans="1:13" ht="18.75" customHeight="1" x14ac:dyDescent="0.15">
      <c r="A5" s="4"/>
      <c r="B5" s="1352"/>
      <c r="C5" s="1353"/>
      <c r="D5" s="1353"/>
      <c r="E5" s="1353"/>
      <c r="F5" s="9"/>
      <c r="G5" s="6"/>
      <c r="H5" s="7"/>
      <c r="I5" s="1355"/>
      <c r="J5" s="1355"/>
      <c r="K5" s="1355"/>
      <c r="L5" s="1355"/>
      <c r="M5" s="55"/>
    </row>
    <row r="6" spans="1:13" ht="22.5" customHeight="1" x14ac:dyDescent="0.15">
      <c r="A6" s="4"/>
      <c r="B6" s="56"/>
      <c r="C6" s="57" t="s">
        <v>68</v>
      </c>
      <c r="D6" s="56" t="s">
        <v>69</v>
      </c>
      <c r="E6" s="56" t="s">
        <v>70</v>
      </c>
      <c r="F6" s="9"/>
      <c r="G6" s="6"/>
      <c r="H6" s="7"/>
      <c r="I6" s="8"/>
      <c r="J6" s="13" t="s">
        <v>71</v>
      </c>
      <c r="K6" s="8" t="s">
        <v>191</v>
      </c>
      <c r="L6" s="8" t="s">
        <v>192</v>
      </c>
      <c r="M6" s="7"/>
    </row>
    <row r="7" spans="1:13" ht="27" customHeight="1" thickBot="1" x14ac:dyDescent="0.2">
      <c r="A7" s="4"/>
      <c r="B7" s="89" t="s">
        <v>67</v>
      </c>
      <c r="C7" s="169"/>
      <c r="D7" s="169"/>
      <c r="E7" s="169"/>
      <c r="F7" s="9"/>
      <c r="G7" s="6"/>
      <c r="H7" s="7"/>
      <c r="I7" s="92" t="s">
        <v>67</v>
      </c>
      <c r="J7" s="88" t="s">
        <v>133</v>
      </c>
      <c r="K7" s="88" t="s">
        <v>133</v>
      </c>
      <c r="L7" s="88" t="s">
        <v>133</v>
      </c>
      <c r="M7" s="7"/>
    </row>
    <row r="8" spans="1:13" ht="30.75" customHeight="1" thickTop="1" x14ac:dyDescent="0.15">
      <c r="A8" s="4"/>
      <c r="B8" s="90" t="s">
        <v>72</v>
      </c>
      <c r="C8" s="91" t="s">
        <v>73</v>
      </c>
      <c r="D8" s="91" t="s">
        <v>73</v>
      </c>
      <c r="E8" s="91" t="s">
        <v>73</v>
      </c>
      <c r="F8" s="9"/>
      <c r="G8" s="6"/>
      <c r="H8" s="7"/>
      <c r="I8" s="93" t="s">
        <v>72</v>
      </c>
      <c r="J8" s="94" t="s">
        <v>74</v>
      </c>
      <c r="K8" s="94" t="s">
        <v>74</v>
      </c>
      <c r="L8" s="94" t="s">
        <v>74</v>
      </c>
      <c r="M8" s="7"/>
    </row>
    <row r="9" spans="1:13" ht="22.5" customHeight="1" x14ac:dyDescent="0.15">
      <c r="A9" s="4"/>
      <c r="B9" s="58" t="s">
        <v>75</v>
      </c>
      <c r="C9" s="15"/>
      <c r="D9" s="15"/>
      <c r="E9" s="15"/>
      <c r="F9" s="9"/>
      <c r="G9" s="6"/>
      <c r="H9" s="7"/>
      <c r="I9" s="16" t="s">
        <v>75</v>
      </c>
      <c r="J9" s="17">
        <v>74</v>
      </c>
      <c r="K9" s="17">
        <v>77</v>
      </c>
      <c r="L9" s="17">
        <v>101</v>
      </c>
      <c r="M9" s="7"/>
    </row>
    <row r="10" spans="1:13" ht="22.5" customHeight="1" x14ac:dyDescent="0.15">
      <c r="A10" s="4"/>
      <c r="B10" s="59" t="s">
        <v>76</v>
      </c>
      <c r="C10" s="18"/>
      <c r="D10" s="18"/>
      <c r="E10" s="18"/>
      <c r="F10" s="9"/>
      <c r="G10" s="6"/>
      <c r="H10" s="7"/>
      <c r="I10" s="14" t="s">
        <v>76</v>
      </c>
      <c r="J10" s="19">
        <v>69</v>
      </c>
      <c r="K10" s="19">
        <v>78</v>
      </c>
      <c r="L10" s="19">
        <v>103</v>
      </c>
      <c r="M10" s="7"/>
    </row>
    <row r="11" spans="1:13" ht="22.5" customHeight="1" x14ac:dyDescent="0.15">
      <c r="A11" s="4"/>
      <c r="B11" s="59" t="s">
        <v>77</v>
      </c>
      <c r="C11" s="18"/>
      <c r="D11" s="18"/>
      <c r="E11" s="18"/>
      <c r="F11" s="9"/>
      <c r="G11" s="6"/>
      <c r="H11" s="7"/>
      <c r="I11" s="14" t="s">
        <v>77</v>
      </c>
      <c r="J11" s="19">
        <v>70</v>
      </c>
      <c r="K11" s="19">
        <v>82</v>
      </c>
      <c r="L11" s="19">
        <v>100</v>
      </c>
      <c r="M11" s="7"/>
    </row>
    <row r="12" spans="1:13" ht="22.5" customHeight="1" x14ac:dyDescent="0.15">
      <c r="A12" s="4"/>
      <c r="B12" s="59" t="s">
        <v>394</v>
      </c>
      <c r="C12" s="18"/>
      <c r="D12" s="18"/>
      <c r="E12" s="18"/>
      <c r="F12" s="9"/>
      <c r="G12" s="6"/>
      <c r="H12" s="7"/>
      <c r="I12" s="14" t="s">
        <v>394</v>
      </c>
      <c r="J12" s="19">
        <v>69</v>
      </c>
      <c r="K12" s="19">
        <v>77</v>
      </c>
      <c r="L12" s="19">
        <v>100</v>
      </c>
      <c r="M12" s="7"/>
    </row>
    <row r="13" spans="1:13" ht="22.5" customHeight="1" x14ac:dyDescent="0.15">
      <c r="A13" s="4"/>
      <c r="B13" s="59" t="s">
        <v>78</v>
      </c>
      <c r="C13" s="18"/>
      <c r="D13" s="18"/>
      <c r="E13" s="18"/>
      <c r="F13" s="9"/>
      <c r="G13" s="6"/>
      <c r="H13" s="7"/>
      <c r="I13" s="14" t="s">
        <v>78</v>
      </c>
      <c r="J13" s="19">
        <v>68</v>
      </c>
      <c r="K13" s="19">
        <v>81</v>
      </c>
      <c r="L13" s="19">
        <v>100</v>
      </c>
      <c r="M13" s="7"/>
    </row>
    <row r="14" spans="1:13" ht="22.5" customHeight="1" x14ac:dyDescent="0.15">
      <c r="A14" s="4"/>
      <c r="B14" s="59" t="s">
        <v>79</v>
      </c>
      <c r="C14" s="18"/>
      <c r="D14" s="18"/>
      <c r="E14" s="18"/>
      <c r="F14" s="9"/>
      <c r="G14" s="6"/>
      <c r="H14" s="7"/>
      <c r="I14" s="14" t="s">
        <v>79</v>
      </c>
      <c r="J14" s="19">
        <v>67</v>
      </c>
      <c r="K14" s="19">
        <v>77</v>
      </c>
      <c r="L14" s="19">
        <v>91</v>
      </c>
      <c r="M14" s="7"/>
    </row>
    <row r="15" spans="1:13" ht="22.5" customHeight="1" x14ac:dyDescent="0.15">
      <c r="A15" s="4"/>
      <c r="B15" s="59" t="s">
        <v>80</v>
      </c>
      <c r="C15" s="18"/>
      <c r="D15" s="18"/>
      <c r="E15" s="18"/>
      <c r="F15" s="9"/>
      <c r="G15" s="6"/>
      <c r="H15" s="7"/>
      <c r="I15" s="14" t="s">
        <v>80</v>
      </c>
      <c r="J15" s="19">
        <v>69</v>
      </c>
      <c r="K15" s="19">
        <v>79</v>
      </c>
      <c r="L15" s="19">
        <v>100</v>
      </c>
      <c r="M15" s="7"/>
    </row>
    <row r="16" spans="1:13" ht="22.5" customHeight="1" x14ac:dyDescent="0.15">
      <c r="A16" s="4"/>
      <c r="B16" s="59" t="s">
        <v>81</v>
      </c>
      <c r="C16" s="18"/>
      <c r="D16" s="18"/>
      <c r="E16" s="18"/>
      <c r="F16" s="9"/>
      <c r="G16" s="6"/>
      <c r="H16" s="7"/>
      <c r="I16" s="14" t="s">
        <v>81</v>
      </c>
      <c r="J16" s="19">
        <v>110</v>
      </c>
      <c r="K16" s="19">
        <v>122</v>
      </c>
      <c r="L16" s="19">
        <v>117</v>
      </c>
      <c r="M16" s="7"/>
    </row>
    <row r="17" spans="1:13" ht="22.5" customHeight="1" x14ac:dyDescent="0.15">
      <c r="A17" s="4"/>
      <c r="B17" s="59" t="s">
        <v>82</v>
      </c>
      <c r="C17" s="18"/>
      <c r="D17" s="18"/>
      <c r="E17" s="18"/>
      <c r="F17" s="9"/>
      <c r="G17" s="6"/>
      <c r="H17" s="7"/>
      <c r="I17" s="14" t="s">
        <v>82</v>
      </c>
      <c r="J17" s="19">
        <v>150</v>
      </c>
      <c r="K17" s="19">
        <v>200</v>
      </c>
      <c r="L17" s="19">
        <v>172</v>
      </c>
      <c r="M17" s="7"/>
    </row>
    <row r="18" spans="1:13" ht="22.5" customHeight="1" x14ac:dyDescent="0.15">
      <c r="A18" s="4"/>
      <c r="B18" s="59" t="s">
        <v>83</v>
      </c>
      <c r="C18" s="18"/>
      <c r="D18" s="18"/>
      <c r="E18" s="18"/>
      <c r="F18" s="9"/>
      <c r="G18" s="6"/>
      <c r="H18" s="7"/>
      <c r="I18" s="14" t="s">
        <v>83</v>
      </c>
      <c r="J18" s="19">
        <v>240</v>
      </c>
      <c r="K18" s="19">
        <v>272</v>
      </c>
      <c r="L18" s="19">
        <v>224</v>
      </c>
      <c r="M18" s="7"/>
    </row>
    <row r="19" spans="1:13" ht="22.5" customHeight="1" x14ac:dyDescent="0.15">
      <c r="A19" s="4"/>
      <c r="B19" s="59" t="s">
        <v>84</v>
      </c>
      <c r="C19" s="18"/>
      <c r="D19" s="18"/>
      <c r="E19" s="18"/>
      <c r="F19" s="9"/>
      <c r="G19" s="6"/>
      <c r="H19" s="7"/>
      <c r="I19" s="14" t="s">
        <v>84</v>
      </c>
      <c r="J19" s="19">
        <v>256</v>
      </c>
      <c r="K19" s="19">
        <v>278</v>
      </c>
      <c r="L19" s="19">
        <v>244</v>
      </c>
      <c r="M19" s="7"/>
    </row>
    <row r="20" spans="1:13" ht="22.5" customHeight="1" x14ac:dyDescent="0.15">
      <c r="A20" s="4"/>
      <c r="B20" s="59" t="s">
        <v>85</v>
      </c>
      <c r="C20" s="18"/>
      <c r="D20" s="18"/>
      <c r="E20" s="18"/>
      <c r="F20" s="9"/>
      <c r="G20" s="6"/>
      <c r="H20" s="7"/>
      <c r="I20" s="14" t="s">
        <v>85</v>
      </c>
      <c r="J20" s="19">
        <v>265</v>
      </c>
      <c r="K20" s="19">
        <v>242</v>
      </c>
      <c r="L20" s="19">
        <v>241</v>
      </c>
      <c r="M20" s="7"/>
    </row>
    <row r="21" spans="1:13" ht="22.5" customHeight="1" x14ac:dyDescent="0.15">
      <c r="A21" s="4"/>
      <c r="B21" s="59" t="s">
        <v>86</v>
      </c>
      <c r="C21" s="18"/>
      <c r="D21" s="18"/>
      <c r="E21" s="18"/>
      <c r="F21" s="9"/>
      <c r="G21" s="6"/>
      <c r="H21" s="7"/>
      <c r="I21" s="14" t="s">
        <v>86</v>
      </c>
      <c r="J21" s="19">
        <v>221</v>
      </c>
      <c r="K21" s="19">
        <v>183</v>
      </c>
      <c r="L21" s="19">
        <v>200</v>
      </c>
      <c r="M21" s="7"/>
    </row>
    <row r="22" spans="1:13" ht="22.5" customHeight="1" x14ac:dyDescent="0.15">
      <c r="A22" s="4"/>
      <c r="B22" s="59" t="s">
        <v>87</v>
      </c>
      <c r="C22" s="18"/>
      <c r="D22" s="18"/>
      <c r="E22" s="18"/>
      <c r="F22" s="9"/>
      <c r="G22" s="6"/>
      <c r="H22" s="7"/>
      <c r="I22" s="14" t="s">
        <v>87</v>
      </c>
      <c r="J22" s="19">
        <v>277</v>
      </c>
      <c r="K22" s="19">
        <v>213</v>
      </c>
      <c r="L22" s="19">
        <v>251</v>
      </c>
      <c r="M22" s="7"/>
    </row>
    <row r="23" spans="1:13" ht="22.5" customHeight="1" x14ac:dyDescent="0.15">
      <c r="A23" s="4"/>
      <c r="B23" s="59" t="s">
        <v>88</v>
      </c>
      <c r="C23" s="18"/>
      <c r="D23" s="18"/>
      <c r="E23" s="18"/>
      <c r="F23" s="9"/>
      <c r="G23" s="6"/>
      <c r="H23" s="7"/>
      <c r="I23" s="14" t="s">
        <v>88</v>
      </c>
      <c r="J23" s="19">
        <v>269</v>
      </c>
      <c r="K23" s="19">
        <v>198</v>
      </c>
      <c r="L23" s="19">
        <v>266</v>
      </c>
      <c r="M23" s="7"/>
    </row>
    <row r="24" spans="1:13" ht="22.5" customHeight="1" x14ac:dyDescent="0.15">
      <c r="A24" s="4"/>
      <c r="B24" s="59" t="s">
        <v>89</v>
      </c>
      <c r="C24" s="18"/>
      <c r="D24" s="18"/>
      <c r="E24" s="18"/>
      <c r="F24" s="9"/>
      <c r="G24" s="6"/>
      <c r="H24" s="7"/>
      <c r="I24" s="14" t="s">
        <v>89</v>
      </c>
      <c r="J24" s="19">
        <v>232</v>
      </c>
      <c r="K24" s="19">
        <v>189</v>
      </c>
      <c r="L24" s="19">
        <v>224</v>
      </c>
      <c r="M24" s="7"/>
    </row>
    <row r="25" spans="1:13" ht="22.5" customHeight="1" x14ac:dyDescent="0.15">
      <c r="A25" s="4"/>
      <c r="B25" s="59" t="s">
        <v>90</v>
      </c>
      <c r="C25" s="18"/>
      <c r="D25" s="18"/>
      <c r="E25" s="18"/>
      <c r="F25" s="9"/>
      <c r="G25" s="6"/>
      <c r="H25" s="7"/>
      <c r="I25" s="14" t="s">
        <v>90</v>
      </c>
      <c r="J25" s="19">
        <v>194</v>
      </c>
      <c r="K25" s="19">
        <v>192</v>
      </c>
      <c r="L25" s="19">
        <v>209</v>
      </c>
      <c r="M25" s="7"/>
    </row>
    <row r="26" spans="1:13" ht="22.5" customHeight="1" x14ac:dyDescent="0.15">
      <c r="A26" s="4"/>
      <c r="B26" s="59" t="s">
        <v>91</v>
      </c>
      <c r="C26" s="18"/>
      <c r="D26" s="18"/>
      <c r="E26" s="18"/>
      <c r="F26" s="9"/>
      <c r="G26" s="6"/>
      <c r="H26" s="7"/>
      <c r="I26" s="14" t="s">
        <v>91</v>
      </c>
      <c r="J26" s="19">
        <v>129</v>
      </c>
      <c r="K26" s="19">
        <v>148</v>
      </c>
      <c r="L26" s="19">
        <v>174</v>
      </c>
      <c r="M26" s="7"/>
    </row>
    <row r="27" spans="1:13" ht="22.5" customHeight="1" x14ac:dyDescent="0.15">
      <c r="A27" s="4"/>
      <c r="B27" s="59" t="s">
        <v>92</v>
      </c>
      <c r="C27" s="18"/>
      <c r="D27" s="18"/>
      <c r="E27" s="18"/>
      <c r="F27" s="9"/>
      <c r="G27" s="6"/>
      <c r="H27" s="7"/>
      <c r="I27" s="14" t="s">
        <v>92</v>
      </c>
      <c r="J27" s="19">
        <v>121</v>
      </c>
      <c r="K27" s="19">
        <v>127</v>
      </c>
      <c r="L27" s="19">
        <v>163</v>
      </c>
      <c r="M27" s="7"/>
    </row>
    <row r="28" spans="1:13" ht="22.5" customHeight="1" x14ac:dyDescent="0.15">
      <c r="A28" s="4"/>
      <c r="B28" s="59" t="s">
        <v>93</v>
      </c>
      <c r="C28" s="18"/>
      <c r="D28" s="18"/>
      <c r="E28" s="18"/>
      <c r="F28" s="9"/>
      <c r="G28" s="6"/>
      <c r="H28" s="7"/>
      <c r="I28" s="14" t="s">
        <v>93</v>
      </c>
      <c r="J28" s="19">
        <v>112</v>
      </c>
      <c r="K28" s="19">
        <v>120</v>
      </c>
      <c r="L28" s="19">
        <v>162</v>
      </c>
      <c r="M28" s="7"/>
    </row>
    <row r="29" spans="1:13" ht="22.5" customHeight="1" x14ac:dyDescent="0.15">
      <c r="A29" s="4"/>
      <c r="B29" s="59" t="s">
        <v>94</v>
      </c>
      <c r="C29" s="18"/>
      <c r="D29" s="18"/>
      <c r="E29" s="18"/>
      <c r="F29" s="9"/>
      <c r="G29" s="6"/>
      <c r="H29" s="7"/>
      <c r="I29" s="14" t="s">
        <v>94</v>
      </c>
      <c r="J29" s="19">
        <v>109</v>
      </c>
      <c r="K29" s="19">
        <v>97</v>
      </c>
      <c r="L29" s="19">
        <v>156</v>
      </c>
      <c r="M29" s="7"/>
    </row>
    <row r="30" spans="1:13" ht="22.5" customHeight="1" x14ac:dyDescent="0.15">
      <c r="A30" s="4"/>
      <c r="B30" s="59" t="s">
        <v>95</v>
      </c>
      <c r="C30" s="18"/>
      <c r="D30" s="18"/>
      <c r="E30" s="18"/>
      <c r="F30" s="9"/>
      <c r="G30" s="6"/>
      <c r="H30" s="7"/>
      <c r="I30" s="14" t="s">
        <v>95</v>
      </c>
      <c r="J30" s="19">
        <v>117</v>
      </c>
      <c r="K30" s="19">
        <v>91</v>
      </c>
      <c r="L30" s="19">
        <v>156</v>
      </c>
      <c r="M30" s="7"/>
    </row>
    <row r="31" spans="1:13" ht="22.5" customHeight="1" x14ac:dyDescent="0.15">
      <c r="A31" s="4"/>
      <c r="B31" s="59" t="s">
        <v>96</v>
      </c>
      <c r="C31" s="18"/>
      <c r="D31" s="18"/>
      <c r="E31" s="18"/>
      <c r="F31" s="9"/>
      <c r="G31" s="6"/>
      <c r="H31" s="7"/>
      <c r="I31" s="14" t="s">
        <v>96</v>
      </c>
      <c r="J31" s="19">
        <v>107</v>
      </c>
      <c r="K31" s="19">
        <v>88</v>
      </c>
      <c r="L31" s="19">
        <v>141</v>
      </c>
      <c r="M31" s="7"/>
    </row>
    <row r="32" spans="1:13" ht="22.5" customHeight="1" x14ac:dyDescent="0.15">
      <c r="A32" s="4"/>
      <c r="B32" s="60" t="s">
        <v>97</v>
      </c>
      <c r="C32" s="20"/>
      <c r="D32" s="20"/>
      <c r="E32" s="20"/>
      <c r="F32" s="9"/>
      <c r="G32" s="6"/>
      <c r="H32" s="7"/>
      <c r="I32" s="21" t="s">
        <v>97</v>
      </c>
      <c r="J32" s="22">
        <v>101</v>
      </c>
      <c r="K32" s="22">
        <v>77</v>
      </c>
      <c r="L32" s="22">
        <v>101</v>
      </c>
      <c r="M32" s="7"/>
    </row>
    <row r="33" spans="1:13" s="12" customFormat="1" ht="18.75" customHeight="1" x14ac:dyDescent="0.15">
      <c r="A33" s="10"/>
      <c r="B33" s="10" t="s">
        <v>101</v>
      </c>
      <c r="C33" s="10"/>
      <c r="D33" s="10"/>
      <c r="E33" s="10"/>
      <c r="F33" s="10"/>
      <c r="G33" s="24"/>
      <c r="H33" s="11"/>
      <c r="I33" s="11" t="s">
        <v>98</v>
      </c>
      <c r="J33" s="25"/>
      <c r="K33" s="25"/>
      <c r="L33" s="25"/>
      <c r="M33" s="11"/>
    </row>
    <row r="34" spans="1:13" s="12" customFormat="1" ht="18.75" customHeight="1" x14ac:dyDescent="0.15">
      <c r="A34" s="10"/>
      <c r="B34" s="26" t="s">
        <v>102</v>
      </c>
      <c r="C34" s="10"/>
      <c r="D34" s="10"/>
      <c r="E34" s="10"/>
      <c r="F34" s="10"/>
      <c r="G34" s="24"/>
      <c r="H34" s="11"/>
      <c r="I34" s="27" t="s">
        <v>99</v>
      </c>
      <c r="J34" s="25"/>
      <c r="K34" s="25"/>
      <c r="L34" s="25"/>
      <c r="M34" s="11"/>
    </row>
    <row r="35" spans="1:13" s="12" customFormat="1" ht="18.75" customHeight="1" x14ac:dyDescent="0.15">
      <c r="A35" s="82"/>
      <c r="B35" s="83"/>
      <c r="C35" s="953" t="s">
        <v>708</v>
      </c>
      <c r="D35" s="953"/>
      <c r="E35" s="953"/>
      <c r="F35" s="82"/>
      <c r="G35" s="24"/>
      <c r="H35" s="11"/>
      <c r="I35" s="11"/>
      <c r="J35" s="11"/>
      <c r="K35" s="11"/>
      <c r="L35" s="11"/>
      <c r="M35" s="11"/>
    </row>
  </sheetData>
  <mergeCells count="5">
    <mergeCell ref="A1:F1"/>
    <mergeCell ref="H1:M1"/>
    <mergeCell ref="B3:E5"/>
    <mergeCell ref="I3:L5"/>
    <mergeCell ref="C35:E35"/>
  </mergeCells>
  <phoneticPr fontId="54"/>
  <dataValidations count="2">
    <dataValidation type="textLength" imeMode="halfAlpha" allowBlank="1" showInputMessage="1" showErrorMessage="1" sqref="C7:E7 J7:L7" xr:uid="{16628339-D524-48DD-80C4-EC7A97F6B64C}">
      <formula1>1</formula1>
      <formula2>50</formula2>
    </dataValidation>
    <dataValidation imeMode="halfAlpha" allowBlank="1" showInputMessage="1" showErrorMessage="1" sqref="C9:E32 J9:L32" xr:uid="{2C99406E-A295-4D0A-877C-2CD8027BB3D0}"/>
  </dataValidations>
  <printOptions horizontalCentered="1"/>
  <pageMargins left="0.70866141732283472" right="0.47244094488188981" top="0.59055118110236227" bottom="0.19685039370078741" header="0.35433070866141736" footer="0.15748031496062992"/>
  <pageSetup paperSize="9" orientation="portrait" blackAndWhite="1" horizontalDpi="300" verticalDpi="300" r:id="rId1"/>
  <headerFooter>
    <oddFooter>&amp;C-&amp;A-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BP53"/>
  <sheetViews>
    <sheetView showGridLines="0" showRowColHeaders="0" zoomScaleNormal="100" zoomScaleSheetLayoutView="80" workbookViewId="0">
      <selection activeCell="B11" sqref="B11:AH11"/>
    </sheetView>
  </sheetViews>
  <sheetFormatPr defaultColWidth="9" defaultRowHeight="0" customHeight="1" zeroHeight="1" x14ac:dyDescent="0.15"/>
  <cols>
    <col min="1" max="1" width="0.625" style="2" customWidth="1"/>
    <col min="2" max="33" width="2.625" style="2" customWidth="1"/>
    <col min="34" max="34" width="2.625" style="140" customWidth="1"/>
    <col min="35" max="35" width="3.5" style="184" hidden="1" customWidth="1"/>
    <col min="36" max="37" width="7.125" style="183" hidden="1" customWidth="1"/>
    <col min="38" max="38" width="3.375" style="183" hidden="1" customWidth="1"/>
    <col min="39" max="39" width="4.5" style="183" hidden="1" customWidth="1"/>
    <col min="40" max="1420" width="9" style="152"/>
    <col min="1421" max="16384" width="9" style="2"/>
  </cols>
  <sheetData>
    <row r="1" spans="1:1420" s="34" customFormat="1" ht="20.100000000000001" customHeight="1" x14ac:dyDescent="0.15">
      <c r="A1" s="1046" t="s">
        <v>110</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1046"/>
      <c r="AE1" s="1046"/>
      <c r="AF1" s="1046"/>
      <c r="AG1" s="1046"/>
      <c r="AH1" s="1046"/>
      <c r="AI1" s="192"/>
      <c r="AJ1" s="191"/>
      <c r="AK1" s="191"/>
      <c r="AL1" s="191"/>
      <c r="AM1" s="191"/>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c r="DM1" s="190"/>
      <c r="DN1" s="190"/>
      <c r="DO1" s="190"/>
      <c r="DP1" s="190"/>
      <c r="DQ1" s="190"/>
      <c r="DR1" s="190"/>
      <c r="DS1" s="190"/>
      <c r="DT1" s="190"/>
      <c r="DU1" s="190"/>
      <c r="DV1" s="190"/>
      <c r="DW1" s="190"/>
      <c r="DX1" s="190"/>
      <c r="DY1" s="190"/>
      <c r="DZ1" s="190"/>
      <c r="EA1" s="190"/>
      <c r="EB1" s="190"/>
      <c r="EC1" s="190"/>
      <c r="ED1" s="190"/>
      <c r="EE1" s="190"/>
      <c r="EF1" s="190"/>
      <c r="EG1" s="190"/>
      <c r="EH1" s="190"/>
      <c r="EI1" s="190"/>
      <c r="EJ1" s="190"/>
      <c r="EK1" s="190"/>
      <c r="EL1" s="190"/>
      <c r="EM1" s="190"/>
      <c r="EN1" s="190"/>
      <c r="EO1" s="190"/>
      <c r="EP1" s="190"/>
      <c r="EQ1" s="190"/>
      <c r="ER1" s="190"/>
      <c r="ES1" s="190"/>
      <c r="ET1" s="190"/>
      <c r="EU1" s="190"/>
      <c r="EV1" s="190"/>
      <c r="EW1" s="190"/>
      <c r="EX1" s="190"/>
      <c r="EY1" s="190"/>
      <c r="EZ1" s="190"/>
      <c r="FA1" s="190"/>
      <c r="FB1" s="190"/>
      <c r="FC1" s="190"/>
      <c r="FD1" s="190"/>
      <c r="FE1" s="190"/>
      <c r="FF1" s="190"/>
      <c r="FG1" s="190"/>
      <c r="FH1" s="190"/>
      <c r="FI1" s="190"/>
      <c r="FJ1" s="190"/>
      <c r="FK1" s="190"/>
      <c r="FL1" s="190"/>
      <c r="FM1" s="190"/>
      <c r="FN1" s="190"/>
      <c r="FO1" s="190"/>
      <c r="FP1" s="190"/>
      <c r="FQ1" s="190"/>
      <c r="FR1" s="190"/>
      <c r="FS1" s="190"/>
      <c r="FT1" s="190"/>
      <c r="FU1" s="190"/>
      <c r="FV1" s="190"/>
      <c r="FW1" s="190"/>
      <c r="FX1" s="190"/>
      <c r="FY1" s="190"/>
      <c r="FZ1" s="190"/>
      <c r="GA1" s="190"/>
      <c r="GB1" s="190"/>
      <c r="GC1" s="190"/>
      <c r="GD1" s="190"/>
      <c r="GE1" s="190"/>
      <c r="GF1" s="190"/>
      <c r="GG1" s="190"/>
      <c r="GH1" s="190"/>
      <c r="GI1" s="190"/>
      <c r="GJ1" s="190"/>
      <c r="GK1" s="190"/>
      <c r="GL1" s="190"/>
      <c r="GM1" s="190"/>
      <c r="GN1" s="190"/>
      <c r="GO1" s="190"/>
      <c r="GP1" s="190"/>
      <c r="GQ1" s="190"/>
      <c r="GR1" s="190"/>
      <c r="GS1" s="190"/>
      <c r="GT1" s="190"/>
      <c r="GU1" s="190"/>
      <c r="GV1" s="190"/>
      <c r="GW1" s="190"/>
      <c r="GX1" s="190"/>
      <c r="GY1" s="190"/>
      <c r="GZ1" s="190"/>
      <c r="HA1" s="190"/>
      <c r="HB1" s="190"/>
      <c r="HC1" s="190"/>
      <c r="HD1" s="190"/>
      <c r="HE1" s="190"/>
      <c r="HF1" s="190"/>
      <c r="HG1" s="190"/>
      <c r="HH1" s="190"/>
      <c r="HI1" s="190"/>
      <c r="HJ1" s="190"/>
      <c r="HK1" s="190"/>
      <c r="HL1" s="190"/>
      <c r="HM1" s="190"/>
      <c r="HN1" s="190"/>
      <c r="HO1" s="190"/>
      <c r="HP1" s="190"/>
      <c r="HQ1" s="190"/>
      <c r="HR1" s="190"/>
      <c r="HS1" s="190"/>
      <c r="HT1" s="190"/>
      <c r="HU1" s="190"/>
      <c r="HV1" s="190"/>
      <c r="HW1" s="190"/>
      <c r="HX1" s="190"/>
      <c r="HY1" s="190"/>
      <c r="HZ1" s="190"/>
      <c r="IA1" s="190"/>
      <c r="IB1" s="190"/>
      <c r="IC1" s="190"/>
      <c r="ID1" s="190"/>
      <c r="IE1" s="190"/>
      <c r="IF1" s="190"/>
      <c r="IG1" s="190"/>
      <c r="IH1" s="190"/>
      <c r="II1" s="190"/>
      <c r="IJ1" s="190"/>
      <c r="IK1" s="190"/>
      <c r="IL1" s="190"/>
      <c r="IM1" s="190"/>
      <c r="IN1" s="190"/>
      <c r="IO1" s="190"/>
      <c r="IP1" s="190"/>
      <c r="IQ1" s="190"/>
      <c r="IR1" s="190"/>
      <c r="IS1" s="190"/>
      <c r="IT1" s="190"/>
      <c r="IU1" s="190"/>
      <c r="IV1" s="190"/>
      <c r="IW1" s="190"/>
      <c r="IX1" s="190"/>
      <c r="IY1" s="190"/>
      <c r="IZ1" s="190"/>
      <c r="JA1" s="190"/>
      <c r="JB1" s="190"/>
      <c r="JC1" s="190"/>
      <c r="JD1" s="190"/>
      <c r="JE1" s="190"/>
      <c r="JF1" s="190"/>
      <c r="JG1" s="190"/>
      <c r="JH1" s="190"/>
      <c r="JI1" s="190"/>
      <c r="JJ1" s="190"/>
      <c r="JK1" s="190"/>
      <c r="JL1" s="190"/>
      <c r="JM1" s="190"/>
      <c r="JN1" s="190"/>
      <c r="JO1" s="190"/>
      <c r="JP1" s="190"/>
      <c r="JQ1" s="190"/>
      <c r="JR1" s="190"/>
      <c r="JS1" s="190"/>
      <c r="JT1" s="190"/>
      <c r="JU1" s="190"/>
      <c r="JV1" s="190"/>
      <c r="JW1" s="190"/>
      <c r="JX1" s="190"/>
      <c r="JY1" s="190"/>
      <c r="JZ1" s="190"/>
      <c r="KA1" s="190"/>
      <c r="KB1" s="190"/>
      <c r="KC1" s="190"/>
      <c r="KD1" s="190"/>
      <c r="KE1" s="190"/>
      <c r="KF1" s="190"/>
      <c r="KG1" s="190"/>
      <c r="KH1" s="190"/>
      <c r="KI1" s="190"/>
      <c r="KJ1" s="190"/>
      <c r="KK1" s="190"/>
      <c r="KL1" s="190"/>
      <c r="KM1" s="190"/>
      <c r="KN1" s="190"/>
      <c r="KO1" s="190"/>
      <c r="KP1" s="190"/>
      <c r="KQ1" s="190"/>
      <c r="KR1" s="190"/>
      <c r="KS1" s="190"/>
      <c r="KT1" s="190"/>
      <c r="KU1" s="190"/>
      <c r="KV1" s="190"/>
      <c r="KW1" s="190"/>
      <c r="KX1" s="190"/>
      <c r="KY1" s="190"/>
      <c r="KZ1" s="190"/>
      <c r="LA1" s="190"/>
      <c r="LB1" s="190"/>
      <c r="LC1" s="190"/>
      <c r="LD1" s="190"/>
      <c r="LE1" s="190"/>
      <c r="LF1" s="190"/>
      <c r="LG1" s="190"/>
      <c r="LH1" s="190"/>
      <c r="LI1" s="190"/>
      <c r="LJ1" s="190"/>
      <c r="LK1" s="190"/>
      <c r="LL1" s="190"/>
      <c r="LM1" s="190"/>
      <c r="LN1" s="190"/>
      <c r="LO1" s="190"/>
      <c r="LP1" s="190"/>
      <c r="LQ1" s="190"/>
      <c r="LR1" s="190"/>
      <c r="LS1" s="190"/>
      <c r="LT1" s="190"/>
      <c r="LU1" s="190"/>
      <c r="LV1" s="190"/>
      <c r="LW1" s="190"/>
      <c r="LX1" s="190"/>
      <c r="LY1" s="190"/>
      <c r="LZ1" s="190"/>
      <c r="MA1" s="190"/>
      <c r="MB1" s="190"/>
      <c r="MC1" s="190"/>
      <c r="MD1" s="190"/>
      <c r="ME1" s="190"/>
      <c r="MF1" s="190"/>
      <c r="MG1" s="190"/>
      <c r="MH1" s="190"/>
      <c r="MI1" s="190"/>
      <c r="MJ1" s="190"/>
      <c r="MK1" s="190"/>
      <c r="ML1" s="190"/>
      <c r="MM1" s="190"/>
      <c r="MN1" s="190"/>
      <c r="MO1" s="190"/>
      <c r="MP1" s="190"/>
      <c r="MQ1" s="190"/>
      <c r="MR1" s="190"/>
      <c r="MS1" s="190"/>
      <c r="MT1" s="190"/>
      <c r="MU1" s="190"/>
      <c r="MV1" s="190"/>
      <c r="MW1" s="190"/>
      <c r="MX1" s="190"/>
      <c r="MY1" s="190"/>
      <c r="MZ1" s="190"/>
      <c r="NA1" s="190"/>
      <c r="NB1" s="190"/>
      <c r="NC1" s="190"/>
      <c r="ND1" s="190"/>
      <c r="NE1" s="190"/>
      <c r="NF1" s="190"/>
      <c r="NG1" s="190"/>
      <c r="NH1" s="190"/>
      <c r="NI1" s="190"/>
      <c r="NJ1" s="190"/>
      <c r="NK1" s="190"/>
      <c r="NL1" s="190"/>
      <c r="NM1" s="190"/>
      <c r="NN1" s="190"/>
      <c r="NO1" s="190"/>
      <c r="NP1" s="190"/>
      <c r="NQ1" s="190"/>
      <c r="NR1" s="190"/>
      <c r="NS1" s="190"/>
      <c r="NT1" s="190"/>
      <c r="NU1" s="190"/>
      <c r="NV1" s="190"/>
      <c r="NW1" s="190"/>
      <c r="NX1" s="190"/>
      <c r="NY1" s="190"/>
      <c r="NZ1" s="190"/>
      <c r="OA1" s="190"/>
      <c r="OB1" s="190"/>
      <c r="OC1" s="190"/>
      <c r="OD1" s="190"/>
      <c r="OE1" s="190"/>
      <c r="OF1" s="190"/>
      <c r="OG1" s="190"/>
      <c r="OH1" s="190"/>
      <c r="OI1" s="190"/>
      <c r="OJ1" s="190"/>
      <c r="OK1" s="190"/>
      <c r="OL1" s="190"/>
      <c r="OM1" s="190"/>
      <c r="ON1" s="190"/>
      <c r="OO1" s="190"/>
      <c r="OP1" s="190"/>
      <c r="OQ1" s="190"/>
      <c r="OR1" s="190"/>
      <c r="OS1" s="190"/>
      <c r="OT1" s="190"/>
      <c r="OU1" s="190"/>
      <c r="OV1" s="190"/>
      <c r="OW1" s="190"/>
      <c r="OX1" s="190"/>
      <c r="OY1" s="190"/>
      <c r="OZ1" s="190"/>
      <c r="PA1" s="190"/>
      <c r="PB1" s="190"/>
      <c r="PC1" s="190"/>
      <c r="PD1" s="190"/>
      <c r="PE1" s="190"/>
      <c r="PF1" s="190"/>
      <c r="PG1" s="190"/>
      <c r="PH1" s="190"/>
      <c r="PI1" s="190"/>
      <c r="PJ1" s="190"/>
      <c r="PK1" s="190"/>
      <c r="PL1" s="190"/>
      <c r="PM1" s="190"/>
      <c r="PN1" s="190"/>
      <c r="PO1" s="190"/>
      <c r="PP1" s="190"/>
      <c r="PQ1" s="190"/>
      <c r="PR1" s="190"/>
      <c r="PS1" s="190"/>
      <c r="PT1" s="190"/>
      <c r="PU1" s="190"/>
      <c r="PV1" s="190"/>
      <c r="PW1" s="190"/>
      <c r="PX1" s="190"/>
      <c r="PY1" s="190"/>
      <c r="PZ1" s="190"/>
      <c r="QA1" s="190"/>
      <c r="QB1" s="190"/>
      <c r="QC1" s="190"/>
      <c r="QD1" s="190"/>
      <c r="QE1" s="190"/>
      <c r="QF1" s="190"/>
      <c r="QG1" s="190"/>
      <c r="QH1" s="190"/>
      <c r="QI1" s="190"/>
      <c r="QJ1" s="190"/>
      <c r="QK1" s="190"/>
      <c r="QL1" s="190"/>
      <c r="QM1" s="190"/>
      <c r="QN1" s="190"/>
      <c r="QO1" s="190"/>
      <c r="QP1" s="190"/>
      <c r="QQ1" s="190"/>
      <c r="QR1" s="190"/>
      <c r="QS1" s="190"/>
      <c r="QT1" s="190"/>
      <c r="QU1" s="190"/>
      <c r="QV1" s="190"/>
      <c r="QW1" s="190"/>
      <c r="QX1" s="190"/>
      <c r="QY1" s="190"/>
      <c r="QZ1" s="190"/>
      <c r="RA1" s="190"/>
      <c r="RB1" s="190"/>
      <c r="RC1" s="190"/>
      <c r="RD1" s="190"/>
      <c r="RE1" s="190"/>
      <c r="RF1" s="190"/>
      <c r="RG1" s="190"/>
      <c r="RH1" s="190"/>
      <c r="RI1" s="190"/>
      <c r="RJ1" s="190"/>
      <c r="RK1" s="190"/>
      <c r="RL1" s="190"/>
      <c r="RM1" s="190"/>
      <c r="RN1" s="190"/>
      <c r="RO1" s="190"/>
      <c r="RP1" s="190"/>
      <c r="RQ1" s="190"/>
      <c r="RR1" s="190"/>
      <c r="RS1" s="190"/>
      <c r="RT1" s="190"/>
      <c r="RU1" s="190"/>
      <c r="RV1" s="190"/>
      <c r="RW1" s="190"/>
      <c r="RX1" s="190"/>
      <c r="RY1" s="190"/>
      <c r="RZ1" s="190"/>
      <c r="SA1" s="190"/>
      <c r="SB1" s="190"/>
      <c r="SC1" s="190"/>
      <c r="SD1" s="190"/>
      <c r="SE1" s="190"/>
      <c r="SF1" s="190"/>
      <c r="SG1" s="190"/>
      <c r="SH1" s="190"/>
      <c r="SI1" s="190"/>
      <c r="SJ1" s="190"/>
      <c r="SK1" s="190"/>
      <c r="SL1" s="190"/>
      <c r="SM1" s="190"/>
      <c r="SN1" s="190"/>
      <c r="SO1" s="190"/>
      <c r="SP1" s="190"/>
      <c r="SQ1" s="190"/>
      <c r="SR1" s="190"/>
      <c r="SS1" s="190"/>
      <c r="ST1" s="190"/>
      <c r="SU1" s="190"/>
      <c r="SV1" s="190"/>
      <c r="SW1" s="190"/>
      <c r="SX1" s="190"/>
      <c r="SY1" s="190"/>
      <c r="SZ1" s="190"/>
      <c r="TA1" s="190"/>
      <c r="TB1" s="190"/>
      <c r="TC1" s="190"/>
      <c r="TD1" s="190"/>
      <c r="TE1" s="190"/>
      <c r="TF1" s="190"/>
      <c r="TG1" s="190"/>
      <c r="TH1" s="190"/>
      <c r="TI1" s="190"/>
      <c r="TJ1" s="190"/>
      <c r="TK1" s="190"/>
      <c r="TL1" s="190"/>
      <c r="TM1" s="190"/>
      <c r="TN1" s="190"/>
      <c r="TO1" s="190"/>
      <c r="TP1" s="190"/>
      <c r="TQ1" s="190"/>
      <c r="TR1" s="190"/>
      <c r="TS1" s="190"/>
      <c r="TT1" s="190"/>
      <c r="TU1" s="190"/>
      <c r="TV1" s="190"/>
      <c r="TW1" s="190"/>
      <c r="TX1" s="190"/>
      <c r="TY1" s="190"/>
      <c r="TZ1" s="190"/>
      <c r="UA1" s="190"/>
      <c r="UB1" s="190"/>
      <c r="UC1" s="190"/>
      <c r="UD1" s="190"/>
      <c r="UE1" s="190"/>
      <c r="UF1" s="190"/>
      <c r="UG1" s="190"/>
      <c r="UH1" s="190"/>
      <c r="UI1" s="190"/>
      <c r="UJ1" s="190"/>
      <c r="UK1" s="190"/>
      <c r="UL1" s="190"/>
      <c r="UM1" s="190"/>
      <c r="UN1" s="190"/>
      <c r="UO1" s="190"/>
      <c r="UP1" s="190"/>
      <c r="UQ1" s="190"/>
      <c r="UR1" s="190"/>
      <c r="US1" s="190"/>
      <c r="UT1" s="190"/>
      <c r="UU1" s="190"/>
      <c r="UV1" s="190"/>
      <c r="UW1" s="190"/>
      <c r="UX1" s="190"/>
      <c r="UY1" s="190"/>
      <c r="UZ1" s="190"/>
      <c r="VA1" s="190"/>
      <c r="VB1" s="190"/>
      <c r="VC1" s="190"/>
      <c r="VD1" s="190"/>
      <c r="VE1" s="190"/>
      <c r="VF1" s="190"/>
      <c r="VG1" s="190"/>
      <c r="VH1" s="190"/>
      <c r="VI1" s="190"/>
      <c r="VJ1" s="190"/>
      <c r="VK1" s="190"/>
      <c r="VL1" s="190"/>
      <c r="VM1" s="190"/>
      <c r="VN1" s="190"/>
      <c r="VO1" s="190"/>
      <c r="VP1" s="190"/>
      <c r="VQ1" s="190"/>
      <c r="VR1" s="190"/>
      <c r="VS1" s="190"/>
      <c r="VT1" s="190"/>
      <c r="VU1" s="190"/>
      <c r="VV1" s="190"/>
      <c r="VW1" s="190"/>
      <c r="VX1" s="190"/>
      <c r="VY1" s="190"/>
      <c r="VZ1" s="190"/>
      <c r="WA1" s="190"/>
      <c r="WB1" s="190"/>
      <c r="WC1" s="190"/>
      <c r="WD1" s="190"/>
      <c r="WE1" s="190"/>
      <c r="WF1" s="190"/>
      <c r="WG1" s="190"/>
      <c r="WH1" s="190"/>
      <c r="WI1" s="190"/>
      <c r="WJ1" s="190"/>
      <c r="WK1" s="190"/>
      <c r="WL1" s="190"/>
      <c r="WM1" s="190"/>
      <c r="WN1" s="190"/>
      <c r="WO1" s="190"/>
      <c r="WP1" s="190"/>
      <c r="WQ1" s="190"/>
      <c r="WR1" s="190"/>
      <c r="WS1" s="190"/>
      <c r="WT1" s="190"/>
      <c r="WU1" s="190"/>
      <c r="WV1" s="190"/>
      <c r="WW1" s="190"/>
      <c r="WX1" s="190"/>
      <c r="WY1" s="190"/>
      <c r="WZ1" s="190"/>
      <c r="XA1" s="190"/>
      <c r="XB1" s="190"/>
      <c r="XC1" s="190"/>
      <c r="XD1" s="190"/>
      <c r="XE1" s="190"/>
      <c r="XF1" s="190"/>
      <c r="XG1" s="190"/>
      <c r="XH1" s="190"/>
      <c r="XI1" s="190"/>
      <c r="XJ1" s="190"/>
      <c r="XK1" s="190"/>
      <c r="XL1" s="190"/>
      <c r="XM1" s="190"/>
      <c r="XN1" s="190"/>
      <c r="XO1" s="190"/>
      <c r="XP1" s="190"/>
      <c r="XQ1" s="190"/>
      <c r="XR1" s="190"/>
      <c r="XS1" s="190"/>
      <c r="XT1" s="190"/>
      <c r="XU1" s="190"/>
      <c r="XV1" s="190"/>
      <c r="XW1" s="190"/>
      <c r="XX1" s="190"/>
      <c r="XY1" s="190"/>
      <c r="XZ1" s="190"/>
      <c r="YA1" s="190"/>
      <c r="YB1" s="190"/>
      <c r="YC1" s="190"/>
      <c r="YD1" s="190"/>
      <c r="YE1" s="190"/>
      <c r="YF1" s="190"/>
      <c r="YG1" s="190"/>
      <c r="YH1" s="190"/>
      <c r="YI1" s="190"/>
      <c r="YJ1" s="190"/>
      <c r="YK1" s="190"/>
      <c r="YL1" s="190"/>
      <c r="YM1" s="190"/>
      <c r="YN1" s="190"/>
      <c r="YO1" s="190"/>
      <c r="YP1" s="190"/>
      <c r="YQ1" s="190"/>
      <c r="YR1" s="190"/>
      <c r="YS1" s="190"/>
      <c r="YT1" s="190"/>
      <c r="YU1" s="190"/>
      <c r="YV1" s="190"/>
      <c r="YW1" s="190"/>
      <c r="YX1" s="190"/>
      <c r="YY1" s="190"/>
      <c r="YZ1" s="190"/>
      <c r="ZA1" s="190"/>
      <c r="ZB1" s="190"/>
      <c r="ZC1" s="190"/>
      <c r="ZD1" s="190"/>
      <c r="ZE1" s="190"/>
      <c r="ZF1" s="190"/>
      <c r="ZG1" s="190"/>
      <c r="ZH1" s="190"/>
      <c r="ZI1" s="190"/>
      <c r="ZJ1" s="190"/>
      <c r="ZK1" s="190"/>
      <c r="ZL1" s="190"/>
      <c r="ZM1" s="190"/>
      <c r="ZN1" s="190"/>
      <c r="ZO1" s="190"/>
      <c r="ZP1" s="190"/>
      <c r="ZQ1" s="190"/>
      <c r="ZR1" s="190"/>
      <c r="ZS1" s="190"/>
      <c r="ZT1" s="190"/>
      <c r="ZU1" s="190"/>
      <c r="ZV1" s="190"/>
      <c r="ZW1" s="190"/>
      <c r="ZX1" s="190"/>
      <c r="ZY1" s="190"/>
      <c r="ZZ1" s="190"/>
      <c r="AAA1" s="190"/>
      <c r="AAB1" s="190"/>
      <c r="AAC1" s="190"/>
      <c r="AAD1" s="190"/>
      <c r="AAE1" s="190"/>
      <c r="AAF1" s="190"/>
      <c r="AAG1" s="190"/>
      <c r="AAH1" s="190"/>
      <c r="AAI1" s="190"/>
      <c r="AAJ1" s="190"/>
      <c r="AAK1" s="190"/>
      <c r="AAL1" s="190"/>
      <c r="AAM1" s="190"/>
      <c r="AAN1" s="190"/>
      <c r="AAO1" s="190"/>
      <c r="AAP1" s="190"/>
      <c r="AAQ1" s="190"/>
      <c r="AAR1" s="190"/>
      <c r="AAS1" s="190"/>
      <c r="AAT1" s="190"/>
      <c r="AAU1" s="190"/>
      <c r="AAV1" s="190"/>
      <c r="AAW1" s="190"/>
      <c r="AAX1" s="190"/>
      <c r="AAY1" s="190"/>
      <c r="AAZ1" s="190"/>
      <c r="ABA1" s="190"/>
      <c r="ABB1" s="190"/>
      <c r="ABC1" s="190"/>
      <c r="ABD1" s="190"/>
      <c r="ABE1" s="190"/>
      <c r="ABF1" s="190"/>
      <c r="ABG1" s="190"/>
      <c r="ABH1" s="190"/>
      <c r="ABI1" s="190"/>
      <c r="ABJ1" s="190"/>
      <c r="ABK1" s="190"/>
      <c r="ABL1" s="190"/>
      <c r="ABM1" s="190"/>
      <c r="ABN1" s="190"/>
      <c r="ABO1" s="190"/>
      <c r="ABP1" s="190"/>
      <c r="ABQ1" s="190"/>
      <c r="ABR1" s="190"/>
      <c r="ABS1" s="190"/>
      <c r="ABT1" s="190"/>
      <c r="ABU1" s="190"/>
      <c r="ABV1" s="190"/>
      <c r="ABW1" s="190"/>
      <c r="ABX1" s="190"/>
      <c r="ABY1" s="190"/>
      <c r="ABZ1" s="190"/>
      <c r="ACA1" s="190"/>
      <c r="ACB1" s="190"/>
      <c r="ACC1" s="190"/>
      <c r="ACD1" s="190"/>
      <c r="ACE1" s="190"/>
      <c r="ACF1" s="190"/>
      <c r="ACG1" s="190"/>
      <c r="ACH1" s="190"/>
      <c r="ACI1" s="190"/>
      <c r="ACJ1" s="190"/>
      <c r="ACK1" s="190"/>
      <c r="ACL1" s="190"/>
      <c r="ACM1" s="190"/>
      <c r="ACN1" s="190"/>
      <c r="ACO1" s="190"/>
      <c r="ACP1" s="190"/>
      <c r="ACQ1" s="190"/>
      <c r="ACR1" s="190"/>
      <c r="ACS1" s="190"/>
      <c r="ACT1" s="190"/>
      <c r="ACU1" s="190"/>
      <c r="ACV1" s="190"/>
      <c r="ACW1" s="190"/>
      <c r="ACX1" s="190"/>
      <c r="ACY1" s="190"/>
      <c r="ACZ1" s="190"/>
      <c r="ADA1" s="190"/>
      <c r="ADB1" s="190"/>
      <c r="ADC1" s="190"/>
      <c r="ADD1" s="190"/>
      <c r="ADE1" s="190"/>
      <c r="ADF1" s="190"/>
      <c r="ADG1" s="190"/>
      <c r="ADH1" s="190"/>
      <c r="ADI1" s="190"/>
      <c r="ADJ1" s="190"/>
      <c r="ADK1" s="190"/>
      <c r="ADL1" s="190"/>
      <c r="ADM1" s="190"/>
      <c r="ADN1" s="190"/>
      <c r="ADO1" s="190"/>
      <c r="ADP1" s="190"/>
      <c r="ADQ1" s="190"/>
      <c r="ADR1" s="190"/>
      <c r="ADS1" s="190"/>
      <c r="ADT1" s="190"/>
      <c r="ADU1" s="190"/>
      <c r="ADV1" s="190"/>
      <c r="ADW1" s="190"/>
      <c r="ADX1" s="190"/>
      <c r="ADY1" s="190"/>
      <c r="ADZ1" s="190"/>
      <c r="AEA1" s="190"/>
      <c r="AEB1" s="190"/>
      <c r="AEC1" s="190"/>
      <c r="AED1" s="190"/>
      <c r="AEE1" s="190"/>
      <c r="AEF1" s="190"/>
      <c r="AEG1" s="190"/>
      <c r="AEH1" s="190"/>
      <c r="AEI1" s="190"/>
      <c r="AEJ1" s="190"/>
      <c r="AEK1" s="190"/>
      <c r="AEL1" s="190"/>
      <c r="AEM1" s="190"/>
      <c r="AEN1" s="190"/>
      <c r="AEO1" s="190"/>
      <c r="AEP1" s="190"/>
      <c r="AEQ1" s="190"/>
      <c r="AER1" s="190"/>
      <c r="AES1" s="190"/>
      <c r="AET1" s="190"/>
      <c r="AEU1" s="190"/>
      <c r="AEV1" s="190"/>
      <c r="AEW1" s="190"/>
      <c r="AEX1" s="190"/>
      <c r="AEY1" s="190"/>
      <c r="AEZ1" s="190"/>
      <c r="AFA1" s="190"/>
      <c r="AFB1" s="190"/>
      <c r="AFC1" s="190"/>
      <c r="AFD1" s="190"/>
      <c r="AFE1" s="190"/>
      <c r="AFF1" s="190"/>
      <c r="AFG1" s="190"/>
      <c r="AFH1" s="190"/>
      <c r="AFI1" s="190"/>
      <c r="AFJ1" s="190"/>
      <c r="AFK1" s="190"/>
      <c r="AFL1" s="190"/>
      <c r="AFM1" s="190"/>
      <c r="AFN1" s="190"/>
      <c r="AFO1" s="190"/>
      <c r="AFP1" s="190"/>
      <c r="AFQ1" s="190"/>
      <c r="AFR1" s="190"/>
      <c r="AFS1" s="190"/>
      <c r="AFT1" s="190"/>
      <c r="AFU1" s="190"/>
      <c r="AFV1" s="190"/>
      <c r="AFW1" s="190"/>
      <c r="AFX1" s="190"/>
      <c r="AFY1" s="190"/>
      <c r="AFZ1" s="190"/>
      <c r="AGA1" s="190"/>
      <c r="AGB1" s="190"/>
      <c r="AGC1" s="190"/>
      <c r="AGD1" s="190"/>
      <c r="AGE1" s="190"/>
      <c r="AGF1" s="190"/>
      <c r="AGG1" s="190"/>
      <c r="AGH1" s="190"/>
      <c r="AGI1" s="190"/>
      <c r="AGJ1" s="190"/>
      <c r="AGK1" s="190"/>
      <c r="AGL1" s="190"/>
      <c r="AGM1" s="190"/>
      <c r="AGN1" s="190"/>
      <c r="AGO1" s="190"/>
      <c r="AGP1" s="190"/>
      <c r="AGQ1" s="190"/>
      <c r="AGR1" s="190"/>
      <c r="AGS1" s="190"/>
      <c r="AGT1" s="190"/>
      <c r="AGU1" s="190"/>
      <c r="AGV1" s="190"/>
      <c r="AGW1" s="190"/>
      <c r="AGX1" s="190"/>
      <c r="AGY1" s="190"/>
      <c r="AGZ1" s="190"/>
      <c r="AHA1" s="190"/>
      <c r="AHB1" s="190"/>
      <c r="AHC1" s="190"/>
      <c r="AHD1" s="190"/>
      <c r="AHE1" s="190"/>
      <c r="AHF1" s="190"/>
      <c r="AHG1" s="190"/>
      <c r="AHH1" s="190"/>
      <c r="AHI1" s="190"/>
      <c r="AHJ1" s="190"/>
      <c r="AHK1" s="190"/>
      <c r="AHL1" s="190"/>
      <c r="AHM1" s="190"/>
      <c r="AHN1" s="190"/>
      <c r="AHO1" s="190"/>
      <c r="AHP1" s="190"/>
      <c r="AHQ1" s="190"/>
      <c r="AHR1" s="190"/>
      <c r="AHS1" s="190"/>
      <c r="AHT1" s="190"/>
      <c r="AHU1" s="190"/>
      <c r="AHV1" s="190"/>
      <c r="AHW1" s="190"/>
      <c r="AHX1" s="190"/>
      <c r="AHY1" s="190"/>
      <c r="AHZ1" s="190"/>
      <c r="AIA1" s="190"/>
      <c r="AIB1" s="190"/>
      <c r="AIC1" s="190"/>
      <c r="AID1" s="190"/>
      <c r="AIE1" s="190"/>
      <c r="AIF1" s="190"/>
      <c r="AIG1" s="190"/>
      <c r="AIH1" s="190"/>
      <c r="AII1" s="190"/>
      <c r="AIJ1" s="190"/>
      <c r="AIK1" s="190"/>
      <c r="AIL1" s="190"/>
      <c r="AIM1" s="190"/>
      <c r="AIN1" s="190"/>
      <c r="AIO1" s="190"/>
      <c r="AIP1" s="190"/>
      <c r="AIQ1" s="190"/>
      <c r="AIR1" s="190"/>
      <c r="AIS1" s="190"/>
      <c r="AIT1" s="190"/>
      <c r="AIU1" s="190"/>
      <c r="AIV1" s="190"/>
      <c r="AIW1" s="190"/>
      <c r="AIX1" s="190"/>
      <c r="AIY1" s="190"/>
      <c r="AIZ1" s="190"/>
      <c r="AJA1" s="190"/>
      <c r="AJB1" s="190"/>
      <c r="AJC1" s="190"/>
      <c r="AJD1" s="190"/>
      <c r="AJE1" s="190"/>
      <c r="AJF1" s="190"/>
      <c r="AJG1" s="190"/>
      <c r="AJH1" s="190"/>
      <c r="AJI1" s="190"/>
      <c r="AJJ1" s="190"/>
      <c r="AJK1" s="190"/>
      <c r="AJL1" s="190"/>
      <c r="AJM1" s="190"/>
      <c r="AJN1" s="190"/>
      <c r="AJO1" s="190"/>
      <c r="AJP1" s="190"/>
      <c r="AJQ1" s="190"/>
      <c r="AJR1" s="190"/>
      <c r="AJS1" s="190"/>
      <c r="AJT1" s="190"/>
      <c r="AJU1" s="190"/>
      <c r="AJV1" s="190"/>
      <c r="AJW1" s="190"/>
      <c r="AJX1" s="190"/>
      <c r="AJY1" s="190"/>
      <c r="AJZ1" s="190"/>
      <c r="AKA1" s="190"/>
      <c r="AKB1" s="190"/>
      <c r="AKC1" s="190"/>
      <c r="AKD1" s="190"/>
      <c r="AKE1" s="190"/>
      <c r="AKF1" s="190"/>
      <c r="AKG1" s="190"/>
      <c r="AKH1" s="190"/>
      <c r="AKI1" s="190"/>
      <c r="AKJ1" s="190"/>
      <c r="AKK1" s="190"/>
      <c r="AKL1" s="190"/>
      <c r="AKM1" s="190"/>
      <c r="AKN1" s="190"/>
      <c r="AKO1" s="190"/>
      <c r="AKP1" s="190"/>
      <c r="AKQ1" s="190"/>
      <c r="AKR1" s="190"/>
      <c r="AKS1" s="190"/>
      <c r="AKT1" s="190"/>
      <c r="AKU1" s="190"/>
      <c r="AKV1" s="190"/>
      <c r="AKW1" s="190"/>
      <c r="AKX1" s="190"/>
      <c r="AKY1" s="190"/>
      <c r="AKZ1" s="190"/>
      <c r="ALA1" s="190"/>
      <c r="ALB1" s="190"/>
      <c r="ALC1" s="190"/>
      <c r="ALD1" s="190"/>
      <c r="ALE1" s="190"/>
      <c r="ALF1" s="190"/>
      <c r="ALG1" s="190"/>
      <c r="ALH1" s="190"/>
      <c r="ALI1" s="190"/>
      <c r="ALJ1" s="190"/>
      <c r="ALK1" s="190"/>
      <c r="ALL1" s="190"/>
      <c r="ALM1" s="190"/>
      <c r="ALN1" s="190"/>
      <c r="ALO1" s="190"/>
      <c r="ALP1" s="190"/>
      <c r="ALQ1" s="190"/>
      <c r="ALR1" s="190"/>
      <c r="ALS1" s="190"/>
      <c r="ALT1" s="190"/>
      <c r="ALU1" s="190"/>
      <c r="ALV1" s="190"/>
      <c r="ALW1" s="190"/>
      <c r="ALX1" s="190"/>
      <c r="ALY1" s="190"/>
      <c r="ALZ1" s="190"/>
      <c r="AMA1" s="190"/>
      <c r="AMB1" s="190"/>
      <c r="AMC1" s="190"/>
      <c r="AMD1" s="190"/>
      <c r="AME1" s="190"/>
      <c r="AMF1" s="190"/>
      <c r="AMG1" s="190"/>
      <c r="AMH1" s="190"/>
      <c r="AMI1" s="190"/>
      <c r="AMJ1" s="190"/>
      <c r="AMK1" s="190"/>
      <c r="AML1" s="190"/>
      <c r="AMM1" s="190"/>
      <c r="AMN1" s="190"/>
      <c r="AMO1" s="190"/>
      <c r="AMP1" s="190"/>
      <c r="AMQ1" s="190"/>
      <c r="AMR1" s="190"/>
      <c r="AMS1" s="190"/>
      <c r="AMT1" s="190"/>
      <c r="AMU1" s="190"/>
      <c r="AMV1" s="190"/>
      <c r="AMW1" s="190"/>
      <c r="AMX1" s="190"/>
      <c r="AMY1" s="190"/>
      <c r="AMZ1" s="190"/>
      <c r="ANA1" s="190"/>
      <c r="ANB1" s="190"/>
      <c r="ANC1" s="190"/>
      <c r="AND1" s="190"/>
      <c r="ANE1" s="190"/>
      <c r="ANF1" s="190"/>
      <c r="ANG1" s="190"/>
      <c r="ANH1" s="190"/>
      <c r="ANI1" s="190"/>
      <c r="ANJ1" s="190"/>
      <c r="ANK1" s="190"/>
      <c r="ANL1" s="190"/>
      <c r="ANM1" s="190"/>
      <c r="ANN1" s="190"/>
      <c r="ANO1" s="190"/>
      <c r="ANP1" s="190"/>
      <c r="ANQ1" s="190"/>
      <c r="ANR1" s="190"/>
      <c r="ANS1" s="190"/>
      <c r="ANT1" s="190"/>
      <c r="ANU1" s="190"/>
      <c r="ANV1" s="190"/>
      <c r="ANW1" s="190"/>
      <c r="ANX1" s="190"/>
      <c r="ANY1" s="190"/>
      <c r="ANZ1" s="190"/>
      <c r="AOA1" s="190"/>
      <c r="AOB1" s="190"/>
      <c r="AOC1" s="190"/>
      <c r="AOD1" s="190"/>
      <c r="AOE1" s="190"/>
      <c r="AOF1" s="190"/>
      <c r="AOG1" s="190"/>
      <c r="AOH1" s="190"/>
      <c r="AOI1" s="190"/>
      <c r="AOJ1" s="190"/>
      <c r="AOK1" s="190"/>
      <c r="AOL1" s="190"/>
      <c r="AOM1" s="190"/>
      <c r="AON1" s="190"/>
      <c r="AOO1" s="190"/>
      <c r="AOP1" s="190"/>
      <c r="AOQ1" s="190"/>
      <c r="AOR1" s="190"/>
      <c r="AOS1" s="190"/>
      <c r="AOT1" s="190"/>
      <c r="AOU1" s="190"/>
      <c r="AOV1" s="190"/>
      <c r="AOW1" s="190"/>
      <c r="AOX1" s="190"/>
      <c r="AOY1" s="190"/>
      <c r="AOZ1" s="190"/>
      <c r="APA1" s="190"/>
      <c r="APB1" s="190"/>
      <c r="APC1" s="190"/>
      <c r="APD1" s="190"/>
      <c r="APE1" s="190"/>
      <c r="APF1" s="190"/>
      <c r="APG1" s="190"/>
      <c r="APH1" s="190"/>
      <c r="API1" s="190"/>
      <c r="APJ1" s="190"/>
      <c r="APK1" s="190"/>
      <c r="APL1" s="190"/>
      <c r="APM1" s="190"/>
      <c r="APN1" s="190"/>
      <c r="APO1" s="190"/>
      <c r="APP1" s="190"/>
      <c r="APQ1" s="190"/>
      <c r="APR1" s="190"/>
      <c r="APS1" s="190"/>
      <c r="APT1" s="190"/>
      <c r="APU1" s="190"/>
      <c r="APV1" s="190"/>
      <c r="APW1" s="190"/>
      <c r="APX1" s="190"/>
      <c r="APY1" s="190"/>
      <c r="APZ1" s="190"/>
      <c r="AQA1" s="190"/>
      <c r="AQB1" s="190"/>
      <c r="AQC1" s="190"/>
      <c r="AQD1" s="190"/>
      <c r="AQE1" s="190"/>
      <c r="AQF1" s="190"/>
      <c r="AQG1" s="190"/>
      <c r="AQH1" s="190"/>
      <c r="AQI1" s="190"/>
      <c r="AQJ1" s="190"/>
      <c r="AQK1" s="190"/>
      <c r="AQL1" s="190"/>
      <c r="AQM1" s="190"/>
      <c r="AQN1" s="190"/>
      <c r="AQO1" s="190"/>
      <c r="AQP1" s="190"/>
      <c r="AQQ1" s="190"/>
      <c r="AQR1" s="190"/>
      <c r="AQS1" s="190"/>
      <c r="AQT1" s="190"/>
      <c r="AQU1" s="190"/>
      <c r="AQV1" s="190"/>
      <c r="AQW1" s="190"/>
      <c r="AQX1" s="190"/>
      <c r="AQY1" s="190"/>
      <c r="AQZ1" s="190"/>
      <c r="ARA1" s="190"/>
      <c r="ARB1" s="190"/>
      <c r="ARC1" s="190"/>
      <c r="ARD1" s="190"/>
      <c r="ARE1" s="190"/>
      <c r="ARF1" s="190"/>
      <c r="ARG1" s="190"/>
      <c r="ARH1" s="190"/>
      <c r="ARI1" s="190"/>
      <c r="ARJ1" s="190"/>
      <c r="ARK1" s="190"/>
      <c r="ARL1" s="190"/>
      <c r="ARM1" s="190"/>
      <c r="ARN1" s="190"/>
      <c r="ARO1" s="190"/>
      <c r="ARP1" s="190"/>
      <c r="ARQ1" s="190"/>
      <c r="ARR1" s="190"/>
      <c r="ARS1" s="190"/>
      <c r="ART1" s="190"/>
      <c r="ARU1" s="190"/>
      <c r="ARV1" s="190"/>
      <c r="ARW1" s="190"/>
      <c r="ARX1" s="190"/>
      <c r="ARY1" s="190"/>
      <c r="ARZ1" s="190"/>
      <c r="ASA1" s="190"/>
      <c r="ASB1" s="190"/>
      <c r="ASC1" s="190"/>
      <c r="ASD1" s="190"/>
      <c r="ASE1" s="190"/>
      <c r="ASF1" s="190"/>
      <c r="ASG1" s="190"/>
      <c r="ASH1" s="190"/>
      <c r="ASI1" s="190"/>
      <c r="ASJ1" s="190"/>
      <c r="ASK1" s="190"/>
      <c r="ASL1" s="190"/>
      <c r="ASM1" s="190"/>
      <c r="ASN1" s="190"/>
      <c r="ASO1" s="190"/>
      <c r="ASP1" s="190"/>
      <c r="ASQ1" s="190"/>
      <c r="ASR1" s="190"/>
      <c r="ASS1" s="190"/>
      <c r="AST1" s="190"/>
      <c r="ASU1" s="190"/>
      <c r="ASV1" s="190"/>
      <c r="ASW1" s="190"/>
      <c r="ASX1" s="190"/>
      <c r="ASY1" s="190"/>
      <c r="ASZ1" s="190"/>
      <c r="ATA1" s="190"/>
      <c r="ATB1" s="190"/>
      <c r="ATC1" s="190"/>
      <c r="ATD1" s="190"/>
      <c r="ATE1" s="190"/>
      <c r="ATF1" s="190"/>
      <c r="ATG1" s="190"/>
      <c r="ATH1" s="190"/>
      <c r="ATI1" s="190"/>
      <c r="ATJ1" s="190"/>
      <c r="ATK1" s="190"/>
      <c r="ATL1" s="190"/>
      <c r="ATM1" s="190"/>
      <c r="ATN1" s="190"/>
      <c r="ATO1" s="190"/>
      <c r="ATP1" s="190"/>
      <c r="ATQ1" s="190"/>
      <c r="ATR1" s="190"/>
      <c r="ATS1" s="190"/>
      <c r="ATT1" s="190"/>
      <c r="ATU1" s="190"/>
      <c r="ATV1" s="190"/>
      <c r="ATW1" s="190"/>
      <c r="ATX1" s="190"/>
      <c r="ATY1" s="190"/>
      <c r="ATZ1" s="190"/>
      <c r="AUA1" s="190"/>
      <c r="AUB1" s="190"/>
      <c r="AUC1" s="190"/>
      <c r="AUD1" s="190"/>
      <c r="AUE1" s="190"/>
      <c r="AUF1" s="190"/>
      <c r="AUG1" s="190"/>
      <c r="AUH1" s="190"/>
      <c r="AUI1" s="190"/>
      <c r="AUJ1" s="190"/>
      <c r="AUK1" s="190"/>
      <c r="AUL1" s="190"/>
      <c r="AUM1" s="190"/>
      <c r="AUN1" s="190"/>
      <c r="AUO1" s="190"/>
      <c r="AUP1" s="190"/>
      <c r="AUQ1" s="190"/>
      <c r="AUR1" s="190"/>
      <c r="AUS1" s="190"/>
      <c r="AUT1" s="190"/>
      <c r="AUU1" s="190"/>
      <c r="AUV1" s="190"/>
      <c r="AUW1" s="190"/>
      <c r="AUX1" s="190"/>
      <c r="AUY1" s="190"/>
      <c r="AUZ1" s="190"/>
      <c r="AVA1" s="190"/>
      <c r="AVB1" s="190"/>
      <c r="AVC1" s="190"/>
      <c r="AVD1" s="190"/>
      <c r="AVE1" s="190"/>
      <c r="AVF1" s="190"/>
      <c r="AVG1" s="190"/>
      <c r="AVH1" s="190"/>
      <c r="AVI1" s="190"/>
      <c r="AVJ1" s="190"/>
      <c r="AVK1" s="190"/>
      <c r="AVL1" s="190"/>
      <c r="AVM1" s="190"/>
      <c r="AVN1" s="190"/>
      <c r="AVO1" s="190"/>
      <c r="AVP1" s="190"/>
      <c r="AVQ1" s="190"/>
      <c r="AVR1" s="190"/>
      <c r="AVS1" s="190"/>
      <c r="AVT1" s="190"/>
      <c r="AVU1" s="190"/>
      <c r="AVV1" s="190"/>
      <c r="AVW1" s="190"/>
      <c r="AVX1" s="190"/>
      <c r="AVY1" s="190"/>
      <c r="AVZ1" s="190"/>
      <c r="AWA1" s="190"/>
      <c r="AWB1" s="190"/>
      <c r="AWC1" s="190"/>
      <c r="AWD1" s="190"/>
      <c r="AWE1" s="190"/>
      <c r="AWF1" s="190"/>
      <c r="AWG1" s="190"/>
      <c r="AWH1" s="190"/>
      <c r="AWI1" s="190"/>
      <c r="AWJ1" s="190"/>
      <c r="AWK1" s="190"/>
      <c r="AWL1" s="190"/>
      <c r="AWM1" s="190"/>
      <c r="AWN1" s="190"/>
      <c r="AWO1" s="190"/>
      <c r="AWP1" s="190"/>
      <c r="AWQ1" s="190"/>
      <c r="AWR1" s="190"/>
      <c r="AWS1" s="190"/>
      <c r="AWT1" s="190"/>
      <c r="AWU1" s="190"/>
      <c r="AWV1" s="190"/>
      <c r="AWW1" s="190"/>
      <c r="AWX1" s="190"/>
      <c r="AWY1" s="190"/>
      <c r="AWZ1" s="190"/>
      <c r="AXA1" s="190"/>
      <c r="AXB1" s="190"/>
      <c r="AXC1" s="190"/>
      <c r="AXD1" s="190"/>
      <c r="AXE1" s="190"/>
      <c r="AXF1" s="190"/>
      <c r="AXG1" s="190"/>
      <c r="AXH1" s="190"/>
      <c r="AXI1" s="190"/>
      <c r="AXJ1" s="190"/>
      <c r="AXK1" s="190"/>
      <c r="AXL1" s="190"/>
      <c r="AXM1" s="190"/>
      <c r="AXN1" s="190"/>
      <c r="AXO1" s="190"/>
      <c r="AXP1" s="190"/>
      <c r="AXQ1" s="190"/>
      <c r="AXR1" s="190"/>
      <c r="AXS1" s="190"/>
      <c r="AXT1" s="190"/>
      <c r="AXU1" s="190"/>
      <c r="AXV1" s="190"/>
      <c r="AXW1" s="190"/>
      <c r="AXX1" s="190"/>
      <c r="AXY1" s="190"/>
      <c r="AXZ1" s="190"/>
      <c r="AYA1" s="190"/>
      <c r="AYB1" s="190"/>
      <c r="AYC1" s="190"/>
      <c r="AYD1" s="190"/>
      <c r="AYE1" s="190"/>
      <c r="AYF1" s="190"/>
      <c r="AYG1" s="190"/>
      <c r="AYH1" s="190"/>
      <c r="AYI1" s="190"/>
      <c r="AYJ1" s="190"/>
      <c r="AYK1" s="190"/>
      <c r="AYL1" s="190"/>
      <c r="AYM1" s="190"/>
      <c r="AYN1" s="190"/>
      <c r="AYO1" s="190"/>
      <c r="AYP1" s="190"/>
      <c r="AYQ1" s="190"/>
      <c r="AYR1" s="190"/>
      <c r="AYS1" s="190"/>
      <c r="AYT1" s="190"/>
      <c r="AYU1" s="190"/>
      <c r="AYV1" s="190"/>
      <c r="AYW1" s="190"/>
      <c r="AYX1" s="190"/>
      <c r="AYY1" s="190"/>
      <c r="AYZ1" s="190"/>
      <c r="AZA1" s="190"/>
      <c r="AZB1" s="190"/>
      <c r="AZC1" s="190"/>
      <c r="AZD1" s="190"/>
      <c r="AZE1" s="190"/>
      <c r="AZF1" s="190"/>
      <c r="AZG1" s="190"/>
      <c r="AZH1" s="190"/>
      <c r="AZI1" s="190"/>
      <c r="AZJ1" s="190"/>
      <c r="AZK1" s="190"/>
      <c r="AZL1" s="190"/>
      <c r="AZM1" s="190"/>
      <c r="AZN1" s="190"/>
      <c r="AZO1" s="190"/>
      <c r="AZP1" s="190"/>
      <c r="AZQ1" s="190"/>
      <c r="AZR1" s="190"/>
      <c r="AZS1" s="190"/>
      <c r="AZT1" s="190"/>
      <c r="AZU1" s="190"/>
      <c r="AZV1" s="190"/>
      <c r="AZW1" s="190"/>
      <c r="AZX1" s="190"/>
      <c r="AZY1" s="190"/>
      <c r="AZZ1" s="190"/>
      <c r="BAA1" s="190"/>
      <c r="BAB1" s="190"/>
      <c r="BAC1" s="190"/>
      <c r="BAD1" s="190"/>
      <c r="BAE1" s="190"/>
      <c r="BAF1" s="190"/>
      <c r="BAG1" s="190"/>
      <c r="BAH1" s="190"/>
      <c r="BAI1" s="190"/>
      <c r="BAJ1" s="190"/>
      <c r="BAK1" s="190"/>
      <c r="BAL1" s="190"/>
      <c r="BAM1" s="190"/>
      <c r="BAN1" s="190"/>
      <c r="BAO1" s="190"/>
      <c r="BAP1" s="190"/>
      <c r="BAQ1" s="190"/>
      <c r="BAR1" s="190"/>
      <c r="BAS1" s="190"/>
      <c r="BAT1" s="190"/>
      <c r="BAU1" s="190"/>
      <c r="BAV1" s="190"/>
      <c r="BAW1" s="190"/>
      <c r="BAX1" s="190"/>
      <c r="BAY1" s="190"/>
      <c r="BAZ1" s="190"/>
      <c r="BBA1" s="190"/>
      <c r="BBB1" s="190"/>
      <c r="BBC1" s="190"/>
      <c r="BBD1" s="190"/>
      <c r="BBE1" s="190"/>
      <c r="BBF1" s="190"/>
      <c r="BBG1" s="190"/>
      <c r="BBH1" s="190"/>
      <c r="BBI1" s="190"/>
      <c r="BBJ1" s="190"/>
      <c r="BBK1" s="190"/>
      <c r="BBL1" s="190"/>
      <c r="BBM1" s="190"/>
      <c r="BBN1" s="190"/>
      <c r="BBO1" s="190"/>
      <c r="BBP1" s="190"/>
    </row>
    <row r="2" spans="1:1420" s="34" customFormat="1" ht="9.9499999999999993" customHeight="1" x14ac:dyDescent="0.15">
      <c r="A2" s="33"/>
      <c r="B2" s="113"/>
      <c r="C2" s="33"/>
      <c r="D2" s="33"/>
      <c r="E2" s="33"/>
      <c r="F2" s="33"/>
      <c r="G2" s="33"/>
      <c r="H2" s="33"/>
      <c r="I2" s="33"/>
      <c r="J2" s="33"/>
      <c r="K2" s="33"/>
      <c r="L2" s="33"/>
      <c r="M2" s="33"/>
      <c r="N2" s="33"/>
      <c r="O2" s="108"/>
      <c r="P2" s="33"/>
      <c r="Q2" s="108"/>
      <c r="R2" s="108"/>
      <c r="S2" s="108"/>
      <c r="T2" s="108"/>
      <c r="U2" s="108"/>
      <c r="V2" s="108"/>
      <c r="W2" s="108"/>
      <c r="X2" s="108"/>
      <c r="Y2" s="108"/>
      <c r="Z2" s="108"/>
      <c r="AA2" s="108"/>
      <c r="AB2" s="108"/>
      <c r="AC2" s="108"/>
      <c r="AD2" s="108"/>
      <c r="AE2" s="108"/>
      <c r="AF2" s="108"/>
      <c r="AG2" s="108"/>
      <c r="AH2" s="109"/>
      <c r="AI2" s="192"/>
      <c r="AJ2" s="191"/>
      <c r="AK2" s="191"/>
      <c r="AL2" s="191"/>
      <c r="AM2" s="191"/>
      <c r="AP2" s="190"/>
      <c r="AQ2" s="190"/>
      <c r="AR2" s="190"/>
      <c r="AS2" s="190"/>
      <c r="AT2" s="190"/>
      <c r="AU2" s="190"/>
      <c r="AV2" s="190"/>
      <c r="AW2" s="190"/>
      <c r="AX2" s="190"/>
      <c r="AY2" s="190"/>
      <c r="AZ2" s="190"/>
      <c r="BA2" s="190"/>
      <c r="BB2" s="190"/>
      <c r="BC2" s="190"/>
      <c r="BD2" s="190"/>
      <c r="BE2" s="190"/>
      <c r="BF2" s="190"/>
      <c r="BG2" s="190"/>
      <c r="BH2" s="190"/>
      <c r="BI2" s="190"/>
      <c r="BJ2" s="190"/>
      <c r="BK2" s="190"/>
      <c r="BL2" s="190"/>
      <c r="BM2" s="190"/>
      <c r="BN2" s="190"/>
      <c r="BO2" s="190"/>
      <c r="BP2" s="190"/>
      <c r="BQ2" s="190"/>
      <c r="BR2" s="190"/>
      <c r="BS2" s="190"/>
      <c r="BT2" s="190"/>
      <c r="BU2" s="190"/>
      <c r="BV2" s="190"/>
      <c r="BW2" s="190"/>
      <c r="BX2" s="190"/>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c r="ED2" s="190"/>
      <c r="EE2" s="190"/>
      <c r="EF2" s="190"/>
      <c r="EG2" s="190"/>
      <c r="EH2" s="190"/>
      <c r="EI2" s="190"/>
      <c r="EJ2" s="190"/>
      <c r="EK2" s="190"/>
      <c r="EL2" s="190"/>
      <c r="EM2" s="190"/>
      <c r="EN2" s="190"/>
      <c r="EO2" s="190"/>
      <c r="EP2" s="190"/>
      <c r="EQ2" s="190"/>
      <c r="ER2" s="190"/>
      <c r="ES2" s="190"/>
      <c r="ET2" s="190"/>
      <c r="EU2" s="190"/>
      <c r="EV2" s="190"/>
      <c r="EW2" s="190"/>
      <c r="EX2" s="190"/>
      <c r="EY2" s="190"/>
      <c r="EZ2" s="190"/>
      <c r="FA2" s="190"/>
      <c r="FB2" s="190"/>
      <c r="FC2" s="190"/>
      <c r="FD2" s="190"/>
      <c r="FE2" s="190"/>
      <c r="FF2" s="190"/>
      <c r="FG2" s="190"/>
      <c r="FH2" s="190"/>
      <c r="FI2" s="190"/>
      <c r="FJ2" s="190"/>
      <c r="FK2" s="190"/>
      <c r="FL2" s="190"/>
      <c r="FM2" s="190"/>
      <c r="FN2" s="190"/>
      <c r="FO2" s="190"/>
      <c r="FP2" s="190"/>
      <c r="FQ2" s="190"/>
      <c r="FR2" s="190"/>
      <c r="FS2" s="190"/>
      <c r="FT2" s="190"/>
      <c r="FU2" s="190"/>
      <c r="FV2" s="190"/>
      <c r="FW2" s="190"/>
      <c r="FX2" s="190"/>
      <c r="FY2" s="190"/>
      <c r="FZ2" s="190"/>
      <c r="GA2" s="190"/>
      <c r="GB2" s="190"/>
      <c r="GC2" s="190"/>
      <c r="GD2" s="190"/>
      <c r="GE2" s="190"/>
      <c r="GF2" s="190"/>
      <c r="GG2" s="190"/>
      <c r="GH2" s="190"/>
      <c r="GI2" s="190"/>
      <c r="GJ2" s="190"/>
      <c r="GK2" s="190"/>
      <c r="GL2" s="190"/>
      <c r="GM2" s="190"/>
      <c r="GN2" s="190"/>
      <c r="GO2" s="190"/>
      <c r="GP2" s="190"/>
      <c r="GQ2" s="190"/>
      <c r="GR2" s="190"/>
      <c r="GS2" s="190"/>
      <c r="GT2" s="190"/>
      <c r="GU2" s="190"/>
      <c r="GV2" s="190"/>
      <c r="GW2" s="190"/>
      <c r="GX2" s="190"/>
      <c r="GY2" s="190"/>
      <c r="GZ2" s="190"/>
      <c r="HA2" s="190"/>
      <c r="HB2" s="190"/>
      <c r="HC2" s="190"/>
      <c r="HD2" s="190"/>
      <c r="HE2" s="190"/>
      <c r="HF2" s="190"/>
      <c r="HG2" s="190"/>
      <c r="HH2" s="190"/>
      <c r="HI2" s="190"/>
      <c r="HJ2" s="190"/>
      <c r="HK2" s="190"/>
      <c r="HL2" s="190"/>
      <c r="HM2" s="190"/>
      <c r="HN2" s="190"/>
      <c r="HO2" s="190"/>
      <c r="HP2" s="190"/>
      <c r="HQ2" s="190"/>
      <c r="HR2" s="190"/>
      <c r="HS2" s="190"/>
      <c r="HT2" s="190"/>
      <c r="HU2" s="190"/>
      <c r="HV2" s="190"/>
      <c r="HW2" s="190"/>
      <c r="HX2" s="190"/>
      <c r="HY2" s="190"/>
      <c r="HZ2" s="190"/>
      <c r="IA2" s="190"/>
      <c r="IB2" s="190"/>
      <c r="IC2" s="190"/>
      <c r="ID2" s="190"/>
      <c r="IE2" s="190"/>
      <c r="IF2" s="190"/>
      <c r="IG2" s="190"/>
      <c r="IH2" s="190"/>
      <c r="II2" s="190"/>
      <c r="IJ2" s="190"/>
      <c r="IK2" s="190"/>
      <c r="IL2" s="190"/>
      <c r="IM2" s="190"/>
      <c r="IN2" s="190"/>
      <c r="IO2" s="190"/>
      <c r="IP2" s="190"/>
      <c r="IQ2" s="190"/>
      <c r="IR2" s="190"/>
      <c r="IS2" s="190"/>
      <c r="IT2" s="190"/>
      <c r="IU2" s="190"/>
      <c r="IV2" s="190"/>
      <c r="IW2" s="190"/>
      <c r="IX2" s="190"/>
      <c r="IY2" s="190"/>
      <c r="IZ2" s="190"/>
      <c r="JA2" s="190"/>
      <c r="JB2" s="190"/>
      <c r="JC2" s="190"/>
      <c r="JD2" s="190"/>
      <c r="JE2" s="190"/>
      <c r="JF2" s="190"/>
      <c r="JG2" s="190"/>
      <c r="JH2" s="190"/>
      <c r="JI2" s="190"/>
      <c r="JJ2" s="190"/>
      <c r="JK2" s="190"/>
      <c r="JL2" s="190"/>
      <c r="JM2" s="190"/>
      <c r="JN2" s="190"/>
      <c r="JO2" s="190"/>
      <c r="JP2" s="190"/>
      <c r="JQ2" s="190"/>
      <c r="JR2" s="190"/>
      <c r="JS2" s="190"/>
      <c r="JT2" s="190"/>
      <c r="JU2" s="190"/>
      <c r="JV2" s="190"/>
      <c r="JW2" s="190"/>
      <c r="JX2" s="190"/>
      <c r="JY2" s="190"/>
      <c r="JZ2" s="190"/>
      <c r="KA2" s="190"/>
      <c r="KB2" s="190"/>
      <c r="KC2" s="190"/>
      <c r="KD2" s="190"/>
      <c r="KE2" s="190"/>
      <c r="KF2" s="190"/>
      <c r="KG2" s="190"/>
      <c r="KH2" s="190"/>
      <c r="KI2" s="190"/>
      <c r="KJ2" s="190"/>
      <c r="KK2" s="190"/>
      <c r="KL2" s="190"/>
      <c r="KM2" s="190"/>
      <c r="KN2" s="190"/>
      <c r="KO2" s="190"/>
      <c r="KP2" s="190"/>
      <c r="KQ2" s="190"/>
      <c r="KR2" s="190"/>
      <c r="KS2" s="190"/>
      <c r="KT2" s="190"/>
      <c r="KU2" s="190"/>
      <c r="KV2" s="190"/>
      <c r="KW2" s="190"/>
      <c r="KX2" s="190"/>
      <c r="KY2" s="190"/>
      <c r="KZ2" s="190"/>
      <c r="LA2" s="190"/>
      <c r="LB2" s="190"/>
      <c r="LC2" s="190"/>
      <c r="LD2" s="190"/>
      <c r="LE2" s="190"/>
      <c r="LF2" s="190"/>
      <c r="LG2" s="190"/>
      <c r="LH2" s="190"/>
      <c r="LI2" s="190"/>
      <c r="LJ2" s="190"/>
      <c r="LK2" s="190"/>
      <c r="LL2" s="190"/>
      <c r="LM2" s="190"/>
      <c r="LN2" s="190"/>
      <c r="LO2" s="190"/>
      <c r="LP2" s="190"/>
      <c r="LQ2" s="190"/>
      <c r="LR2" s="190"/>
      <c r="LS2" s="190"/>
      <c r="LT2" s="190"/>
      <c r="LU2" s="190"/>
      <c r="LV2" s="190"/>
      <c r="LW2" s="190"/>
      <c r="LX2" s="190"/>
      <c r="LY2" s="190"/>
      <c r="LZ2" s="190"/>
      <c r="MA2" s="190"/>
      <c r="MB2" s="190"/>
      <c r="MC2" s="190"/>
      <c r="MD2" s="190"/>
      <c r="ME2" s="190"/>
      <c r="MF2" s="190"/>
      <c r="MG2" s="190"/>
      <c r="MH2" s="190"/>
      <c r="MI2" s="190"/>
      <c r="MJ2" s="190"/>
      <c r="MK2" s="190"/>
      <c r="ML2" s="190"/>
      <c r="MM2" s="190"/>
      <c r="MN2" s="190"/>
      <c r="MO2" s="190"/>
      <c r="MP2" s="190"/>
      <c r="MQ2" s="190"/>
      <c r="MR2" s="190"/>
      <c r="MS2" s="190"/>
      <c r="MT2" s="190"/>
      <c r="MU2" s="190"/>
      <c r="MV2" s="190"/>
      <c r="MW2" s="190"/>
      <c r="MX2" s="190"/>
      <c r="MY2" s="190"/>
      <c r="MZ2" s="190"/>
      <c r="NA2" s="190"/>
      <c r="NB2" s="190"/>
      <c r="NC2" s="190"/>
      <c r="ND2" s="190"/>
      <c r="NE2" s="190"/>
      <c r="NF2" s="190"/>
      <c r="NG2" s="190"/>
      <c r="NH2" s="190"/>
      <c r="NI2" s="190"/>
      <c r="NJ2" s="190"/>
      <c r="NK2" s="190"/>
      <c r="NL2" s="190"/>
      <c r="NM2" s="190"/>
      <c r="NN2" s="190"/>
      <c r="NO2" s="190"/>
      <c r="NP2" s="190"/>
      <c r="NQ2" s="190"/>
      <c r="NR2" s="190"/>
      <c r="NS2" s="190"/>
      <c r="NT2" s="190"/>
      <c r="NU2" s="190"/>
      <c r="NV2" s="190"/>
      <c r="NW2" s="190"/>
      <c r="NX2" s="190"/>
      <c r="NY2" s="190"/>
      <c r="NZ2" s="190"/>
      <c r="OA2" s="190"/>
      <c r="OB2" s="190"/>
      <c r="OC2" s="190"/>
      <c r="OD2" s="190"/>
      <c r="OE2" s="190"/>
      <c r="OF2" s="190"/>
      <c r="OG2" s="190"/>
      <c r="OH2" s="190"/>
      <c r="OI2" s="190"/>
      <c r="OJ2" s="190"/>
      <c r="OK2" s="190"/>
      <c r="OL2" s="190"/>
      <c r="OM2" s="190"/>
      <c r="ON2" s="190"/>
      <c r="OO2" s="190"/>
      <c r="OP2" s="190"/>
      <c r="OQ2" s="190"/>
      <c r="OR2" s="190"/>
      <c r="OS2" s="190"/>
      <c r="OT2" s="190"/>
      <c r="OU2" s="190"/>
      <c r="OV2" s="190"/>
      <c r="OW2" s="190"/>
      <c r="OX2" s="190"/>
      <c r="OY2" s="190"/>
      <c r="OZ2" s="190"/>
      <c r="PA2" s="190"/>
      <c r="PB2" s="190"/>
      <c r="PC2" s="190"/>
      <c r="PD2" s="190"/>
      <c r="PE2" s="190"/>
      <c r="PF2" s="190"/>
      <c r="PG2" s="190"/>
      <c r="PH2" s="190"/>
      <c r="PI2" s="190"/>
      <c r="PJ2" s="190"/>
      <c r="PK2" s="190"/>
      <c r="PL2" s="190"/>
      <c r="PM2" s="190"/>
      <c r="PN2" s="190"/>
      <c r="PO2" s="190"/>
      <c r="PP2" s="190"/>
      <c r="PQ2" s="190"/>
      <c r="PR2" s="190"/>
      <c r="PS2" s="190"/>
      <c r="PT2" s="190"/>
      <c r="PU2" s="190"/>
      <c r="PV2" s="190"/>
      <c r="PW2" s="190"/>
      <c r="PX2" s="190"/>
      <c r="PY2" s="190"/>
      <c r="PZ2" s="190"/>
      <c r="QA2" s="190"/>
      <c r="QB2" s="190"/>
      <c r="QC2" s="190"/>
      <c r="QD2" s="190"/>
      <c r="QE2" s="190"/>
      <c r="QF2" s="190"/>
      <c r="QG2" s="190"/>
      <c r="QH2" s="190"/>
      <c r="QI2" s="190"/>
      <c r="QJ2" s="190"/>
      <c r="QK2" s="190"/>
      <c r="QL2" s="190"/>
      <c r="QM2" s="190"/>
      <c r="QN2" s="190"/>
      <c r="QO2" s="190"/>
      <c r="QP2" s="190"/>
      <c r="QQ2" s="190"/>
      <c r="QR2" s="190"/>
      <c r="QS2" s="190"/>
      <c r="QT2" s="190"/>
      <c r="QU2" s="190"/>
      <c r="QV2" s="190"/>
      <c r="QW2" s="190"/>
      <c r="QX2" s="190"/>
      <c r="QY2" s="190"/>
      <c r="QZ2" s="190"/>
      <c r="RA2" s="190"/>
      <c r="RB2" s="190"/>
      <c r="RC2" s="190"/>
      <c r="RD2" s="190"/>
      <c r="RE2" s="190"/>
      <c r="RF2" s="190"/>
      <c r="RG2" s="190"/>
      <c r="RH2" s="190"/>
      <c r="RI2" s="190"/>
      <c r="RJ2" s="190"/>
      <c r="RK2" s="190"/>
      <c r="RL2" s="190"/>
      <c r="RM2" s="190"/>
      <c r="RN2" s="190"/>
      <c r="RO2" s="190"/>
      <c r="RP2" s="190"/>
      <c r="RQ2" s="190"/>
      <c r="RR2" s="190"/>
      <c r="RS2" s="190"/>
      <c r="RT2" s="190"/>
      <c r="RU2" s="190"/>
      <c r="RV2" s="190"/>
      <c r="RW2" s="190"/>
      <c r="RX2" s="190"/>
      <c r="RY2" s="190"/>
      <c r="RZ2" s="190"/>
      <c r="SA2" s="190"/>
      <c r="SB2" s="190"/>
      <c r="SC2" s="190"/>
      <c r="SD2" s="190"/>
      <c r="SE2" s="190"/>
      <c r="SF2" s="190"/>
      <c r="SG2" s="190"/>
      <c r="SH2" s="190"/>
      <c r="SI2" s="190"/>
      <c r="SJ2" s="190"/>
      <c r="SK2" s="190"/>
      <c r="SL2" s="190"/>
      <c r="SM2" s="190"/>
      <c r="SN2" s="190"/>
      <c r="SO2" s="190"/>
      <c r="SP2" s="190"/>
      <c r="SQ2" s="190"/>
      <c r="SR2" s="190"/>
      <c r="SS2" s="190"/>
      <c r="ST2" s="190"/>
      <c r="SU2" s="190"/>
      <c r="SV2" s="190"/>
      <c r="SW2" s="190"/>
      <c r="SX2" s="190"/>
      <c r="SY2" s="190"/>
      <c r="SZ2" s="190"/>
      <c r="TA2" s="190"/>
      <c r="TB2" s="190"/>
      <c r="TC2" s="190"/>
      <c r="TD2" s="190"/>
      <c r="TE2" s="190"/>
      <c r="TF2" s="190"/>
      <c r="TG2" s="190"/>
      <c r="TH2" s="190"/>
      <c r="TI2" s="190"/>
      <c r="TJ2" s="190"/>
      <c r="TK2" s="190"/>
      <c r="TL2" s="190"/>
      <c r="TM2" s="190"/>
      <c r="TN2" s="190"/>
      <c r="TO2" s="190"/>
      <c r="TP2" s="190"/>
      <c r="TQ2" s="190"/>
      <c r="TR2" s="190"/>
      <c r="TS2" s="190"/>
      <c r="TT2" s="190"/>
      <c r="TU2" s="190"/>
      <c r="TV2" s="190"/>
      <c r="TW2" s="190"/>
      <c r="TX2" s="190"/>
      <c r="TY2" s="190"/>
      <c r="TZ2" s="190"/>
      <c r="UA2" s="190"/>
      <c r="UB2" s="190"/>
      <c r="UC2" s="190"/>
      <c r="UD2" s="190"/>
      <c r="UE2" s="190"/>
      <c r="UF2" s="190"/>
      <c r="UG2" s="190"/>
      <c r="UH2" s="190"/>
      <c r="UI2" s="190"/>
      <c r="UJ2" s="190"/>
      <c r="UK2" s="190"/>
      <c r="UL2" s="190"/>
      <c r="UM2" s="190"/>
      <c r="UN2" s="190"/>
      <c r="UO2" s="190"/>
      <c r="UP2" s="190"/>
      <c r="UQ2" s="190"/>
      <c r="UR2" s="190"/>
      <c r="US2" s="190"/>
      <c r="UT2" s="190"/>
      <c r="UU2" s="190"/>
      <c r="UV2" s="190"/>
      <c r="UW2" s="190"/>
      <c r="UX2" s="190"/>
      <c r="UY2" s="190"/>
      <c r="UZ2" s="190"/>
      <c r="VA2" s="190"/>
      <c r="VB2" s="190"/>
      <c r="VC2" s="190"/>
      <c r="VD2" s="190"/>
      <c r="VE2" s="190"/>
      <c r="VF2" s="190"/>
      <c r="VG2" s="190"/>
      <c r="VH2" s="190"/>
      <c r="VI2" s="190"/>
      <c r="VJ2" s="190"/>
      <c r="VK2" s="190"/>
      <c r="VL2" s="190"/>
      <c r="VM2" s="190"/>
      <c r="VN2" s="190"/>
      <c r="VO2" s="190"/>
      <c r="VP2" s="190"/>
      <c r="VQ2" s="190"/>
      <c r="VR2" s="190"/>
      <c r="VS2" s="190"/>
      <c r="VT2" s="190"/>
      <c r="VU2" s="190"/>
      <c r="VV2" s="190"/>
      <c r="VW2" s="190"/>
      <c r="VX2" s="190"/>
      <c r="VY2" s="190"/>
      <c r="VZ2" s="190"/>
      <c r="WA2" s="190"/>
      <c r="WB2" s="190"/>
      <c r="WC2" s="190"/>
      <c r="WD2" s="190"/>
      <c r="WE2" s="190"/>
      <c r="WF2" s="190"/>
      <c r="WG2" s="190"/>
      <c r="WH2" s="190"/>
      <c r="WI2" s="190"/>
      <c r="WJ2" s="190"/>
      <c r="WK2" s="190"/>
      <c r="WL2" s="190"/>
      <c r="WM2" s="190"/>
      <c r="WN2" s="190"/>
      <c r="WO2" s="190"/>
      <c r="WP2" s="190"/>
      <c r="WQ2" s="190"/>
      <c r="WR2" s="190"/>
      <c r="WS2" s="190"/>
      <c r="WT2" s="190"/>
      <c r="WU2" s="190"/>
      <c r="WV2" s="190"/>
      <c r="WW2" s="190"/>
      <c r="WX2" s="190"/>
      <c r="WY2" s="190"/>
      <c r="WZ2" s="190"/>
      <c r="XA2" s="190"/>
      <c r="XB2" s="190"/>
      <c r="XC2" s="190"/>
      <c r="XD2" s="190"/>
      <c r="XE2" s="190"/>
      <c r="XF2" s="190"/>
      <c r="XG2" s="190"/>
      <c r="XH2" s="190"/>
      <c r="XI2" s="190"/>
      <c r="XJ2" s="190"/>
      <c r="XK2" s="190"/>
      <c r="XL2" s="190"/>
      <c r="XM2" s="190"/>
      <c r="XN2" s="190"/>
      <c r="XO2" s="190"/>
      <c r="XP2" s="190"/>
      <c r="XQ2" s="190"/>
      <c r="XR2" s="190"/>
      <c r="XS2" s="190"/>
      <c r="XT2" s="190"/>
      <c r="XU2" s="190"/>
      <c r="XV2" s="190"/>
      <c r="XW2" s="190"/>
      <c r="XX2" s="190"/>
      <c r="XY2" s="190"/>
      <c r="XZ2" s="190"/>
      <c r="YA2" s="190"/>
      <c r="YB2" s="190"/>
      <c r="YC2" s="190"/>
      <c r="YD2" s="190"/>
      <c r="YE2" s="190"/>
      <c r="YF2" s="190"/>
      <c r="YG2" s="190"/>
      <c r="YH2" s="190"/>
      <c r="YI2" s="190"/>
      <c r="YJ2" s="190"/>
      <c r="YK2" s="190"/>
      <c r="YL2" s="190"/>
      <c r="YM2" s="190"/>
      <c r="YN2" s="190"/>
      <c r="YO2" s="190"/>
      <c r="YP2" s="190"/>
      <c r="YQ2" s="190"/>
      <c r="YR2" s="190"/>
      <c r="YS2" s="190"/>
      <c r="YT2" s="190"/>
      <c r="YU2" s="190"/>
      <c r="YV2" s="190"/>
      <c r="YW2" s="190"/>
      <c r="YX2" s="190"/>
      <c r="YY2" s="190"/>
      <c r="YZ2" s="190"/>
      <c r="ZA2" s="190"/>
      <c r="ZB2" s="190"/>
      <c r="ZC2" s="190"/>
      <c r="ZD2" s="190"/>
      <c r="ZE2" s="190"/>
      <c r="ZF2" s="190"/>
      <c r="ZG2" s="190"/>
      <c r="ZH2" s="190"/>
      <c r="ZI2" s="190"/>
      <c r="ZJ2" s="190"/>
      <c r="ZK2" s="190"/>
      <c r="ZL2" s="190"/>
      <c r="ZM2" s="190"/>
      <c r="ZN2" s="190"/>
      <c r="ZO2" s="190"/>
      <c r="ZP2" s="190"/>
      <c r="ZQ2" s="190"/>
      <c r="ZR2" s="190"/>
      <c r="ZS2" s="190"/>
      <c r="ZT2" s="190"/>
      <c r="ZU2" s="190"/>
      <c r="ZV2" s="190"/>
      <c r="ZW2" s="190"/>
      <c r="ZX2" s="190"/>
      <c r="ZY2" s="190"/>
      <c r="ZZ2" s="190"/>
      <c r="AAA2" s="190"/>
      <c r="AAB2" s="190"/>
      <c r="AAC2" s="190"/>
      <c r="AAD2" s="190"/>
      <c r="AAE2" s="190"/>
      <c r="AAF2" s="190"/>
      <c r="AAG2" s="190"/>
      <c r="AAH2" s="190"/>
      <c r="AAI2" s="190"/>
      <c r="AAJ2" s="190"/>
      <c r="AAK2" s="190"/>
      <c r="AAL2" s="190"/>
      <c r="AAM2" s="190"/>
      <c r="AAN2" s="190"/>
      <c r="AAO2" s="190"/>
      <c r="AAP2" s="190"/>
      <c r="AAQ2" s="190"/>
      <c r="AAR2" s="190"/>
      <c r="AAS2" s="190"/>
      <c r="AAT2" s="190"/>
      <c r="AAU2" s="190"/>
      <c r="AAV2" s="190"/>
      <c r="AAW2" s="190"/>
      <c r="AAX2" s="190"/>
      <c r="AAY2" s="190"/>
      <c r="AAZ2" s="190"/>
      <c r="ABA2" s="190"/>
      <c r="ABB2" s="190"/>
      <c r="ABC2" s="190"/>
      <c r="ABD2" s="190"/>
      <c r="ABE2" s="190"/>
      <c r="ABF2" s="190"/>
      <c r="ABG2" s="190"/>
      <c r="ABH2" s="190"/>
      <c r="ABI2" s="190"/>
      <c r="ABJ2" s="190"/>
      <c r="ABK2" s="190"/>
      <c r="ABL2" s="190"/>
      <c r="ABM2" s="190"/>
      <c r="ABN2" s="190"/>
      <c r="ABO2" s="190"/>
      <c r="ABP2" s="190"/>
      <c r="ABQ2" s="190"/>
      <c r="ABR2" s="190"/>
      <c r="ABS2" s="190"/>
      <c r="ABT2" s="190"/>
      <c r="ABU2" s="190"/>
      <c r="ABV2" s="190"/>
      <c r="ABW2" s="190"/>
      <c r="ABX2" s="190"/>
      <c r="ABY2" s="190"/>
      <c r="ABZ2" s="190"/>
      <c r="ACA2" s="190"/>
      <c r="ACB2" s="190"/>
      <c r="ACC2" s="190"/>
      <c r="ACD2" s="190"/>
      <c r="ACE2" s="190"/>
      <c r="ACF2" s="190"/>
      <c r="ACG2" s="190"/>
      <c r="ACH2" s="190"/>
      <c r="ACI2" s="190"/>
      <c r="ACJ2" s="190"/>
      <c r="ACK2" s="190"/>
      <c r="ACL2" s="190"/>
      <c r="ACM2" s="190"/>
      <c r="ACN2" s="190"/>
      <c r="ACO2" s="190"/>
      <c r="ACP2" s="190"/>
      <c r="ACQ2" s="190"/>
      <c r="ACR2" s="190"/>
      <c r="ACS2" s="190"/>
      <c r="ACT2" s="190"/>
      <c r="ACU2" s="190"/>
      <c r="ACV2" s="190"/>
      <c r="ACW2" s="190"/>
      <c r="ACX2" s="190"/>
      <c r="ACY2" s="190"/>
      <c r="ACZ2" s="190"/>
      <c r="ADA2" s="190"/>
      <c r="ADB2" s="190"/>
      <c r="ADC2" s="190"/>
      <c r="ADD2" s="190"/>
      <c r="ADE2" s="190"/>
      <c r="ADF2" s="190"/>
      <c r="ADG2" s="190"/>
      <c r="ADH2" s="190"/>
      <c r="ADI2" s="190"/>
      <c r="ADJ2" s="190"/>
      <c r="ADK2" s="190"/>
      <c r="ADL2" s="190"/>
      <c r="ADM2" s="190"/>
      <c r="ADN2" s="190"/>
      <c r="ADO2" s="190"/>
      <c r="ADP2" s="190"/>
      <c r="ADQ2" s="190"/>
      <c r="ADR2" s="190"/>
      <c r="ADS2" s="190"/>
      <c r="ADT2" s="190"/>
      <c r="ADU2" s="190"/>
      <c r="ADV2" s="190"/>
      <c r="ADW2" s="190"/>
      <c r="ADX2" s="190"/>
      <c r="ADY2" s="190"/>
      <c r="ADZ2" s="190"/>
      <c r="AEA2" s="190"/>
      <c r="AEB2" s="190"/>
      <c r="AEC2" s="190"/>
      <c r="AED2" s="190"/>
      <c r="AEE2" s="190"/>
      <c r="AEF2" s="190"/>
      <c r="AEG2" s="190"/>
      <c r="AEH2" s="190"/>
      <c r="AEI2" s="190"/>
      <c r="AEJ2" s="190"/>
      <c r="AEK2" s="190"/>
      <c r="AEL2" s="190"/>
      <c r="AEM2" s="190"/>
      <c r="AEN2" s="190"/>
      <c r="AEO2" s="190"/>
      <c r="AEP2" s="190"/>
      <c r="AEQ2" s="190"/>
      <c r="AER2" s="190"/>
      <c r="AES2" s="190"/>
      <c r="AET2" s="190"/>
      <c r="AEU2" s="190"/>
      <c r="AEV2" s="190"/>
      <c r="AEW2" s="190"/>
      <c r="AEX2" s="190"/>
      <c r="AEY2" s="190"/>
      <c r="AEZ2" s="190"/>
      <c r="AFA2" s="190"/>
      <c r="AFB2" s="190"/>
      <c r="AFC2" s="190"/>
      <c r="AFD2" s="190"/>
      <c r="AFE2" s="190"/>
      <c r="AFF2" s="190"/>
      <c r="AFG2" s="190"/>
      <c r="AFH2" s="190"/>
      <c r="AFI2" s="190"/>
      <c r="AFJ2" s="190"/>
      <c r="AFK2" s="190"/>
      <c r="AFL2" s="190"/>
      <c r="AFM2" s="190"/>
      <c r="AFN2" s="190"/>
      <c r="AFO2" s="190"/>
      <c r="AFP2" s="190"/>
      <c r="AFQ2" s="190"/>
      <c r="AFR2" s="190"/>
      <c r="AFS2" s="190"/>
      <c r="AFT2" s="190"/>
      <c r="AFU2" s="190"/>
      <c r="AFV2" s="190"/>
      <c r="AFW2" s="190"/>
      <c r="AFX2" s="190"/>
      <c r="AFY2" s="190"/>
      <c r="AFZ2" s="190"/>
      <c r="AGA2" s="190"/>
      <c r="AGB2" s="190"/>
      <c r="AGC2" s="190"/>
      <c r="AGD2" s="190"/>
      <c r="AGE2" s="190"/>
      <c r="AGF2" s="190"/>
      <c r="AGG2" s="190"/>
      <c r="AGH2" s="190"/>
      <c r="AGI2" s="190"/>
      <c r="AGJ2" s="190"/>
      <c r="AGK2" s="190"/>
      <c r="AGL2" s="190"/>
      <c r="AGM2" s="190"/>
      <c r="AGN2" s="190"/>
      <c r="AGO2" s="190"/>
      <c r="AGP2" s="190"/>
      <c r="AGQ2" s="190"/>
      <c r="AGR2" s="190"/>
      <c r="AGS2" s="190"/>
      <c r="AGT2" s="190"/>
      <c r="AGU2" s="190"/>
      <c r="AGV2" s="190"/>
      <c r="AGW2" s="190"/>
      <c r="AGX2" s="190"/>
      <c r="AGY2" s="190"/>
      <c r="AGZ2" s="190"/>
      <c r="AHA2" s="190"/>
      <c r="AHB2" s="190"/>
      <c r="AHC2" s="190"/>
      <c r="AHD2" s="190"/>
      <c r="AHE2" s="190"/>
      <c r="AHF2" s="190"/>
      <c r="AHG2" s="190"/>
      <c r="AHH2" s="190"/>
      <c r="AHI2" s="190"/>
      <c r="AHJ2" s="190"/>
      <c r="AHK2" s="190"/>
      <c r="AHL2" s="190"/>
      <c r="AHM2" s="190"/>
      <c r="AHN2" s="190"/>
      <c r="AHO2" s="190"/>
      <c r="AHP2" s="190"/>
      <c r="AHQ2" s="190"/>
      <c r="AHR2" s="190"/>
      <c r="AHS2" s="190"/>
      <c r="AHT2" s="190"/>
      <c r="AHU2" s="190"/>
      <c r="AHV2" s="190"/>
      <c r="AHW2" s="190"/>
      <c r="AHX2" s="190"/>
      <c r="AHY2" s="190"/>
      <c r="AHZ2" s="190"/>
      <c r="AIA2" s="190"/>
      <c r="AIB2" s="190"/>
      <c r="AIC2" s="190"/>
      <c r="AID2" s="190"/>
      <c r="AIE2" s="190"/>
      <c r="AIF2" s="190"/>
      <c r="AIG2" s="190"/>
      <c r="AIH2" s="190"/>
      <c r="AII2" s="190"/>
      <c r="AIJ2" s="190"/>
      <c r="AIK2" s="190"/>
      <c r="AIL2" s="190"/>
      <c r="AIM2" s="190"/>
      <c r="AIN2" s="190"/>
      <c r="AIO2" s="190"/>
      <c r="AIP2" s="190"/>
      <c r="AIQ2" s="190"/>
      <c r="AIR2" s="190"/>
      <c r="AIS2" s="190"/>
      <c r="AIT2" s="190"/>
      <c r="AIU2" s="190"/>
      <c r="AIV2" s="190"/>
      <c r="AIW2" s="190"/>
      <c r="AIX2" s="190"/>
      <c r="AIY2" s="190"/>
      <c r="AIZ2" s="190"/>
      <c r="AJA2" s="190"/>
      <c r="AJB2" s="190"/>
      <c r="AJC2" s="190"/>
      <c r="AJD2" s="190"/>
      <c r="AJE2" s="190"/>
      <c r="AJF2" s="190"/>
      <c r="AJG2" s="190"/>
      <c r="AJH2" s="190"/>
      <c r="AJI2" s="190"/>
      <c r="AJJ2" s="190"/>
      <c r="AJK2" s="190"/>
      <c r="AJL2" s="190"/>
      <c r="AJM2" s="190"/>
      <c r="AJN2" s="190"/>
      <c r="AJO2" s="190"/>
      <c r="AJP2" s="190"/>
      <c r="AJQ2" s="190"/>
      <c r="AJR2" s="190"/>
      <c r="AJS2" s="190"/>
      <c r="AJT2" s="190"/>
      <c r="AJU2" s="190"/>
      <c r="AJV2" s="190"/>
      <c r="AJW2" s="190"/>
      <c r="AJX2" s="190"/>
      <c r="AJY2" s="190"/>
      <c r="AJZ2" s="190"/>
      <c r="AKA2" s="190"/>
      <c r="AKB2" s="190"/>
      <c r="AKC2" s="190"/>
      <c r="AKD2" s="190"/>
      <c r="AKE2" s="190"/>
      <c r="AKF2" s="190"/>
      <c r="AKG2" s="190"/>
      <c r="AKH2" s="190"/>
      <c r="AKI2" s="190"/>
      <c r="AKJ2" s="190"/>
      <c r="AKK2" s="190"/>
      <c r="AKL2" s="190"/>
      <c r="AKM2" s="190"/>
      <c r="AKN2" s="190"/>
      <c r="AKO2" s="190"/>
      <c r="AKP2" s="190"/>
      <c r="AKQ2" s="190"/>
      <c r="AKR2" s="190"/>
      <c r="AKS2" s="190"/>
      <c r="AKT2" s="190"/>
      <c r="AKU2" s="190"/>
      <c r="AKV2" s="190"/>
      <c r="AKW2" s="190"/>
      <c r="AKX2" s="190"/>
      <c r="AKY2" s="190"/>
      <c r="AKZ2" s="190"/>
      <c r="ALA2" s="190"/>
      <c r="ALB2" s="190"/>
      <c r="ALC2" s="190"/>
      <c r="ALD2" s="190"/>
      <c r="ALE2" s="190"/>
      <c r="ALF2" s="190"/>
      <c r="ALG2" s="190"/>
      <c r="ALH2" s="190"/>
      <c r="ALI2" s="190"/>
      <c r="ALJ2" s="190"/>
      <c r="ALK2" s="190"/>
      <c r="ALL2" s="190"/>
      <c r="ALM2" s="190"/>
      <c r="ALN2" s="190"/>
      <c r="ALO2" s="190"/>
      <c r="ALP2" s="190"/>
      <c r="ALQ2" s="190"/>
      <c r="ALR2" s="190"/>
      <c r="ALS2" s="190"/>
      <c r="ALT2" s="190"/>
      <c r="ALU2" s="190"/>
      <c r="ALV2" s="190"/>
      <c r="ALW2" s="190"/>
      <c r="ALX2" s="190"/>
      <c r="ALY2" s="190"/>
      <c r="ALZ2" s="190"/>
      <c r="AMA2" s="190"/>
      <c r="AMB2" s="190"/>
      <c r="AMC2" s="190"/>
      <c r="AMD2" s="190"/>
      <c r="AME2" s="190"/>
      <c r="AMF2" s="190"/>
      <c r="AMG2" s="190"/>
      <c r="AMH2" s="190"/>
      <c r="AMI2" s="190"/>
      <c r="AMJ2" s="190"/>
      <c r="AMK2" s="190"/>
      <c r="AML2" s="190"/>
      <c r="AMM2" s="190"/>
      <c r="AMN2" s="190"/>
      <c r="AMO2" s="190"/>
      <c r="AMP2" s="190"/>
      <c r="AMQ2" s="190"/>
      <c r="AMR2" s="190"/>
      <c r="AMS2" s="190"/>
      <c r="AMT2" s="190"/>
      <c r="AMU2" s="190"/>
      <c r="AMV2" s="190"/>
      <c r="AMW2" s="190"/>
      <c r="AMX2" s="190"/>
      <c r="AMY2" s="190"/>
      <c r="AMZ2" s="190"/>
      <c r="ANA2" s="190"/>
      <c r="ANB2" s="190"/>
      <c r="ANC2" s="190"/>
      <c r="AND2" s="190"/>
      <c r="ANE2" s="190"/>
      <c r="ANF2" s="190"/>
      <c r="ANG2" s="190"/>
      <c r="ANH2" s="190"/>
      <c r="ANI2" s="190"/>
      <c r="ANJ2" s="190"/>
      <c r="ANK2" s="190"/>
      <c r="ANL2" s="190"/>
      <c r="ANM2" s="190"/>
      <c r="ANN2" s="190"/>
      <c r="ANO2" s="190"/>
      <c r="ANP2" s="190"/>
      <c r="ANQ2" s="190"/>
      <c r="ANR2" s="190"/>
      <c r="ANS2" s="190"/>
      <c r="ANT2" s="190"/>
      <c r="ANU2" s="190"/>
      <c r="ANV2" s="190"/>
      <c r="ANW2" s="190"/>
      <c r="ANX2" s="190"/>
      <c r="ANY2" s="190"/>
      <c r="ANZ2" s="190"/>
      <c r="AOA2" s="190"/>
      <c r="AOB2" s="190"/>
      <c r="AOC2" s="190"/>
      <c r="AOD2" s="190"/>
      <c r="AOE2" s="190"/>
      <c r="AOF2" s="190"/>
      <c r="AOG2" s="190"/>
      <c r="AOH2" s="190"/>
      <c r="AOI2" s="190"/>
      <c r="AOJ2" s="190"/>
      <c r="AOK2" s="190"/>
      <c r="AOL2" s="190"/>
      <c r="AOM2" s="190"/>
      <c r="AON2" s="190"/>
      <c r="AOO2" s="190"/>
      <c r="AOP2" s="190"/>
      <c r="AOQ2" s="190"/>
      <c r="AOR2" s="190"/>
      <c r="AOS2" s="190"/>
      <c r="AOT2" s="190"/>
      <c r="AOU2" s="190"/>
      <c r="AOV2" s="190"/>
      <c r="AOW2" s="190"/>
      <c r="AOX2" s="190"/>
      <c r="AOY2" s="190"/>
      <c r="AOZ2" s="190"/>
      <c r="APA2" s="190"/>
      <c r="APB2" s="190"/>
      <c r="APC2" s="190"/>
      <c r="APD2" s="190"/>
      <c r="APE2" s="190"/>
      <c r="APF2" s="190"/>
      <c r="APG2" s="190"/>
      <c r="APH2" s="190"/>
      <c r="API2" s="190"/>
      <c r="APJ2" s="190"/>
      <c r="APK2" s="190"/>
      <c r="APL2" s="190"/>
      <c r="APM2" s="190"/>
      <c r="APN2" s="190"/>
      <c r="APO2" s="190"/>
      <c r="APP2" s="190"/>
      <c r="APQ2" s="190"/>
      <c r="APR2" s="190"/>
      <c r="APS2" s="190"/>
      <c r="APT2" s="190"/>
      <c r="APU2" s="190"/>
      <c r="APV2" s="190"/>
      <c r="APW2" s="190"/>
      <c r="APX2" s="190"/>
      <c r="APY2" s="190"/>
      <c r="APZ2" s="190"/>
      <c r="AQA2" s="190"/>
      <c r="AQB2" s="190"/>
      <c r="AQC2" s="190"/>
      <c r="AQD2" s="190"/>
      <c r="AQE2" s="190"/>
      <c r="AQF2" s="190"/>
      <c r="AQG2" s="190"/>
      <c r="AQH2" s="190"/>
      <c r="AQI2" s="190"/>
      <c r="AQJ2" s="190"/>
      <c r="AQK2" s="190"/>
      <c r="AQL2" s="190"/>
      <c r="AQM2" s="190"/>
      <c r="AQN2" s="190"/>
      <c r="AQO2" s="190"/>
      <c r="AQP2" s="190"/>
      <c r="AQQ2" s="190"/>
      <c r="AQR2" s="190"/>
      <c r="AQS2" s="190"/>
      <c r="AQT2" s="190"/>
      <c r="AQU2" s="190"/>
      <c r="AQV2" s="190"/>
      <c r="AQW2" s="190"/>
      <c r="AQX2" s="190"/>
      <c r="AQY2" s="190"/>
      <c r="AQZ2" s="190"/>
      <c r="ARA2" s="190"/>
      <c r="ARB2" s="190"/>
      <c r="ARC2" s="190"/>
      <c r="ARD2" s="190"/>
      <c r="ARE2" s="190"/>
      <c r="ARF2" s="190"/>
      <c r="ARG2" s="190"/>
      <c r="ARH2" s="190"/>
      <c r="ARI2" s="190"/>
      <c r="ARJ2" s="190"/>
      <c r="ARK2" s="190"/>
      <c r="ARL2" s="190"/>
      <c r="ARM2" s="190"/>
      <c r="ARN2" s="190"/>
      <c r="ARO2" s="190"/>
      <c r="ARP2" s="190"/>
      <c r="ARQ2" s="190"/>
      <c r="ARR2" s="190"/>
      <c r="ARS2" s="190"/>
      <c r="ART2" s="190"/>
      <c r="ARU2" s="190"/>
      <c r="ARV2" s="190"/>
      <c r="ARW2" s="190"/>
      <c r="ARX2" s="190"/>
      <c r="ARY2" s="190"/>
      <c r="ARZ2" s="190"/>
      <c r="ASA2" s="190"/>
      <c r="ASB2" s="190"/>
      <c r="ASC2" s="190"/>
      <c r="ASD2" s="190"/>
      <c r="ASE2" s="190"/>
      <c r="ASF2" s="190"/>
      <c r="ASG2" s="190"/>
      <c r="ASH2" s="190"/>
      <c r="ASI2" s="190"/>
      <c r="ASJ2" s="190"/>
      <c r="ASK2" s="190"/>
      <c r="ASL2" s="190"/>
      <c r="ASM2" s="190"/>
      <c r="ASN2" s="190"/>
      <c r="ASO2" s="190"/>
      <c r="ASP2" s="190"/>
      <c r="ASQ2" s="190"/>
      <c r="ASR2" s="190"/>
      <c r="ASS2" s="190"/>
      <c r="AST2" s="190"/>
      <c r="ASU2" s="190"/>
      <c r="ASV2" s="190"/>
      <c r="ASW2" s="190"/>
      <c r="ASX2" s="190"/>
      <c r="ASY2" s="190"/>
      <c r="ASZ2" s="190"/>
      <c r="ATA2" s="190"/>
      <c r="ATB2" s="190"/>
      <c r="ATC2" s="190"/>
      <c r="ATD2" s="190"/>
      <c r="ATE2" s="190"/>
      <c r="ATF2" s="190"/>
      <c r="ATG2" s="190"/>
      <c r="ATH2" s="190"/>
      <c r="ATI2" s="190"/>
      <c r="ATJ2" s="190"/>
      <c r="ATK2" s="190"/>
      <c r="ATL2" s="190"/>
      <c r="ATM2" s="190"/>
      <c r="ATN2" s="190"/>
      <c r="ATO2" s="190"/>
      <c r="ATP2" s="190"/>
      <c r="ATQ2" s="190"/>
      <c r="ATR2" s="190"/>
      <c r="ATS2" s="190"/>
      <c r="ATT2" s="190"/>
      <c r="ATU2" s="190"/>
      <c r="ATV2" s="190"/>
      <c r="ATW2" s="190"/>
      <c r="ATX2" s="190"/>
      <c r="ATY2" s="190"/>
      <c r="ATZ2" s="190"/>
      <c r="AUA2" s="190"/>
      <c r="AUB2" s="190"/>
      <c r="AUC2" s="190"/>
      <c r="AUD2" s="190"/>
      <c r="AUE2" s="190"/>
      <c r="AUF2" s="190"/>
      <c r="AUG2" s="190"/>
      <c r="AUH2" s="190"/>
      <c r="AUI2" s="190"/>
      <c r="AUJ2" s="190"/>
      <c r="AUK2" s="190"/>
      <c r="AUL2" s="190"/>
      <c r="AUM2" s="190"/>
      <c r="AUN2" s="190"/>
      <c r="AUO2" s="190"/>
      <c r="AUP2" s="190"/>
      <c r="AUQ2" s="190"/>
      <c r="AUR2" s="190"/>
      <c r="AUS2" s="190"/>
      <c r="AUT2" s="190"/>
      <c r="AUU2" s="190"/>
      <c r="AUV2" s="190"/>
      <c r="AUW2" s="190"/>
      <c r="AUX2" s="190"/>
      <c r="AUY2" s="190"/>
      <c r="AUZ2" s="190"/>
      <c r="AVA2" s="190"/>
      <c r="AVB2" s="190"/>
      <c r="AVC2" s="190"/>
      <c r="AVD2" s="190"/>
      <c r="AVE2" s="190"/>
      <c r="AVF2" s="190"/>
      <c r="AVG2" s="190"/>
      <c r="AVH2" s="190"/>
      <c r="AVI2" s="190"/>
      <c r="AVJ2" s="190"/>
      <c r="AVK2" s="190"/>
      <c r="AVL2" s="190"/>
      <c r="AVM2" s="190"/>
      <c r="AVN2" s="190"/>
      <c r="AVO2" s="190"/>
      <c r="AVP2" s="190"/>
      <c r="AVQ2" s="190"/>
      <c r="AVR2" s="190"/>
      <c r="AVS2" s="190"/>
      <c r="AVT2" s="190"/>
      <c r="AVU2" s="190"/>
      <c r="AVV2" s="190"/>
      <c r="AVW2" s="190"/>
      <c r="AVX2" s="190"/>
      <c r="AVY2" s="190"/>
      <c r="AVZ2" s="190"/>
      <c r="AWA2" s="190"/>
      <c r="AWB2" s="190"/>
      <c r="AWC2" s="190"/>
      <c r="AWD2" s="190"/>
      <c r="AWE2" s="190"/>
      <c r="AWF2" s="190"/>
      <c r="AWG2" s="190"/>
      <c r="AWH2" s="190"/>
      <c r="AWI2" s="190"/>
      <c r="AWJ2" s="190"/>
      <c r="AWK2" s="190"/>
      <c r="AWL2" s="190"/>
      <c r="AWM2" s="190"/>
      <c r="AWN2" s="190"/>
      <c r="AWO2" s="190"/>
      <c r="AWP2" s="190"/>
      <c r="AWQ2" s="190"/>
      <c r="AWR2" s="190"/>
      <c r="AWS2" s="190"/>
      <c r="AWT2" s="190"/>
      <c r="AWU2" s="190"/>
      <c r="AWV2" s="190"/>
      <c r="AWW2" s="190"/>
      <c r="AWX2" s="190"/>
      <c r="AWY2" s="190"/>
      <c r="AWZ2" s="190"/>
      <c r="AXA2" s="190"/>
      <c r="AXB2" s="190"/>
      <c r="AXC2" s="190"/>
      <c r="AXD2" s="190"/>
      <c r="AXE2" s="190"/>
      <c r="AXF2" s="190"/>
      <c r="AXG2" s="190"/>
      <c r="AXH2" s="190"/>
      <c r="AXI2" s="190"/>
      <c r="AXJ2" s="190"/>
      <c r="AXK2" s="190"/>
      <c r="AXL2" s="190"/>
      <c r="AXM2" s="190"/>
      <c r="AXN2" s="190"/>
      <c r="AXO2" s="190"/>
      <c r="AXP2" s="190"/>
      <c r="AXQ2" s="190"/>
      <c r="AXR2" s="190"/>
      <c r="AXS2" s="190"/>
      <c r="AXT2" s="190"/>
      <c r="AXU2" s="190"/>
      <c r="AXV2" s="190"/>
      <c r="AXW2" s="190"/>
      <c r="AXX2" s="190"/>
      <c r="AXY2" s="190"/>
      <c r="AXZ2" s="190"/>
      <c r="AYA2" s="190"/>
      <c r="AYB2" s="190"/>
      <c r="AYC2" s="190"/>
      <c r="AYD2" s="190"/>
      <c r="AYE2" s="190"/>
      <c r="AYF2" s="190"/>
      <c r="AYG2" s="190"/>
      <c r="AYH2" s="190"/>
      <c r="AYI2" s="190"/>
      <c r="AYJ2" s="190"/>
      <c r="AYK2" s="190"/>
      <c r="AYL2" s="190"/>
      <c r="AYM2" s="190"/>
      <c r="AYN2" s="190"/>
      <c r="AYO2" s="190"/>
      <c r="AYP2" s="190"/>
      <c r="AYQ2" s="190"/>
      <c r="AYR2" s="190"/>
      <c r="AYS2" s="190"/>
      <c r="AYT2" s="190"/>
      <c r="AYU2" s="190"/>
      <c r="AYV2" s="190"/>
      <c r="AYW2" s="190"/>
      <c r="AYX2" s="190"/>
      <c r="AYY2" s="190"/>
      <c r="AYZ2" s="190"/>
      <c r="AZA2" s="190"/>
      <c r="AZB2" s="190"/>
      <c r="AZC2" s="190"/>
      <c r="AZD2" s="190"/>
      <c r="AZE2" s="190"/>
      <c r="AZF2" s="190"/>
      <c r="AZG2" s="190"/>
      <c r="AZH2" s="190"/>
      <c r="AZI2" s="190"/>
      <c r="AZJ2" s="190"/>
      <c r="AZK2" s="190"/>
      <c r="AZL2" s="190"/>
      <c r="AZM2" s="190"/>
      <c r="AZN2" s="190"/>
      <c r="AZO2" s="190"/>
      <c r="AZP2" s="190"/>
      <c r="AZQ2" s="190"/>
      <c r="AZR2" s="190"/>
      <c r="AZS2" s="190"/>
      <c r="AZT2" s="190"/>
      <c r="AZU2" s="190"/>
      <c r="AZV2" s="190"/>
      <c r="AZW2" s="190"/>
      <c r="AZX2" s="190"/>
      <c r="AZY2" s="190"/>
      <c r="AZZ2" s="190"/>
      <c r="BAA2" s="190"/>
      <c r="BAB2" s="190"/>
      <c r="BAC2" s="190"/>
      <c r="BAD2" s="190"/>
      <c r="BAE2" s="190"/>
      <c r="BAF2" s="190"/>
      <c r="BAG2" s="190"/>
      <c r="BAH2" s="190"/>
      <c r="BAI2" s="190"/>
      <c r="BAJ2" s="190"/>
      <c r="BAK2" s="190"/>
      <c r="BAL2" s="190"/>
      <c r="BAM2" s="190"/>
      <c r="BAN2" s="190"/>
      <c r="BAO2" s="190"/>
      <c r="BAP2" s="190"/>
      <c r="BAQ2" s="190"/>
      <c r="BAR2" s="190"/>
      <c r="BAS2" s="190"/>
      <c r="BAT2" s="190"/>
      <c r="BAU2" s="190"/>
      <c r="BAV2" s="190"/>
      <c r="BAW2" s="190"/>
      <c r="BAX2" s="190"/>
      <c r="BAY2" s="190"/>
      <c r="BAZ2" s="190"/>
      <c r="BBA2" s="190"/>
      <c r="BBB2" s="190"/>
      <c r="BBC2" s="190"/>
      <c r="BBD2" s="190"/>
      <c r="BBE2" s="190"/>
      <c r="BBF2" s="190"/>
      <c r="BBG2" s="190"/>
      <c r="BBH2" s="190"/>
      <c r="BBI2" s="190"/>
      <c r="BBJ2" s="190"/>
      <c r="BBK2" s="190"/>
      <c r="BBL2" s="190"/>
      <c r="BBM2" s="190"/>
      <c r="BBN2" s="190"/>
      <c r="BBO2" s="190"/>
      <c r="BBP2" s="190"/>
    </row>
    <row r="3" spans="1:1420" s="34" customFormat="1" ht="17.25" customHeight="1" x14ac:dyDescent="0.15">
      <c r="A3" s="33"/>
      <c r="B3" s="1367" t="s">
        <v>633</v>
      </c>
      <c r="C3" s="1368"/>
      <c r="D3" s="1368"/>
      <c r="E3" s="1368"/>
      <c r="F3" s="1368"/>
      <c r="G3" s="1368"/>
      <c r="H3" s="1368"/>
      <c r="I3" s="1368"/>
      <c r="J3" s="1368"/>
      <c r="K3" s="1368"/>
      <c r="L3" s="1368"/>
      <c r="M3" s="1368"/>
      <c r="N3" s="1368"/>
      <c r="O3" s="1368"/>
      <c r="P3" s="1368"/>
      <c r="Q3" s="1368"/>
      <c r="R3" s="1368"/>
      <c r="S3" s="1368"/>
      <c r="T3" s="1368"/>
      <c r="U3" s="1368"/>
      <c r="V3" s="1368"/>
      <c r="W3" s="1368"/>
      <c r="X3" s="1368"/>
      <c r="Y3" s="1368"/>
      <c r="Z3" s="1368"/>
      <c r="AA3" s="1368"/>
      <c r="AB3" s="1368"/>
      <c r="AC3" s="1368"/>
      <c r="AD3" s="1368"/>
      <c r="AE3" s="1368"/>
      <c r="AF3" s="1368"/>
      <c r="AG3" s="1368"/>
      <c r="AH3" s="1369"/>
      <c r="AI3" s="192"/>
      <c r="AJ3" s="191"/>
      <c r="AK3" s="191"/>
      <c r="AL3" s="191"/>
      <c r="AM3" s="191"/>
      <c r="AP3" s="190"/>
      <c r="AQ3" s="190"/>
      <c r="AR3" s="190"/>
      <c r="AS3" s="190"/>
      <c r="AT3" s="190"/>
      <c r="AU3" s="190"/>
      <c r="AV3" s="190"/>
      <c r="AW3" s="190"/>
      <c r="AX3" s="190"/>
      <c r="AY3" s="190"/>
      <c r="AZ3" s="190"/>
      <c r="BA3" s="190"/>
      <c r="BB3" s="190"/>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c r="CI3" s="190"/>
      <c r="CJ3" s="190"/>
      <c r="CK3" s="190"/>
      <c r="CL3" s="190"/>
      <c r="CM3" s="190"/>
      <c r="CN3" s="190"/>
      <c r="CO3" s="190"/>
      <c r="CP3" s="190"/>
      <c r="CQ3" s="190"/>
      <c r="CR3" s="190"/>
      <c r="CS3" s="190"/>
      <c r="CT3" s="190"/>
      <c r="CU3" s="190"/>
      <c r="CV3" s="190"/>
      <c r="CW3" s="190"/>
      <c r="CX3" s="190"/>
      <c r="CY3" s="190"/>
      <c r="CZ3" s="190"/>
      <c r="DA3" s="190"/>
      <c r="DB3" s="190"/>
      <c r="DC3" s="190"/>
      <c r="DD3" s="190"/>
      <c r="DE3" s="190"/>
      <c r="DF3" s="190"/>
      <c r="DG3" s="190"/>
      <c r="DH3" s="190"/>
      <c r="DI3" s="190"/>
      <c r="DJ3" s="190"/>
      <c r="DK3" s="190"/>
      <c r="DL3" s="190"/>
      <c r="DM3" s="190"/>
      <c r="DN3" s="190"/>
      <c r="DO3" s="190"/>
      <c r="DP3" s="190"/>
      <c r="DQ3" s="190"/>
      <c r="DR3" s="190"/>
      <c r="DS3" s="190"/>
      <c r="DT3" s="190"/>
      <c r="DU3" s="190"/>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190"/>
      <c r="FY3" s="190"/>
      <c r="FZ3" s="190"/>
      <c r="GA3" s="190"/>
      <c r="GB3" s="190"/>
      <c r="GC3" s="190"/>
      <c r="GD3" s="190"/>
      <c r="GE3" s="190"/>
      <c r="GF3" s="190"/>
      <c r="GG3" s="190"/>
      <c r="GH3" s="190"/>
      <c r="GI3" s="190"/>
      <c r="GJ3" s="190"/>
      <c r="GK3" s="190"/>
      <c r="GL3" s="190"/>
      <c r="GM3" s="190"/>
      <c r="GN3" s="190"/>
      <c r="GO3" s="190"/>
      <c r="GP3" s="190"/>
      <c r="GQ3" s="190"/>
      <c r="GR3" s="190"/>
      <c r="GS3" s="190"/>
      <c r="GT3" s="190"/>
      <c r="GU3" s="190"/>
      <c r="GV3" s="190"/>
      <c r="GW3" s="190"/>
      <c r="GX3" s="190"/>
      <c r="GY3" s="190"/>
      <c r="GZ3" s="190"/>
      <c r="HA3" s="190"/>
      <c r="HB3" s="190"/>
      <c r="HC3" s="190"/>
      <c r="HD3" s="190"/>
      <c r="HE3" s="190"/>
      <c r="HF3" s="190"/>
      <c r="HG3" s="190"/>
      <c r="HH3" s="190"/>
      <c r="HI3" s="190"/>
      <c r="HJ3" s="190"/>
      <c r="HK3" s="190"/>
      <c r="HL3" s="190"/>
      <c r="HM3" s="190"/>
      <c r="HN3" s="190"/>
      <c r="HO3" s="190"/>
      <c r="HP3" s="190"/>
      <c r="HQ3" s="190"/>
      <c r="HR3" s="190"/>
      <c r="HS3" s="190"/>
      <c r="HT3" s="190"/>
      <c r="HU3" s="190"/>
      <c r="HV3" s="190"/>
      <c r="HW3" s="190"/>
      <c r="HX3" s="190"/>
      <c r="HY3" s="190"/>
      <c r="HZ3" s="190"/>
      <c r="IA3" s="190"/>
      <c r="IB3" s="190"/>
      <c r="IC3" s="190"/>
      <c r="ID3" s="190"/>
      <c r="IE3" s="190"/>
      <c r="IF3" s="190"/>
      <c r="IG3" s="190"/>
      <c r="IH3" s="190"/>
      <c r="II3" s="190"/>
      <c r="IJ3" s="190"/>
      <c r="IK3" s="190"/>
      <c r="IL3" s="190"/>
      <c r="IM3" s="190"/>
      <c r="IN3" s="190"/>
      <c r="IO3" s="190"/>
      <c r="IP3" s="190"/>
      <c r="IQ3" s="190"/>
      <c r="IR3" s="190"/>
      <c r="IS3" s="190"/>
      <c r="IT3" s="190"/>
      <c r="IU3" s="190"/>
      <c r="IV3" s="190"/>
      <c r="IW3" s="190"/>
      <c r="IX3" s="190"/>
      <c r="IY3" s="190"/>
      <c r="IZ3" s="190"/>
      <c r="JA3" s="190"/>
      <c r="JB3" s="190"/>
      <c r="JC3" s="190"/>
      <c r="JD3" s="190"/>
      <c r="JE3" s="190"/>
      <c r="JF3" s="190"/>
      <c r="JG3" s="190"/>
      <c r="JH3" s="190"/>
      <c r="JI3" s="190"/>
      <c r="JJ3" s="190"/>
      <c r="JK3" s="190"/>
      <c r="JL3" s="190"/>
      <c r="JM3" s="190"/>
      <c r="JN3" s="190"/>
      <c r="JO3" s="190"/>
      <c r="JP3" s="190"/>
      <c r="JQ3" s="190"/>
      <c r="JR3" s="190"/>
      <c r="JS3" s="190"/>
      <c r="JT3" s="190"/>
      <c r="JU3" s="190"/>
      <c r="JV3" s="190"/>
      <c r="JW3" s="190"/>
      <c r="JX3" s="190"/>
      <c r="JY3" s="190"/>
      <c r="JZ3" s="190"/>
      <c r="KA3" s="190"/>
      <c r="KB3" s="190"/>
      <c r="KC3" s="190"/>
      <c r="KD3" s="190"/>
      <c r="KE3" s="190"/>
      <c r="KF3" s="190"/>
      <c r="KG3" s="190"/>
      <c r="KH3" s="190"/>
      <c r="KI3" s="190"/>
      <c r="KJ3" s="190"/>
      <c r="KK3" s="190"/>
      <c r="KL3" s="190"/>
      <c r="KM3" s="190"/>
      <c r="KN3" s="190"/>
      <c r="KO3" s="190"/>
      <c r="KP3" s="190"/>
      <c r="KQ3" s="190"/>
      <c r="KR3" s="190"/>
      <c r="KS3" s="190"/>
      <c r="KT3" s="190"/>
      <c r="KU3" s="190"/>
      <c r="KV3" s="190"/>
      <c r="KW3" s="190"/>
      <c r="KX3" s="190"/>
      <c r="KY3" s="190"/>
      <c r="KZ3" s="190"/>
      <c r="LA3" s="190"/>
      <c r="LB3" s="190"/>
      <c r="LC3" s="190"/>
      <c r="LD3" s="190"/>
      <c r="LE3" s="190"/>
      <c r="LF3" s="190"/>
      <c r="LG3" s="190"/>
      <c r="LH3" s="190"/>
      <c r="LI3" s="190"/>
      <c r="LJ3" s="190"/>
      <c r="LK3" s="190"/>
      <c r="LL3" s="190"/>
      <c r="LM3" s="190"/>
      <c r="LN3" s="190"/>
      <c r="LO3" s="190"/>
      <c r="LP3" s="190"/>
      <c r="LQ3" s="190"/>
      <c r="LR3" s="190"/>
      <c r="LS3" s="190"/>
      <c r="LT3" s="190"/>
      <c r="LU3" s="190"/>
      <c r="LV3" s="190"/>
      <c r="LW3" s="190"/>
      <c r="LX3" s="190"/>
      <c r="LY3" s="190"/>
      <c r="LZ3" s="190"/>
      <c r="MA3" s="190"/>
      <c r="MB3" s="190"/>
      <c r="MC3" s="190"/>
      <c r="MD3" s="190"/>
      <c r="ME3" s="190"/>
      <c r="MF3" s="190"/>
      <c r="MG3" s="190"/>
      <c r="MH3" s="190"/>
      <c r="MI3" s="190"/>
      <c r="MJ3" s="190"/>
      <c r="MK3" s="190"/>
      <c r="ML3" s="190"/>
      <c r="MM3" s="190"/>
      <c r="MN3" s="190"/>
      <c r="MO3" s="190"/>
      <c r="MP3" s="190"/>
      <c r="MQ3" s="190"/>
      <c r="MR3" s="190"/>
      <c r="MS3" s="190"/>
      <c r="MT3" s="190"/>
      <c r="MU3" s="190"/>
      <c r="MV3" s="190"/>
      <c r="MW3" s="190"/>
      <c r="MX3" s="190"/>
      <c r="MY3" s="190"/>
      <c r="MZ3" s="190"/>
      <c r="NA3" s="190"/>
      <c r="NB3" s="190"/>
      <c r="NC3" s="190"/>
      <c r="ND3" s="190"/>
      <c r="NE3" s="190"/>
      <c r="NF3" s="190"/>
      <c r="NG3" s="190"/>
      <c r="NH3" s="190"/>
      <c r="NI3" s="190"/>
      <c r="NJ3" s="190"/>
      <c r="NK3" s="190"/>
      <c r="NL3" s="190"/>
      <c r="NM3" s="190"/>
      <c r="NN3" s="190"/>
      <c r="NO3" s="190"/>
      <c r="NP3" s="190"/>
      <c r="NQ3" s="190"/>
      <c r="NR3" s="190"/>
      <c r="NS3" s="190"/>
      <c r="NT3" s="190"/>
      <c r="NU3" s="190"/>
      <c r="NV3" s="190"/>
      <c r="NW3" s="190"/>
      <c r="NX3" s="190"/>
      <c r="NY3" s="190"/>
      <c r="NZ3" s="190"/>
      <c r="OA3" s="190"/>
      <c r="OB3" s="190"/>
      <c r="OC3" s="190"/>
      <c r="OD3" s="190"/>
      <c r="OE3" s="190"/>
      <c r="OF3" s="190"/>
      <c r="OG3" s="190"/>
      <c r="OH3" s="190"/>
      <c r="OI3" s="190"/>
      <c r="OJ3" s="190"/>
      <c r="OK3" s="190"/>
      <c r="OL3" s="190"/>
      <c r="OM3" s="190"/>
      <c r="ON3" s="190"/>
      <c r="OO3" s="190"/>
      <c r="OP3" s="190"/>
      <c r="OQ3" s="190"/>
      <c r="OR3" s="190"/>
      <c r="OS3" s="190"/>
      <c r="OT3" s="190"/>
      <c r="OU3" s="190"/>
      <c r="OV3" s="190"/>
      <c r="OW3" s="190"/>
      <c r="OX3" s="190"/>
      <c r="OY3" s="190"/>
      <c r="OZ3" s="190"/>
      <c r="PA3" s="190"/>
      <c r="PB3" s="190"/>
      <c r="PC3" s="190"/>
      <c r="PD3" s="190"/>
      <c r="PE3" s="190"/>
      <c r="PF3" s="190"/>
      <c r="PG3" s="190"/>
      <c r="PH3" s="190"/>
      <c r="PI3" s="190"/>
      <c r="PJ3" s="190"/>
      <c r="PK3" s="190"/>
      <c r="PL3" s="190"/>
      <c r="PM3" s="190"/>
      <c r="PN3" s="190"/>
      <c r="PO3" s="190"/>
      <c r="PP3" s="190"/>
      <c r="PQ3" s="190"/>
      <c r="PR3" s="190"/>
      <c r="PS3" s="190"/>
      <c r="PT3" s="190"/>
      <c r="PU3" s="190"/>
      <c r="PV3" s="190"/>
      <c r="PW3" s="190"/>
      <c r="PX3" s="190"/>
      <c r="PY3" s="190"/>
      <c r="PZ3" s="190"/>
      <c r="QA3" s="190"/>
      <c r="QB3" s="190"/>
      <c r="QC3" s="190"/>
      <c r="QD3" s="190"/>
      <c r="QE3" s="190"/>
      <c r="QF3" s="190"/>
      <c r="QG3" s="190"/>
      <c r="QH3" s="190"/>
      <c r="QI3" s="190"/>
      <c r="QJ3" s="190"/>
      <c r="QK3" s="190"/>
      <c r="QL3" s="190"/>
      <c r="QM3" s="190"/>
      <c r="QN3" s="190"/>
      <c r="QO3" s="190"/>
      <c r="QP3" s="190"/>
      <c r="QQ3" s="190"/>
      <c r="QR3" s="190"/>
      <c r="QS3" s="190"/>
      <c r="QT3" s="190"/>
      <c r="QU3" s="190"/>
      <c r="QV3" s="190"/>
      <c r="QW3" s="190"/>
      <c r="QX3" s="190"/>
      <c r="QY3" s="190"/>
      <c r="QZ3" s="190"/>
      <c r="RA3" s="190"/>
      <c r="RB3" s="190"/>
      <c r="RC3" s="190"/>
      <c r="RD3" s="190"/>
      <c r="RE3" s="190"/>
      <c r="RF3" s="190"/>
      <c r="RG3" s="190"/>
      <c r="RH3" s="190"/>
      <c r="RI3" s="190"/>
      <c r="RJ3" s="190"/>
      <c r="RK3" s="190"/>
      <c r="RL3" s="190"/>
      <c r="RM3" s="190"/>
      <c r="RN3" s="190"/>
      <c r="RO3" s="190"/>
      <c r="RP3" s="190"/>
      <c r="RQ3" s="190"/>
      <c r="RR3" s="190"/>
      <c r="RS3" s="190"/>
      <c r="RT3" s="190"/>
      <c r="RU3" s="190"/>
      <c r="RV3" s="190"/>
      <c r="RW3" s="190"/>
      <c r="RX3" s="190"/>
      <c r="RY3" s="190"/>
      <c r="RZ3" s="190"/>
      <c r="SA3" s="190"/>
      <c r="SB3" s="190"/>
      <c r="SC3" s="190"/>
      <c r="SD3" s="190"/>
      <c r="SE3" s="190"/>
      <c r="SF3" s="190"/>
      <c r="SG3" s="190"/>
      <c r="SH3" s="190"/>
      <c r="SI3" s="190"/>
      <c r="SJ3" s="190"/>
      <c r="SK3" s="190"/>
      <c r="SL3" s="190"/>
      <c r="SM3" s="190"/>
      <c r="SN3" s="190"/>
      <c r="SO3" s="190"/>
      <c r="SP3" s="190"/>
      <c r="SQ3" s="190"/>
      <c r="SR3" s="190"/>
      <c r="SS3" s="190"/>
      <c r="ST3" s="190"/>
      <c r="SU3" s="190"/>
      <c r="SV3" s="190"/>
      <c r="SW3" s="190"/>
      <c r="SX3" s="190"/>
      <c r="SY3" s="190"/>
      <c r="SZ3" s="190"/>
      <c r="TA3" s="190"/>
      <c r="TB3" s="190"/>
      <c r="TC3" s="190"/>
      <c r="TD3" s="190"/>
      <c r="TE3" s="190"/>
      <c r="TF3" s="190"/>
      <c r="TG3" s="190"/>
      <c r="TH3" s="190"/>
      <c r="TI3" s="190"/>
      <c r="TJ3" s="190"/>
      <c r="TK3" s="190"/>
      <c r="TL3" s="190"/>
      <c r="TM3" s="190"/>
      <c r="TN3" s="190"/>
      <c r="TO3" s="190"/>
      <c r="TP3" s="190"/>
      <c r="TQ3" s="190"/>
      <c r="TR3" s="190"/>
      <c r="TS3" s="190"/>
      <c r="TT3" s="190"/>
      <c r="TU3" s="190"/>
      <c r="TV3" s="190"/>
      <c r="TW3" s="190"/>
      <c r="TX3" s="190"/>
      <c r="TY3" s="190"/>
      <c r="TZ3" s="190"/>
      <c r="UA3" s="190"/>
      <c r="UB3" s="190"/>
      <c r="UC3" s="190"/>
      <c r="UD3" s="190"/>
      <c r="UE3" s="190"/>
      <c r="UF3" s="190"/>
      <c r="UG3" s="190"/>
      <c r="UH3" s="190"/>
      <c r="UI3" s="190"/>
      <c r="UJ3" s="190"/>
      <c r="UK3" s="190"/>
      <c r="UL3" s="190"/>
      <c r="UM3" s="190"/>
      <c r="UN3" s="190"/>
      <c r="UO3" s="190"/>
      <c r="UP3" s="190"/>
      <c r="UQ3" s="190"/>
      <c r="UR3" s="190"/>
      <c r="US3" s="190"/>
      <c r="UT3" s="190"/>
      <c r="UU3" s="190"/>
      <c r="UV3" s="190"/>
      <c r="UW3" s="190"/>
      <c r="UX3" s="190"/>
      <c r="UY3" s="190"/>
      <c r="UZ3" s="190"/>
      <c r="VA3" s="190"/>
      <c r="VB3" s="190"/>
      <c r="VC3" s="190"/>
      <c r="VD3" s="190"/>
      <c r="VE3" s="190"/>
      <c r="VF3" s="190"/>
      <c r="VG3" s="190"/>
      <c r="VH3" s="190"/>
      <c r="VI3" s="190"/>
      <c r="VJ3" s="190"/>
      <c r="VK3" s="190"/>
      <c r="VL3" s="190"/>
      <c r="VM3" s="190"/>
      <c r="VN3" s="190"/>
      <c r="VO3" s="190"/>
      <c r="VP3" s="190"/>
      <c r="VQ3" s="190"/>
      <c r="VR3" s="190"/>
      <c r="VS3" s="190"/>
      <c r="VT3" s="190"/>
      <c r="VU3" s="190"/>
      <c r="VV3" s="190"/>
      <c r="VW3" s="190"/>
      <c r="VX3" s="190"/>
      <c r="VY3" s="190"/>
      <c r="VZ3" s="190"/>
      <c r="WA3" s="190"/>
      <c r="WB3" s="190"/>
      <c r="WC3" s="190"/>
      <c r="WD3" s="190"/>
      <c r="WE3" s="190"/>
      <c r="WF3" s="190"/>
      <c r="WG3" s="190"/>
      <c r="WH3" s="190"/>
      <c r="WI3" s="190"/>
      <c r="WJ3" s="190"/>
      <c r="WK3" s="190"/>
      <c r="WL3" s="190"/>
      <c r="WM3" s="190"/>
      <c r="WN3" s="190"/>
      <c r="WO3" s="190"/>
      <c r="WP3" s="190"/>
      <c r="WQ3" s="190"/>
      <c r="WR3" s="190"/>
      <c r="WS3" s="190"/>
      <c r="WT3" s="190"/>
      <c r="WU3" s="190"/>
      <c r="WV3" s="190"/>
      <c r="WW3" s="190"/>
      <c r="WX3" s="190"/>
      <c r="WY3" s="190"/>
      <c r="WZ3" s="190"/>
      <c r="XA3" s="190"/>
      <c r="XB3" s="190"/>
      <c r="XC3" s="190"/>
      <c r="XD3" s="190"/>
      <c r="XE3" s="190"/>
      <c r="XF3" s="190"/>
      <c r="XG3" s="190"/>
      <c r="XH3" s="190"/>
      <c r="XI3" s="190"/>
      <c r="XJ3" s="190"/>
      <c r="XK3" s="190"/>
      <c r="XL3" s="190"/>
      <c r="XM3" s="190"/>
      <c r="XN3" s="190"/>
      <c r="XO3" s="190"/>
      <c r="XP3" s="190"/>
      <c r="XQ3" s="190"/>
      <c r="XR3" s="190"/>
      <c r="XS3" s="190"/>
      <c r="XT3" s="190"/>
      <c r="XU3" s="190"/>
      <c r="XV3" s="190"/>
      <c r="XW3" s="190"/>
      <c r="XX3" s="190"/>
      <c r="XY3" s="190"/>
      <c r="XZ3" s="190"/>
      <c r="YA3" s="190"/>
      <c r="YB3" s="190"/>
      <c r="YC3" s="190"/>
      <c r="YD3" s="190"/>
      <c r="YE3" s="190"/>
      <c r="YF3" s="190"/>
      <c r="YG3" s="190"/>
      <c r="YH3" s="190"/>
      <c r="YI3" s="190"/>
      <c r="YJ3" s="190"/>
      <c r="YK3" s="190"/>
      <c r="YL3" s="190"/>
      <c r="YM3" s="190"/>
      <c r="YN3" s="190"/>
      <c r="YO3" s="190"/>
      <c r="YP3" s="190"/>
      <c r="YQ3" s="190"/>
      <c r="YR3" s="190"/>
      <c r="YS3" s="190"/>
      <c r="YT3" s="190"/>
      <c r="YU3" s="190"/>
      <c r="YV3" s="190"/>
      <c r="YW3" s="190"/>
      <c r="YX3" s="190"/>
      <c r="YY3" s="190"/>
      <c r="YZ3" s="190"/>
      <c r="ZA3" s="190"/>
      <c r="ZB3" s="190"/>
      <c r="ZC3" s="190"/>
      <c r="ZD3" s="190"/>
      <c r="ZE3" s="190"/>
      <c r="ZF3" s="190"/>
      <c r="ZG3" s="190"/>
      <c r="ZH3" s="190"/>
      <c r="ZI3" s="190"/>
      <c r="ZJ3" s="190"/>
      <c r="ZK3" s="190"/>
      <c r="ZL3" s="190"/>
      <c r="ZM3" s="190"/>
      <c r="ZN3" s="190"/>
      <c r="ZO3" s="190"/>
      <c r="ZP3" s="190"/>
      <c r="ZQ3" s="190"/>
      <c r="ZR3" s="190"/>
      <c r="ZS3" s="190"/>
      <c r="ZT3" s="190"/>
      <c r="ZU3" s="190"/>
      <c r="ZV3" s="190"/>
      <c r="ZW3" s="190"/>
      <c r="ZX3" s="190"/>
      <c r="ZY3" s="190"/>
      <c r="ZZ3" s="190"/>
      <c r="AAA3" s="190"/>
      <c r="AAB3" s="190"/>
      <c r="AAC3" s="190"/>
      <c r="AAD3" s="190"/>
      <c r="AAE3" s="190"/>
      <c r="AAF3" s="190"/>
      <c r="AAG3" s="190"/>
      <c r="AAH3" s="190"/>
      <c r="AAI3" s="190"/>
      <c r="AAJ3" s="190"/>
      <c r="AAK3" s="190"/>
      <c r="AAL3" s="190"/>
      <c r="AAM3" s="190"/>
      <c r="AAN3" s="190"/>
      <c r="AAO3" s="190"/>
      <c r="AAP3" s="190"/>
      <c r="AAQ3" s="190"/>
      <c r="AAR3" s="190"/>
      <c r="AAS3" s="190"/>
      <c r="AAT3" s="190"/>
      <c r="AAU3" s="190"/>
      <c r="AAV3" s="190"/>
      <c r="AAW3" s="190"/>
      <c r="AAX3" s="190"/>
      <c r="AAY3" s="190"/>
      <c r="AAZ3" s="190"/>
      <c r="ABA3" s="190"/>
      <c r="ABB3" s="190"/>
      <c r="ABC3" s="190"/>
      <c r="ABD3" s="190"/>
      <c r="ABE3" s="190"/>
      <c r="ABF3" s="190"/>
      <c r="ABG3" s="190"/>
      <c r="ABH3" s="190"/>
      <c r="ABI3" s="190"/>
      <c r="ABJ3" s="190"/>
      <c r="ABK3" s="190"/>
      <c r="ABL3" s="190"/>
      <c r="ABM3" s="190"/>
      <c r="ABN3" s="190"/>
      <c r="ABO3" s="190"/>
      <c r="ABP3" s="190"/>
      <c r="ABQ3" s="190"/>
      <c r="ABR3" s="190"/>
      <c r="ABS3" s="190"/>
      <c r="ABT3" s="190"/>
      <c r="ABU3" s="190"/>
      <c r="ABV3" s="190"/>
      <c r="ABW3" s="190"/>
      <c r="ABX3" s="190"/>
      <c r="ABY3" s="190"/>
      <c r="ABZ3" s="190"/>
      <c r="ACA3" s="190"/>
      <c r="ACB3" s="190"/>
      <c r="ACC3" s="190"/>
      <c r="ACD3" s="190"/>
      <c r="ACE3" s="190"/>
      <c r="ACF3" s="190"/>
      <c r="ACG3" s="190"/>
      <c r="ACH3" s="190"/>
      <c r="ACI3" s="190"/>
      <c r="ACJ3" s="190"/>
      <c r="ACK3" s="190"/>
      <c r="ACL3" s="190"/>
      <c r="ACM3" s="190"/>
      <c r="ACN3" s="190"/>
      <c r="ACO3" s="190"/>
      <c r="ACP3" s="190"/>
      <c r="ACQ3" s="190"/>
      <c r="ACR3" s="190"/>
      <c r="ACS3" s="190"/>
      <c r="ACT3" s="190"/>
      <c r="ACU3" s="190"/>
      <c r="ACV3" s="190"/>
      <c r="ACW3" s="190"/>
      <c r="ACX3" s="190"/>
      <c r="ACY3" s="190"/>
      <c r="ACZ3" s="190"/>
      <c r="ADA3" s="190"/>
      <c r="ADB3" s="190"/>
      <c r="ADC3" s="190"/>
      <c r="ADD3" s="190"/>
      <c r="ADE3" s="190"/>
      <c r="ADF3" s="190"/>
      <c r="ADG3" s="190"/>
      <c r="ADH3" s="190"/>
      <c r="ADI3" s="190"/>
      <c r="ADJ3" s="190"/>
      <c r="ADK3" s="190"/>
      <c r="ADL3" s="190"/>
      <c r="ADM3" s="190"/>
      <c r="ADN3" s="190"/>
      <c r="ADO3" s="190"/>
      <c r="ADP3" s="190"/>
      <c r="ADQ3" s="190"/>
      <c r="ADR3" s="190"/>
      <c r="ADS3" s="190"/>
      <c r="ADT3" s="190"/>
      <c r="ADU3" s="190"/>
      <c r="ADV3" s="190"/>
      <c r="ADW3" s="190"/>
      <c r="ADX3" s="190"/>
      <c r="ADY3" s="190"/>
      <c r="ADZ3" s="190"/>
      <c r="AEA3" s="190"/>
      <c r="AEB3" s="190"/>
      <c r="AEC3" s="190"/>
      <c r="AED3" s="190"/>
      <c r="AEE3" s="190"/>
      <c r="AEF3" s="190"/>
      <c r="AEG3" s="190"/>
      <c r="AEH3" s="190"/>
      <c r="AEI3" s="190"/>
      <c r="AEJ3" s="190"/>
      <c r="AEK3" s="190"/>
      <c r="AEL3" s="190"/>
      <c r="AEM3" s="190"/>
      <c r="AEN3" s="190"/>
      <c r="AEO3" s="190"/>
      <c r="AEP3" s="190"/>
      <c r="AEQ3" s="190"/>
      <c r="AER3" s="190"/>
      <c r="AES3" s="190"/>
      <c r="AET3" s="190"/>
      <c r="AEU3" s="190"/>
      <c r="AEV3" s="190"/>
      <c r="AEW3" s="190"/>
      <c r="AEX3" s="190"/>
      <c r="AEY3" s="190"/>
      <c r="AEZ3" s="190"/>
      <c r="AFA3" s="190"/>
      <c r="AFB3" s="190"/>
      <c r="AFC3" s="190"/>
      <c r="AFD3" s="190"/>
      <c r="AFE3" s="190"/>
      <c r="AFF3" s="190"/>
      <c r="AFG3" s="190"/>
      <c r="AFH3" s="190"/>
      <c r="AFI3" s="190"/>
      <c r="AFJ3" s="190"/>
      <c r="AFK3" s="190"/>
      <c r="AFL3" s="190"/>
      <c r="AFM3" s="190"/>
      <c r="AFN3" s="190"/>
      <c r="AFO3" s="190"/>
      <c r="AFP3" s="190"/>
      <c r="AFQ3" s="190"/>
      <c r="AFR3" s="190"/>
      <c r="AFS3" s="190"/>
      <c r="AFT3" s="190"/>
      <c r="AFU3" s="190"/>
      <c r="AFV3" s="190"/>
      <c r="AFW3" s="190"/>
      <c r="AFX3" s="190"/>
      <c r="AFY3" s="190"/>
      <c r="AFZ3" s="190"/>
      <c r="AGA3" s="190"/>
      <c r="AGB3" s="190"/>
      <c r="AGC3" s="190"/>
      <c r="AGD3" s="190"/>
      <c r="AGE3" s="190"/>
      <c r="AGF3" s="190"/>
      <c r="AGG3" s="190"/>
      <c r="AGH3" s="190"/>
      <c r="AGI3" s="190"/>
      <c r="AGJ3" s="190"/>
      <c r="AGK3" s="190"/>
      <c r="AGL3" s="190"/>
      <c r="AGM3" s="190"/>
      <c r="AGN3" s="190"/>
      <c r="AGO3" s="190"/>
      <c r="AGP3" s="190"/>
      <c r="AGQ3" s="190"/>
      <c r="AGR3" s="190"/>
      <c r="AGS3" s="190"/>
      <c r="AGT3" s="190"/>
      <c r="AGU3" s="190"/>
      <c r="AGV3" s="190"/>
      <c r="AGW3" s="190"/>
      <c r="AGX3" s="190"/>
      <c r="AGY3" s="190"/>
      <c r="AGZ3" s="190"/>
      <c r="AHA3" s="190"/>
      <c r="AHB3" s="190"/>
      <c r="AHC3" s="190"/>
      <c r="AHD3" s="190"/>
      <c r="AHE3" s="190"/>
      <c r="AHF3" s="190"/>
      <c r="AHG3" s="190"/>
      <c r="AHH3" s="190"/>
      <c r="AHI3" s="190"/>
      <c r="AHJ3" s="190"/>
      <c r="AHK3" s="190"/>
      <c r="AHL3" s="190"/>
      <c r="AHM3" s="190"/>
      <c r="AHN3" s="190"/>
      <c r="AHO3" s="190"/>
      <c r="AHP3" s="190"/>
      <c r="AHQ3" s="190"/>
      <c r="AHR3" s="190"/>
      <c r="AHS3" s="190"/>
      <c r="AHT3" s="190"/>
      <c r="AHU3" s="190"/>
      <c r="AHV3" s="190"/>
      <c r="AHW3" s="190"/>
      <c r="AHX3" s="190"/>
      <c r="AHY3" s="190"/>
      <c r="AHZ3" s="190"/>
      <c r="AIA3" s="190"/>
      <c r="AIB3" s="190"/>
      <c r="AIC3" s="190"/>
      <c r="AID3" s="190"/>
      <c r="AIE3" s="190"/>
      <c r="AIF3" s="190"/>
      <c r="AIG3" s="190"/>
      <c r="AIH3" s="190"/>
      <c r="AII3" s="190"/>
      <c r="AIJ3" s="190"/>
      <c r="AIK3" s="190"/>
      <c r="AIL3" s="190"/>
      <c r="AIM3" s="190"/>
      <c r="AIN3" s="190"/>
      <c r="AIO3" s="190"/>
      <c r="AIP3" s="190"/>
      <c r="AIQ3" s="190"/>
      <c r="AIR3" s="190"/>
      <c r="AIS3" s="190"/>
      <c r="AIT3" s="190"/>
      <c r="AIU3" s="190"/>
      <c r="AIV3" s="190"/>
      <c r="AIW3" s="190"/>
      <c r="AIX3" s="190"/>
      <c r="AIY3" s="190"/>
      <c r="AIZ3" s="190"/>
      <c r="AJA3" s="190"/>
      <c r="AJB3" s="190"/>
      <c r="AJC3" s="190"/>
      <c r="AJD3" s="190"/>
      <c r="AJE3" s="190"/>
      <c r="AJF3" s="190"/>
      <c r="AJG3" s="190"/>
      <c r="AJH3" s="190"/>
      <c r="AJI3" s="190"/>
      <c r="AJJ3" s="190"/>
      <c r="AJK3" s="190"/>
      <c r="AJL3" s="190"/>
      <c r="AJM3" s="190"/>
      <c r="AJN3" s="190"/>
      <c r="AJO3" s="190"/>
      <c r="AJP3" s="190"/>
      <c r="AJQ3" s="190"/>
      <c r="AJR3" s="190"/>
      <c r="AJS3" s="190"/>
      <c r="AJT3" s="190"/>
      <c r="AJU3" s="190"/>
      <c r="AJV3" s="190"/>
      <c r="AJW3" s="190"/>
      <c r="AJX3" s="190"/>
      <c r="AJY3" s="190"/>
      <c r="AJZ3" s="190"/>
      <c r="AKA3" s="190"/>
      <c r="AKB3" s="190"/>
      <c r="AKC3" s="190"/>
      <c r="AKD3" s="190"/>
      <c r="AKE3" s="190"/>
      <c r="AKF3" s="190"/>
      <c r="AKG3" s="190"/>
      <c r="AKH3" s="190"/>
      <c r="AKI3" s="190"/>
      <c r="AKJ3" s="190"/>
      <c r="AKK3" s="190"/>
      <c r="AKL3" s="190"/>
      <c r="AKM3" s="190"/>
      <c r="AKN3" s="190"/>
      <c r="AKO3" s="190"/>
      <c r="AKP3" s="190"/>
      <c r="AKQ3" s="190"/>
      <c r="AKR3" s="190"/>
      <c r="AKS3" s="190"/>
      <c r="AKT3" s="190"/>
      <c r="AKU3" s="190"/>
      <c r="AKV3" s="190"/>
      <c r="AKW3" s="190"/>
      <c r="AKX3" s="190"/>
      <c r="AKY3" s="190"/>
      <c r="AKZ3" s="190"/>
      <c r="ALA3" s="190"/>
      <c r="ALB3" s="190"/>
      <c r="ALC3" s="190"/>
      <c r="ALD3" s="190"/>
      <c r="ALE3" s="190"/>
      <c r="ALF3" s="190"/>
      <c r="ALG3" s="190"/>
      <c r="ALH3" s="190"/>
      <c r="ALI3" s="190"/>
      <c r="ALJ3" s="190"/>
      <c r="ALK3" s="190"/>
      <c r="ALL3" s="190"/>
      <c r="ALM3" s="190"/>
      <c r="ALN3" s="190"/>
      <c r="ALO3" s="190"/>
      <c r="ALP3" s="190"/>
      <c r="ALQ3" s="190"/>
      <c r="ALR3" s="190"/>
      <c r="ALS3" s="190"/>
      <c r="ALT3" s="190"/>
      <c r="ALU3" s="190"/>
      <c r="ALV3" s="190"/>
      <c r="ALW3" s="190"/>
      <c r="ALX3" s="190"/>
      <c r="ALY3" s="190"/>
      <c r="ALZ3" s="190"/>
      <c r="AMA3" s="190"/>
      <c r="AMB3" s="190"/>
      <c r="AMC3" s="190"/>
      <c r="AMD3" s="190"/>
      <c r="AME3" s="190"/>
      <c r="AMF3" s="190"/>
      <c r="AMG3" s="190"/>
      <c r="AMH3" s="190"/>
      <c r="AMI3" s="190"/>
      <c r="AMJ3" s="190"/>
      <c r="AMK3" s="190"/>
      <c r="AML3" s="190"/>
      <c r="AMM3" s="190"/>
      <c r="AMN3" s="190"/>
      <c r="AMO3" s="190"/>
      <c r="AMP3" s="190"/>
      <c r="AMQ3" s="190"/>
      <c r="AMR3" s="190"/>
      <c r="AMS3" s="190"/>
      <c r="AMT3" s="190"/>
      <c r="AMU3" s="190"/>
      <c r="AMV3" s="190"/>
      <c r="AMW3" s="190"/>
      <c r="AMX3" s="190"/>
      <c r="AMY3" s="190"/>
      <c r="AMZ3" s="190"/>
      <c r="ANA3" s="190"/>
      <c r="ANB3" s="190"/>
      <c r="ANC3" s="190"/>
      <c r="AND3" s="190"/>
      <c r="ANE3" s="190"/>
      <c r="ANF3" s="190"/>
      <c r="ANG3" s="190"/>
      <c r="ANH3" s="190"/>
      <c r="ANI3" s="190"/>
      <c r="ANJ3" s="190"/>
      <c r="ANK3" s="190"/>
      <c r="ANL3" s="190"/>
      <c r="ANM3" s="190"/>
      <c r="ANN3" s="190"/>
      <c r="ANO3" s="190"/>
      <c r="ANP3" s="190"/>
      <c r="ANQ3" s="190"/>
      <c r="ANR3" s="190"/>
      <c r="ANS3" s="190"/>
      <c r="ANT3" s="190"/>
      <c r="ANU3" s="190"/>
      <c r="ANV3" s="190"/>
      <c r="ANW3" s="190"/>
      <c r="ANX3" s="190"/>
      <c r="ANY3" s="190"/>
      <c r="ANZ3" s="190"/>
      <c r="AOA3" s="190"/>
      <c r="AOB3" s="190"/>
      <c r="AOC3" s="190"/>
      <c r="AOD3" s="190"/>
      <c r="AOE3" s="190"/>
      <c r="AOF3" s="190"/>
      <c r="AOG3" s="190"/>
      <c r="AOH3" s="190"/>
      <c r="AOI3" s="190"/>
      <c r="AOJ3" s="190"/>
      <c r="AOK3" s="190"/>
      <c r="AOL3" s="190"/>
      <c r="AOM3" s="190"/>
      <c r="AON3" s="190"/>
      <c r="AOO3" s="190"/>
      <c r="AOP3" s="190"/>
      <c r="AOQ3" s="190"/>
      <c r="AOR3" s="190"/>
      <c r="AOS3" s="190"/>
      <c r="AOT3" s="190"/>
      <c r="AOU3" s="190"/>
      <c r="AOV3" s="190"/>
      <c r="AOW3" s="190"/>
      <c r="AOX3" s="190"/>
      <c r="AOY3" s="190"/>
      <c r="AOZ3" s="190"/>
      <c r="APA3" s="190"/>
      <c r="APB3" s="190"/>
      <c r="APC3" s="190"/>
      <c r="APD3" s="190"/>
      <c r="APE3" s="190"/>
      <c r="APF3" s="190"/>
      <c r="APG3" s="190"/>
      <c r="APH3" s="190"/>
      <c r="API3" s="190"/>
      <c r="APJ3" s="190"/>
      <c r="APK3" s="190"/>
      <c r="APL3" s="190"/>
      <c r="APM3" s="190"/>
      <c r="APN3" s="190"/>
      <c r="APO3" s="190"/>
      <c r="APP3" s="190"/>
      <c r="APQ3" s="190"/>
      <c r="APR3" s="190"/>
      <c r="APS3" s="190"/>
      <c r="APT3" s="190"/>
      <c r="APU3" s="190"/>
      <c r="APV3" s="190"/>
      <c r="APW3" s="190"/>
      <c r="APX3" s="190"/>
      <c r="APY3" s="190"/>
      <c r="APZ3" s="190"/>
      <c r="AQA3" s="190"/>
      <c r="AQB3" s="190"/>
      <c r="AQC3" s="190"/>
      <c r="AQD3" s="190"/>
      <c r="AQE3" s="190"/>
      <c r="AQF3" s="190"/>
      <c r="AQG3" s="190"/>
      <c r="AQH3" s="190"/>
      <c r="AQI3" s="190"/>
      <c r="AQJ3" s="190"/>
      <c r="AQK3" s="190"/>
      <c r="AQL3" s="190"/>
      <c r="AQM3" s="190"/>
      <c r="AQN3" s="190"/>
      <c r="AQO3" s="190"/>
      <c r="AQP3" s="190"/>
      <c r="AQQ3" s="190"/>
      <c r="AQR3" s="190"/>
      <c r="AQS3" s="190"/>
      <c r="AQT3" s="190"/>
      <c r="AQU3" s="190"/>
      <c r="AQV3" s="190"/>
      <c r="AQW3" s="190"/>
      <c r="AQX3" s="190"/>
      <c r="AQY3" s="190"/>
      <c r="AQZ3" s="190"/>
      <c r="ARA3" s="190"/>
      <c r="ARB3" s="190"/>
      <c r="ARC3" s="190"/>
      <c r="ARD3" s="190"/>
      <c r="ARE3" s="190"/>
      <c r="ARF3" s="190"/>
      <c r="ARG3" s="190"/>
      <c r="ARH3" s="190"/>
      <c r="ARI3" s="190"/>
      <c r="ARJ3" s="190"/>
      <c r="ARK3" s="190"/>
      <c r="ARL3" s="190"/>
      <c r="ARM3" s="190"/>
      <c r="ARN3" s="190"/>
      <c r="ARO3" s="190"/>
      <c r="ARP3" s="190"/>
      <c r="ARQ3" s="190"/>
      <c r="ARR3" s="190"/>
      <c r="ARS3" s="190"/>
      <c r="ART3" s="190"/>
      <c r="ARU3" s="190"/>
      <c r="ARV3" s="190"/>
      <c r="ARW3" s="190"/>
      <c r="ARX3" s="190"/>
      <c r="ARY3" s="190"/>
      <c r="ARZ3" s="190"/>
      <c r="ASA3" s="190"/>
      <c r="ASB3" s="190"/>
      <c r="ASC3" s="190"/>
      <c r="ASD3" s="190"/>
      <c r="ASE3" s="190"/>
      <c r="ASF3" s="190"/>
      <c r="ASG3" s="190"/>
      <c r="ASH3" s="190"/>
      <c r="ASI3" s="190"/>
      <c r="ASJ3" s="190"/>
      <c r="ASK3" s="190"/>
      <c r="ASL3" s="190"/>
      <c r="ASM3" s="190"/>
      <c r="ASN3" s="190"/>
      <c r="ASO3" s="190"/>
      <c r="ASP3" s="190"/>
      <c r="ASQ3" s="190"/>
      <c r="ASR3" s="190"/>
      <c r="ASS3" s="190"/>
      <c r="AST3" s="190"/>
      <c r="ASU3" s="190"/>
      <c r="ASV3" s="190"/>
      <c r="ASW3" s="190"/>
      <c r="ASX3" s="190"/>
      <c r="ASY3" s="190"/>
      <c r="ASZ3" s="190"/>
      <c r="ATA3" s="190"/>
      <c r="ATB3" s="190"/>
      <c r="ATC3" s="190"/>
      <c r="ATD3" s="190"/>
      <c r="ATE3" s="190"/>
      <c r="ATF3" s="190"/>
      <c r="ATG3" s="190"/>
      <c r="ATH3" s="190"/>
      <c r="ATI3" s="190"/>
      <c r="ATJ3" s="190"/>
      <c r="ATK3" s="190"/>
      <c r="ATL3" s="190"/>
      <c r="ATM3" s="190"/>
      <c r="ATN3" s="190"/>
      <c r="ATO3" s="190"/>
      <c r="ATP3" s="190"/>
      <c r="ATQ3" s="190"/>
      <c r="ATR3" s="190"/>
      <c r="ATS3" s="190"/>
      <c r="ATT3" s="190"/>
      <c r="ATU3" s="190"/>
      <c r="ATV3" s="190"/>
      <c r="ATW3" s="190"/>
      <c r="ATX3" s="190"/>
      <c r="ATY3" s="190"/>
      <c r="ATZ3" s="190"/>
      <c r="AUA3" s="190"/>
      <c r="AUB3" s="190"/>
      <c r="AUC3" s="190"/>
      <c r="AUD3" s="190"/>
      <c r="AUE3" s="190"/>
      <c r="AUF3" s="190"/>
      <c r="AUG3" s="190"/>
      <c r="AUH3" s="190"/>
      <c r="AUI3" s="190"/>
      <c r="AUJ3" s="190"/>
      <c r="AUK3" s="190"/>
      <c r="AUL3" s="190"/>
      <c r="AUM3" s="190"/>
      <c r="AUN3" s="190"/>
      <c r="AUO3" s="190"/>
      <c r="AUP3" s="190"/>
      <c r="AUQ3" s="190"/>
      <c r="AUR3" s="190"/>
      <c r="AUS3" s="190"/>
      <c r="AUT3" s="190"/>
      <c r="AUU3" s="190"/>
      <c r="AUV3" s="190"/>
      <c r="AUW3" s="190"/>
      <c r="AUX3" s="190"/>
      <c r="AUY3" s="190"/>
      <c r="AUZ3" s="190"/>
      <c r="AVA3" s="190"/>
      <c r="AVB3" s="190"/>
      <c r="AVC3" s="190"/>
      <c r="AVD3" s="190"/>
      <c r="AVE3" s="190"/>
      <c r="AVF3" s="190"/>
      <c r="AVG3" s="190"/>
      <c r="AVH3" s="190"/>
      <c r="AVI3" s="190"/>
      <c r="AVJ3" s="190"/>
      <c r="AVK3" s="190"/>
      <c r="AVL3" s="190"/>
      <c r="AVM3" s="190"/>
      <c r="AVN3" s="190"/>
      <c r="AVO3" s="190"/>
      <c r="AVP3" s="190"/>
      <c r="AVQ3" s="190"/>
      <c r="AVR3" s="190"/>
      <c r="AVS3" s="190"/>
      <c r="AVT3" s="190"/>
      <c r="AVU3" s="190"/>
      <c r="AVV3" s="190"/>
      <c r="AVW3" s="190"/>
      <c r="AVX3" s="190"/>
      <c r="AVY3" s="190"/>
      <c r="AVZ3" s="190"/>
      <c r="AWA3" s="190"/>
      <c r="AWB3" s="190"/>
      <c r="AWC3" s="190"/>
      <c r="AWD3" s="190"/>
      <c r="AWE3" s="190"/>
      <c r="AWF3" s="190"/>
      <c r="AWG3" s="190"/>
      <c r="AWH3" s="190"/>
      <c r="AWI3" s="190"/>
      <c r="AWJ3" s="190"/>
      <c r="AWK3" s="190"/>
      <c r="AWL3" s="190"/>
      <c r="AWM3" s="190"/>
      <c r="AWN3" s="190"/>
      <c r="AWO3" s="190"/>
      <c r="AWP3" s="190"/>
      <c r="AWQ3" s="190"/>
      <c r="AWR3" s="190"/>
      <c r="AWS3" s="190"/>
      <c r="AWT3" s="190"/>
      <c r="AWU3" s="190"/>
      <c r="AWV3" s="190"/>
      <c r="AWW3" s="190"/>
      <c r="AWX3" s="190"/>
      <c r="AWY3" s="190"/>
      <c r="AWZ3" s="190"/>
      <c r="AXA3" s="190"/>
      <c r="AXB3" s="190"/>
      <c r="AXC3" s="190"/>
      <c r="AXD3" s="190"/>
      <c r="AXE3" s="190"/>
      <c r="AXF3" s="190"/>
      <c r="AXG3" s="190"/>
      <c r="AXH3" s="190"/>
      <c r="AXI3" s="190"/>
      <c r="AXJ3" s="190"/>
      <c r="AXK3" s="190"/>
      <c r="AXL3" s="190"/>
      <c r="AXM3" s="190"/>
      <c r="AXN3" s="190"/>
      <c r="AXO3" s="190"/>
      <c r="AXP3" s="190"/>
      <c r="AXQ3" s="190"/>
      <c r="AXR3" s="190"/>
      <c r="AXS3" s="190"/>
      <c r="AXT3" s="190"/>
      <c r="AXU3" s="190"/>
      <c r="AXV3" s="190"/>
      <c r="AXW3" s="190"/>
      <c r="AXX3" s="190"/>
      <c r="AXY3" s="190"/>
      <c r="AXZ3" s="190"/>
      <c r="AYA3" s="190"/>
      <c r="AYB3" s="190"/>
      <c r="AYC3" s="190"/>
      <c r="AYD3" s="190"/>
      <c r="AYE3" s="190"/>
      <c r="AYF3" s="190"/>
      <c r="AYG3" s="190"/>
      <c r="AYH3" s="190"/>
      <c r="AYI3" s="190"/>
      <c r="AYJ3" s="190"/>
      <c r="AYK3" s="190"/>
      <c r="AYL3" s="190"/>
      <c r="AYM3" s="190"/>
      <c r="AYN3" s="190"/>
      <c r="AYO3" s="190"/>
      <c r="AYP3" s="190"/>
      <c r="AYQ3" s="190"/>
      <c r="AYR3" s="190"/>
      <c r="AYS3" s="190"/>
      <c r="AYT3" s="190"/>
      <c r="AYU3" s="190"/>
      <c r="AYV3" s="190"/>
      <c r="AYW3" s="190"/>
      <c r="AYX3" s="190"/>
      <c r="AYY3" s="190"/>
      <c r="AYZ3" s="190"/>
      <c r="AZA3" s="190"/>
      <c r="AZB3" s="190"/>
      <c r="AZC3" s="190"/>
      <c r="AZD3" s="190"/>
      <c r="AZE3" s="190"/>
      <c r="AZF3" s="190"/>
      <c r="AZG3" s="190"/>
      <c r="AZH3" s="190"/>
      <c r="AZI3" s="190"/>
      <c r="AZJ3" s="190"/>
      <c r="AZK3" s="190"/>
      <c r="AZL3" s="190"/>
      <c r="AZM3" s="190"/>
      <c r="AZN3" s="190"/>
      <c r="AZO3" s="190"/>
      <c r="AZP3" s="190"/>
      <c r="AZQ3" s="190"/>
      <c r="AZR3" s="190"/>
      <c r="AZS3" s="190"/>
      <c r="AZT3" s="190"/>
      <c r="AZU3" s="190"/>
      <c r="AZV3" s="190"/>
      <c r="AZW3" s="190"/>
      <c r="AZX3" s="190"/>
      <c r="AZY3" s="190"/>
      <c r="AZZ3" s="190"/>
      <c r="BAA3" s="190"/>
      <c r="BAB3" s="190"/>
      <c r="BAC3" s="190"/>
      <c r="BAD3" s="190"/>
      <c r="BAE3" s="190"/>
      <c r="BAF3" s="190"/>
      <c r="BAG3" s="190"/>
      <c r="BAH3" s="190"/>
      <c r="BAI3" s="190"/>
      <c r="BAJ3" s="190"/>
      <c r="BAK3" s="190"/>
      <c r="BAL3" s="190"/>
      <c r="BAM3" s="190"/>
      <c r="BAN3" s="190"/>
      <c r="BAO3" s="190"/>
      <c r="BAP3" s="190"/>
      <c r="BAQ3" s="190"/>
      <c r="BAR3" s="190"/>
      <c r="BAS3" s="190"/>
      <c r="BAT3" s="190"/>
      <c r="BAU3" s="190"/>
      <c r="BAV3" s="190"/>
      <c r="BAW3" s="190"/>
      <c r="BAX3" s="190"/>
      <c r="BAY3" s="190"/>
      <c r="BAZ3" s="190"/>
      <c r="BBA3" s="190"/>
      <c r="BBB3" s="190"/>
      <c r="BBC3" s="190"/>
      <c r="BBD3" s="190"/>
      <c r="BBE3" s="190"/>
      <c r="BBF3" s="190"/>
      <c r="BBG3" s="190"/>
      <c r="BBH3" s="190"/>
      <c r="BBI3" s="190"/>
      <c r="BBJ3" s="190"/>
      <c r="BBK3" s="190"/>
      <c r="BBL3" s="190"/>
      <c r="BBM3" s="190"/>
      <c r="BBN3" s="190"/>
      <c r="BBO3" s="190"/>
      <c r="BBP3" s="190"/>
    </row>
    <row r="4" spans="1:1420" s="34" customFormat="1" ht="18.75" customHeight="1" x14ac:dyDescent="0.15">
      <c r="A4" s="33"/>
      <c r="B4" s="1373" t="s">
        <v>634</v>
      </c>
      <c r="C4" s="1374"/>
      <c r="D4" s="1374"/>
      <c r="E4" s="1374"/>
      <c r="F4" s="1374"/>
      <c r="G4" s="1374"/>
      <c r="H4" s="1374"/>
      <c r="I4" s="1374"/>
      <c r="J4" s="1374"/>
      <c r="K4" s="1374"/>
      <c r="L4" s="1374"/>
      <c r="M4" s="1374"/>
      <c r="N4" s="1374"/>
      <c r="O4" s="1374"/>
      <c r="P4" s="1374"/>
      <c r="Q4" s="1374"/>
      <c r="R4" s="1374"/>
      <c r="S4" s="1374"/>
      <c r="T4" s="1374"/>
      <c r="U4" s="1374"/>
      <c r="V4" s="1374"/>
      <c r="W4" s="1374"/>
      <c r="X4" s="1374"/>
      <c r="Y4" s="1374"/>
      <c r="Z4" s="1374"/>
      <c r="AA4" s="1374"/>
      <c r="AB4" s="1374"/>
      <c r="AC4" s="1374"/>
      <c r="AD4" s="1374"/>
      <c r="AE4" s="1374"/>
      <c r="AF4" s="1374"/>
      <c r="AG4" s="1374"/>
      <c r="AH4" s="1375"/>
      <c r="AI4" s="192"/>
      <c r="AJ4" s="191"/>
      <c r="AK4" s="191"/>
      <c r="AL4" s="191"/>
      <c r="AM4" s="191"/>
      <c r="AP4" s="190"/>
      <c r="AQ4" s="190"/>
      <c r="AR4" s="190"/>
      <c r="AS4" s="190"/>
      <c r="AT4" s="190"/>
      <c r="AU4" s="190"/>
      <c r="AV4" s="190"/>
      <c r="AW4" s="190"/>
      <c r="AX4" s="190"/>
      <c r="AY4" s="190"/>
      <c r="AZ4" s="190"/>
      <c r="BA4" s="190"/>
      <c r="BB4" s="190"/>
      <c r="BC4" s="190"/>
      <c r="BD4" s="190"/>
      <c r="BE4" s="190"/>
      <c r="BF4" s="190"/>
      <c r="BG4" s="190"/>
      <c r="BH4" s="190"/>
      <c r="BI4" s="190"/>
      <c r="BJ4" s="190"/>
      <c r="BK4" s="190"/>
      <c r="BL4" s="190"/>
      <c r="BM4" s="190"/>
      <c r="BN4" s="190"/>
      <c r="BO4" s="190"/>
      <c r="BP4" s="190"/>
      <c r="BQ4" s="190"/>
      <c r="BR4" s="190"/>
      <c r="BS4" s="190"/>
      <c r="BT4" s="190"/>
      <c r="BU4" s="190"/>
      <c r="BV4" s="190"/>
      <c r="BW4" s="190"/>
      <c r="BX4" s="190"/>
      <c r="BY4" s="190"/>
      <c r="BZ4" s="190"/>
      <c r="CA4" s="190"/>
      <c r="CB4" s="190"/>
      <c r="CC4" s="190"/>
      <c r="CD4" s="190"/>
      <c r="CE4" s="190"/>
      <c r="CF4" s="190"/>
      <c r="CG4" s="190"/>
      <c r="CH4" s="190"/>
      <c r="CI4" s="190"/>
      <c r="CJ4" s="190"/>
      <c r="CK4" s="190"/>
      <c r="CL4" s="190"/>
      <c r="CM4" s="190"/>
      <c r="CN4" s="190"/>
      <c r="CO4" s="190"/>
      <c r="CP4" s="190"/>
      <c r="CQ4" s="190"/>
      <c r="CR4" s="190"/>
      <c r="CS4" s="190"/>
      <c r="CT4" s="190"/>
      <c r="CU4" s="190"/>
      <c r="CV4" s="190"/>
      <c r="CW4" s="190"/>
      <c r="CX4" s="190"/>
      <c r="CY4" s="190"/>
      <c r="CZ4" s="190"/>
      <c r="DA4" s="190"/>
      <c r="DB4" s="190"/>
      <c r="DC4" s="190"/>
      <c r="DD4" s="190"/>
      <c r="DE4" s="190"/>
      <c r="DF4" s="190"/>
      <c r="DG4" s="190"/>
      <c r="DH4" s="190"/>
      <c r="DI4" s="190"/>
      <c r="DJ4" s="190"/>
      <c r="DK4" s="190"/>
      <c r="DL4" s="190"/>
      <c r="DM4" s="190"/>
      <c r="DN4" s="190"/>
      <c r="DO4" s="190"/>
      <c r="DP4" s="190"/>
      <c r="DQ4" s="190"/>
      <c r="DR4" s="190"/>
      <c r="DS4" s="190"/>
      <c r="DT4" s="190"/>
      <c r="DU4" s="190"/>
      <c r="DV4" s="190"/>
      <c r="DW4" s="190"/>
      <c r="DX4" s="190"/>
      <c r="DY4" s="190"/>
      <c r="DZ4" s="190"/>
      <c r="EA4" s="190"/>
      <c r="EB4" s="190"/>
      <c r="EC4" s="190"/>
      <c r="ED4" s="190"/>
      <c r="EE4" s="190"/>
      <c r="EF4" s="190"/>
      <c r="EG4" s="190"/>
      <c r="EH4" s="190"/>
      <c r="EI4" s="190"/>
      <c r="EJ4" s="190"/>
      <c r="EK4" s="190"/>
      <c r="EL4" s="190"/>
      <c r="EM4" s="190"/>
      <c r="EN4" s="190"/>
      <c r="EO4" s="190"/>
      <c r="EP4" s="190"/>
      <c r="EQ4" s="190"/>
      <c r="ER4" s="190"/>
      <c r="ES4" s="190"/>
      <c r="ET4" s="190"/>
      <c r="EU4" s="190"/>
      <c r="EV4" s="190"/>
      <c r="EW4" s="190"/>
      <c r="EX4" s="190"/>
      <c r="EY4" s="190"/>
      <c r="EZ4" s="190"/>
      <c r="FA4" s="190"/>
      <c r="FB4" s="190"/>
      <c r="FC4" s="190"/>
      <c r="FD4" s="190"/>
      <c r="FE4" s="190"/>
      <c r="FF4" s="190"/>
      <c r="FG4" s="190"/>
      <c r="FH4" s="190"/>
      <c r="FI4" s="190"/>
      <c r="FJ4" s="190"/>
      <c r="FK4" s="190"/>
      <c r="FL4" s="190"/>
      <c r="FM4" s="190"/>
      <c r="FN4" s="190"/>
      <c r="FO4" s="190"/>
      <c r="FP4" s="190"/>
      <c r="FQ4" s="190"/>
      <c r="FR4" s="190"/>
      <c r="FS4" s="190"/>
      <c r="FT4" s="190"/>
      <c r="FU4" s="190"/>
      <c r="FV4" s="190"/>
      <c r="FW4" s="190"/>
      <c r="FX4" s="190"/>
      <c r="FY4" s="190"/>
      <c r="FZ4" s="190"/>
      <c r="GA4" s="190"/>
      <c r="GB4" s="190"/>
      <c r="GC4" s="190"/>
      <c r="GD4" s="190"/>
      <c r="GE4" s="190"/>
      <c r="GF4" s="190"/>
      <c r="GG4" s="190"/>
      <c r="GH4" s="190"/>
      <c r="GI4" s="190"/>
      <c r="GJ4" s="190"/>
      <c r="GK4" s="190"/>
      <c r="GL4" s="190"/>
      <c r="GM4" s="190"/>
      <c r="GN4" s="190"/>
      <c r="GO4" s="190"/>
      <c r="GP4" s="190"/>
      <c r="GQ4" s="190"/>
      <c r="GR4" s="190"/>
      <c r="GS4" s="190"/>
      <c r="GT4" s="190"/>
      <c r="GU4" s="190"/>
      <c r="GV4" s="190"/>
      <c r="GW4" s="190"/>
      <c r="GX4" s="190"/>
      <c r="GY4" s="190"/>
      <c r="GZ4" s="190"/>
      <c r="HA4" s="190"/>
      <c r="HB4" s="190"/>
      <c r="HC4" s="190"/>
      <c r="HD4" s="190"/>
      <c r="HE4" s="190"/>
      <c r="HF4" s="190"/>
      <c r="HG4" s="190"/>
      <c r="HH4" s="190"/>
      <c r="HI4" s="190"/>
      <c r="HJ4" s="190"/>
      <c r="HK4" s="190"/>
      <c r="HL4" s="190"/>
      <c r="HM4" s="190"/>
      <c r="HN4" s="190"/>
      <c r="HO4" s="190"/>
      <c r="HP4" s="190"/>
      <c r="HQ4" s="190"/>
      <c r="HR4" s="190"/>
      <c r="HS4" s="190"/>
      <c r="HT4" s="190"/>
      <c r="HU4" s="190"/>
      <c r="HV4" s="190"/>
      <c r="HW4" s="190"/>
      <c r="HX4" s="190"/>
      <c r="HY4" s="190"/>
      <c r="HZ4" s="190"/>
      <c r="IA4" s="190"/>
      <c r="IB4" s="190"/>
      <c r="IC4" s="190"/>
      <c r="ID4" s="190"/>
      <c r="IE4" s="190"/>
      <c r="IF4" s="190"/>
      <c r="IG4" s="190"/>
      <c r="IH4" s="190"/>
      <c r="II4" s="190"/>
      <c r="IJ4" s="190"/>
      <c r="IK4" s="190"/>
      <c r="IL4" s="190"/>
      <c r="IM4" s="190"/>
      <c r="IN4" s="190"/>
      <c r="IO4" s="190"/>
      <c r="IP4" s="190"/>
      <c r="IQ4" s="190"/>
      <c r="IR4" s="190"/>
      <c r="IS4" s="190"/>
      <c r="IT4" s="190"/>
      <c r="IU4" s="190"/>
      <c r="IV4" s="190"/>
      <c r="IW4" s="190"/>
      <c r="IX4" s="190"/>
      <c r="IY4" s="190"/>
      <c r="IZ4" s="190"/>
      <c r="JA4" s="190"/>
      <c r="JB4" s="190"/>
      <c r="JC4" s="190"/>
      <c r="JD4" s="190"/>
      <c r="JE4" s="190"/>
      <c r="JF4" s="190"/>
      <c r="JG4" s="190"/>
      <c r="JH4" s="190"/>
      <c r="JI4" s="190"/>
      <c r="JJ4" s="190"/>
      <c r="JK4" s="190"/>
      <c r="JL4" s="190"/>
      <c r="JM4" s="190"/>
      <c r="JN4" s="190"/>
      <c r="JO4" s="190"/>
      <c r="JP4" s="190"/>
      <c r="JQ4" s="190"/>
      <c r="JR4" s="190"/>
      <c r="JS4" s="190"/>
      <c r="JT4" s="190"/>
      <c r="JU4" s="190"/>
      <c r="JV4" s="190"/>
      <c r="JW4" s="190"/>
      <c r="JX4" s="190"/>
      <c r="JY4" s="190"/>
      <c r="JZ4" s="190"/>
      <c r="KA4" s="190"/>
      <c r="KB4" s="190"/>
      <c r="KC4" s="190"/>
      <c r="KD4" s="190"/>
      <c r="KE4" s="190"/>
      <c r="KF4" s="190"/>
      <c r="KG4" s="190"/>
      <c r="KH4" s="190"/>
      <c r="KI4" s="190"/>
      <c r="KJ4" s="190"/>
      <c r="KK4" s="190"/>
      <c r="KL4" s="190"/>
      <c r="KM4" s="190"/>
      <c r="KN4" s="190"/>
      <c r="KO4" s="190"/>
      <c r="KP4" s="190"/>
      <c r="KQ4" s="190"/>
      <c r="KR4" s="190"/>
      <c r="KS4" s="190"/>
      <c r="KT4" s="190"/>
      <c r="KU4" s="190"/>
      <c r="KV4" s="190"/>
      <c r="KW4" s="190"/>
      <c r="KX4" s="190"/>
      <c r="KY4" s="190"/>
      <c r="KZ4" s="190"/>
      <c r="LA4" s="190"/>
      <c r="LB4" s="190"/>
      <c r="LC4" s="190"/>
      <c r="LD4" s="190"/>
      <c r="LE4" s="190"/>
      <c r="LF4" s="190"/>
      <c r="LG4" s="190"/>
      <c r="LH4" s="190"/>
      <c r="LI4" s="190"/>
      <c r="LJ4" s="190"/>
      <c r="LK4" s="190"/>
      <c r="LL4" s="190"/>
      <c r="LM4" s="190"/>
      <c r="LN4" s="190"/>
      <c r="LO4" s="190"/>
      <c r="LP4" s="190"/>
      <c r="LQ4" s="190"/>
      <c r="LR4" s="190"/>
      <c r="LS4" s="190"/>
      <c r="LT4" s="190"/>
      <c r="LU4" s="190"/>
      <c r="LV4" s="190"/>
      <c r="LW4" s="190"/>
      <c r="LX4" s="190"/>
      <c r="LY4" s="190"/>
      <c r="LZ4" s="190"/>
      <c r="MA4" s="190"/>
      <c r="MB4" s="190"/>
      <c r="MC4" s="190"/>
      <c r="MD4" s="190"/>
      <c r="ME4" s="190"/>
      <c r="MF4" s="190"/>
      <c r="MG4" s="190"/>
      <c r="MH4" s="190"/>
      <c r="MI4" s="190"/>
      <c r="MJ4" s="190"/>
      <c r="MK4" s="190"/>
      <c r="ML4" s="190"/>
      <c r="MM4" s="190"/>
      <c r="MN4" s="190"/>
      <c r="MO4" s="190"/>
      <c r="MP4" s="190"/>
      <c r="MQ4" s="190"/>
      <c r="MR4" s="190"/>
      <c r="MS4" s="190"/>
      <c r="MT4" s="190"/>
      <c r="MU4" s="190"/>
      <c r="MV4" s="190"/>
      <c r="MW4" s="190"/>
      <c r="MX4" s="190"/>
      <c r="MY4" s="190"/>
      <c r="MZ4" s="190"/>
      <c r="NA4" s="190"/>
      <c r="NB4" s="190"/>
      <c r="NC4" s="190"/>
      <c r="ND4" s="190"/>
      <c r="NE4" s="190"/>
      <c r="NF4" s="190"/>
      <c r="NG4" s="190"/>
      <c r="NH4" s="190"/>
      <c r="NI4" s="190"/>
      <c r="NJ4" s="190"/>
      <c r="NK4" s="190"/>
      <c r="NL4" s="190"/>
      <c r="NM4" s="190"/>
      <c r="NN4" s="190"/>
      <c r="NO4" s="190"/>
      <c r="NP4" s="190"/>
      <c r="NQ4" s="190"/>
      <c r="NR4" s="190"/>
      <c r="NS4" s="190"/>
      <c r="NT4" s="190"/>
      <c r="NU4" s="190"/>
      <c r="NV4" s="190"/>
      <c r="NW4" s="190"/>
      <c r="NX4" s="190"/>
      <c r="NY4" s="190"/>
      <c r="NZ4" s="190"/>
      <c r="OA4" s="190"/>
      <c r="OB4" s="190"/>
      <c r="OC4" s="190"/>
      <c r="OD4" s="190"/>
      <c r="OE4" s="190"/>
      <c r="OF4" s="190"/>
      <c r="OG4" s="190"/>
      <c r="OH4" s="190"/>
      <c r="OI4" s="190"/>
      <c r="OJ4" s="190"/>
      <c r="OK4" s="190"/>
      <c r="OL4" s="190"/>
      <c r="OM4" s="190"/>
      <c r="ON4" s="190"/>
      <c r="OO4" s="190"/>
      <c r="OP4" s="190"/>
      <c r="OQ4" s="190"/>
      <c r="OR4" s="190"/>
      <c r="OS4" s="190"/>
      <c r="OT4" s="190"/>
      <c r="OU4" s="190"/>
      <c r="OV4" s="190"/>
      <c r="OW4" s="190"/>
      <c r="OX4" s="190"/>
      <c r="OY4" s="190"/>
      <c r="OZ4" s="190"/>
      <c r="PA4" s="190"/>
      <c r="PB4" s="190"/>
      <c r="PC4" s="190"/>
      <c r="PD4" s="190"/>
      <c r="PE4" s="190"/>
      <c r="PF4" s="190"/>
      <c r="PG4" s="190"/>
      <c r="PH4" s="190"/>
      <c r="PI4" s="190"/>
      <c r="PJ4" s="190"/>
      <c r="PK4" s="190"/>
      <c r="PL4" s="190"/>
      <c r="PM4" s="190"/>
      <c r="PN4" s="190"/>
      <c r="PO4" s="190"/>
      <c r="PP4" s="190"/>
      <c r="PQ4" s="190"/>
      <c r="PR4" s="190"/>
      <c r="PS4" s="190"/>
      <c r="PT4" s="190"/>
      <c r="PU4" s="190"/>
      <c r="PV4" s="190"/>
      <c r="PW4" s="190"/>
      <c r="PX4" s="190"/>
      <c r="PY4" s="190"/>
      <c r="PZ4" s="190"/>
      <c r="QA4" s="190"/>
      <c r="QB4" s="190"/>
      <c r="QC4" s="190"/>
      <c r="QD4" s="190"/>
      <c r="QE4" s="190"/>
      <c r="QF4" s="190"/>
      <c r="QG4" s="190"/>
      <c r="QH4" s="190"/>
      <c r="QI4" s="190"/>
      <c r="QJ4" s="190"/>
      <c r="QK4" s="190"/>
      <c r="QL4" s="190"/>
      <c r="QM4" s="190"/>
      <c r="QN4" s="190"/>
      <c r="QO4" s="190"/>
      <c r="QP4" s="190"/>
      <c r="QQ4" s="190"/>
      <c r="QR4" s="190"/>
      <c r="QS4" s="190"/>
      <c r="QT4" s="190"/>
      <c r="QU4" s="190"/>
      <c r="QV4" s="190"/>
      <c r="QW4" s="190"/>
      <c r="QX4" s="190"/>
      <c r="QY4" s="190"/>
      <c r="QZ4" s="190"/>
      <c r="RA4" s="190"/>
      <c r="RB4" s="190"/>
      <c r="RC4" s="190"/>
      <c r="RD4" s="190"/>
      <c r="RE4" s="190"/>
      <c r="RF4" s="190"/>
      <c r="RG4" s="190"/>
      <c r="RH4" s="190"/>
      <c r="RI4" s="190"/>
      <c r="RJ4" s="190"/>
      <c r="RK4" s="190"/>
      <c r="RL4" s="190"/>
      <c r="RM4" s="190"/>
      <c r="RN4" s="190"/>
      <c r="RO4" s="190"/>
      <c r="RP4" s="190"/>
      <c r="RQ4" s="190"/>
      <c r="RR4" s="190"/>
      <c r="RS4" s="190"/>
      <c r="RT4" s="190"/>
      <c r="RU4" s="190"/>
      <c r="RV4" s="190"/>
      <c r="RW4" s="190"/>
      <c r="RX4" s="190"/>
      <c r="RY4" s="190"/>
      <c r="RZ4" s="190"/>
      <c r="SA4" s="190"/>
      <c r="SB4" s="190"/>
      <c r="SC4" s="190"/>
      <c r="SD4" s="190"/>
      <c r="SE4" s="190"/>
      <c r="SF4" s="190"/>
      <c r="SG4" s="190"/>
      <c r="SH4" s="190"/>
      <c r="SI4" s="190"/>
      <c r="SJ4" s="190"/>
      <c r="SK4" s="190"/>
      <c r="SL4" s="190"/>
      <c r="SM4" s="190"/>
      <c r="SN4" s="190"/>
      <c r="SO4" s="190"/>
      <c r="SP4" s="190"/>
      <c r="SQ4" s="190"/>
      <c r="SR4" s="190"/>
      <c r="SS4" s="190"/>
      <c r="ST4" s="190"/>
      <c r="SU4" s="190"/>
      <c r="SV4" s="190"/>
      <c r="SW4" s="190"/>
      <c r="SX4" s="190"/>
      <c r="SY4" s="190"/>
      <c r="SZ4" s="190"/>
      <c r="TA4" s="190"/>
      <c r="TB4" s="190"/>
      <c r="TC4" s="190"/>
      <c r="TD4" s="190"/>
      <c r="TE4" s="190"/>
      <c r="TF4" s="190"/>
      <c r="TG4" s="190"/>
      <c r="TH4" s="190"/>
      <c r="TI4" s="190"/>
      <c r="TJ4" s="190"/>
      <c r="TK4" s="190"/>
      <c r="TL4" s="190"/>
      <c r="TM4" s="190"/>
      <c r="TN4" s="190"/>
      <c r="TO4" s="190"/>
      <c r="TP4" s="190"/>
      <c r="TQ4" s="190"/>
      <c r="TR4" s="190"/>
      <c r="TS4" s="190"/>
      <c r="TT4" s="190"/>
      <c r="TU4" s="190"/>
      <c r="TV4" s="190"/>
      <c r="TW4" s="190"/>
      <c r="TX4" s="190"/>
      <c r="TY4" s="190"/>
      <c r="TZ4" s="190"/>
      <c r="UA4" s="190"/>
      <c r="UB4" s="190"/>
      <c r="UC4" s="190"/>
      <c r="UD4" s="190"/>
      <c r="UE4" s="190"/>
      <c r="UF4" s="190"/>
      <c r="UG4" s="190"/>
      <c r="UH4" s="190"/>
      <c r="UI4" s="190"/>
      <c r="UJ4" s="190"/>
      <c r="UK4" s="190"/>
      <c r="UL4" s="190"/>
      <c r="UM4" s="190"/>
      <c r="UN4" s="190"/>
      <c r="UO4" s="190"/>
      <c r="UP4" s="190"/>
      <c r="UQ4" s="190"/>
      <c r="UR4" s="190"/>
      <c r="US4" s="190"/>
      <c r="UT4" s="190"/>
      <c r="UU4" s="190"/>
      <c r="UV4" s="190"/>
      <c r="UW4" s="190"/>
      <c r="UX4" s="190"/>
      <c r="UY4" s="190"/>
      <c r="UZ4" s="190"/>
      <c r="VA4" s="190"/>
      <c r="VB4" s="190"/>
      <c r="VC4" s="190"/>
      <c r="VD4" s="190"/>
      <c r="VE4" s="190"/>
      <c r="VF4" s="190"/>
      <c r="VG4" s="190"/>
      <c r="VH4" s="190"/>
      <c r="VI4" s="190"/>
      <c r="VJ4" s="190"/>
      <c r="VK4" s="190"/>
      <c r="VL4" s="190"/>
      <c r="VM4" s="190"/>
      <c r="VN4" s="190"/>
      <c r="VO4" s="190"/>
      <c r="VP4" s="190"/>
      <c r="VQ4" s="190"/>
      <c r="VR4" s="190"/>
      <c r="VS4" s="190"/>
      <c r="VT4" s="190"/>
      <c r="VU4" s="190"/>
      <c r="VV4" s="190"/>
      <c r="VW4" s="190"/>
      <c r="VX4" s="190"/>
      <c r="VY4" s="190"/>
      <c r="VZ4" s="190"/>
      <c r="WA4" s="190"/>
      <c r="WB4" s="190"/>
      <c r="WC4" s="190"/>
      <c r="WD4" s="190"/>
      <c r="WE4" s="190"/>
      <c r="WF4" s="190"/>
      <c r="WG4" s="190"/>
      <c r="WH4" s="190"/>
      <c r="WI4" s="190"/>
      <c r="WJ4" s="190"/>
      <c r="WK4" s="190"/>
      <c r="WL4" s="190"/>
      <c r="WM4" s="190"/>
      <c r="WN4" s="190"/>
      <c r="WO4" s="190"/>
      <c r="WP4" s="190"/>
      <c r="WQ4" s="190"/>
      <c r="WR4" s="190"/>
      <c r="WS4" s="190"/>
      <c r="WT4" s="190"/>
      <c r="WU4" s="190"/>
      <c r="WV4" s="190"/>
      <c r="WW4" s="190"/>
      <c r="WX4" s="190"/>
      <c r="WY4" s="190"/>
      <c r="WZ4" s="190"/>
      <c r="XA4" s="190"/>
      <c r="XB4" s="190"/>
      <c r="XC4" s="190"/>
      <c r="XD4" s="190"/>
      <c r="XE4" s="190"/>
      <c r="XF4" s="190"/>
      <c r="XG4" s="190"/>
      <c r="XH4" s="190"/>
      <c r="XI4" s="190"/>
      <c r="XJ4" s="190"/>
      <c r="XK4" s="190"/>
      <c r="XL4" s="190"/>
      <c r="XM4" s="190"/>
      <c r="XN4" s="190"/>
      <c r="XO4" s="190"/>
      <c r="XP4" s="190"/>
      <c r="XQ4" s="190"/>
      <c r="XR4" s="190"/>
      <c r="XS4" s="190"/>
      <c r="XT4" s="190"/>
      <c r="XU4" s="190"/>
      <c r="XV4" s="190"/>
      <c r="XW4" s="190"/>
      <c r="XX4" s="190"/>
      <c r="XY4" s="190"/>
      <c r="XZ4" s="190"/>
      <c r="YA4" s="190"/>
      <c r="YB4" s="190"/>
      <c r="YC4" s="190"/>
      <c r="YD4" s="190"/>
      <c r="YE4" s="190"/>
      <c r="YF4" s="190"/>
      <c r="YG4" s="190"/>
      <c r="YH4" s="190"/>
      <c r="YI4" s="190"/>
      <c r="YJ4" s="190"/>
      <c r="YK4" s="190"/>
      <c r="YL4" s="190"/>
      <c r="YM4" s="190"/>
      <c r="YN4" s="190"/>
      <c r="YO4" s="190"/>
      <c r="YP4" s="190"/>
      <c r="YQ4" s="190"/>
      <c r="YR4" s="190"/>
      <c r="YS4" s="190"/>
      <c r="YT4" s="190"/>
      <c r="YU4" s="190"/>
      <c r="YV4" s="190"/>
      <c r="YW4" s="190"/>
      <c r="YX4" s="190"/>
      <c r="YY4" s="190"/>
      <c r="YZ4" s="190"/>
      <c r="ZA4" s="190"/>
      <c r="ZB4" s="190"/>
      <c r="ZC4" s="190"/>
      <c r="ZD4" s="190"/>
      <c r="ZE4" s="190"/>
      <c r="ZF4" s="190"/>
      <c r="ZG4" s="190"/>
      <c r="ZH4" s="190"/>
      <c r="ZI4" s="190"/>
      <c r="ZJ4" s="190"/>
      <c r="ZK4" s="190"/>
      <c r="ZL4" s="190"/>
      <c r="ZM4" s="190"/>
      <c r="ZN4" s="190"/>
      <c r="ZO4" s="190"/>
      <c r="ZP4" s="190"/>
      <c r="ZQ4" s="190"/>
      <c r="ZR4" s="190"/>
      <c r="ZS4" s="190"/>
      <c r="ZT4" s="190"/>
      <c r="ZU4" s="190"/>
      <c r="ZV4" s="190"/>
      <c r="ZW4" s="190"/>
      <c r="ZX4" s="190"/>
      <c r="ZY4" s="190"/>
      <c r="ZZ4" s="190"/>
      <c r="AAA4" s="190"/>
      <c r="AAB4" s="190"/>
      <c r="AAC4" s="190"/>
      <c r="AAD4" s="190"/>
      <c r="AAE4" s="190"/>
      <c r="AAF4" s="190"/>
      <c r="AAG4" s="190"/>
      <c r="AAH4" s="190"/>
      <c r="AAI4" s="190"/>
      <c r="AAJ4" s="190"/>
      <c r="AAK4" s="190"/>
      <c r="AAL4" s="190"/>
      <c r="AAM4" s="190"/>
      <c r="AAN4" s="190"/>
      <c r="AAO4" s="190"/>
      <c r="AAP4" s="190"/>
      <c r="AAQ4" s="190"/>
      <c r="AAR4" s="190"/>
      <c r="AAS4" s="190"/>
      <c r="AAT4" s="190"/>
      <c r="AAU4" s="190"/>
      <c r="AAV4" s="190"/>
      <c r="AAW4" s="190"/>
      <c r="AAX4" s="190"/>
      <c r="AAY4" s="190"/>
      <c r="AAZ4" s="190"/>
      <c r="ABA4" s="190"/>
      <c r="ABB4" s="190"/>
      <c r="ABC4" s="190"/>
      <c r="ABD4" s="190"/>
      <c r="ABE4" s="190"/>
      <c r="ABF4" s="190"/>
      <c r="ABG4" s="190"/>
      <c r="ABH4" s="190"/>
      <c r="ABI4" s="190"/>
      <c r="ABJ4" s="190"/>
      <c r="ABK4" s="190"/>
      <c r="ABL4" s="190"/>
      <c r="ABM4" s="190"/>
      <c r="ABN4" s="190"/>
      <c r="ABO4" s="190"/>
      <c r="ABP4" s="190"/>
      <c r="ABQ4" s="190"/>
      <c r="ABR4" s="190"/>
      <c r="ABS4" s="190"/>
      <c r="ABT4" s="190"/>
      <c r="ABU4" s="190"/>
      <c r="ABV4" s="190"/>
      <c r="ABW4" s="190"/>
      <c r="ABX4" s="190"/>
      <c r="ABY4" s="190"/>
      <c r="ABZ4" s="190"/>
      <c r="ACA4" s="190"/>
      <c r="ACB4" s="190"/>
      <c r="ACC4" s="190"/>
      <c r="ACD4" s="190"/>
      <c r="ACE4" s="190"/>
      <c r="ACF4" s="190"/>
      <c r="ACG4" s="190"/>
      <c r="ACH4" s="190"/>
      <c r="ACI4" s="190"/>
      <c r="ACJ4" s="190"/>
      <c r="ACK4" s="190"/>
      <c r="ACL4" s="190"/>
      <c r="ACM4" s="190"/>
      <c r="ACN4" s="190"/>
      <c r="ACO4" s="190"/>
      <c r="ACP4" s="190"/>
      <c r="ACQ4" s="190"/>
      <c r="ACR4" s="190"/>
      <c r="ACS4" s="190"/>
      <c r="ACT4" s="190"/>
      <c r="ACU4" s="190"/>
      <c r="ACV4" s="190"/>
      <c r="ACW4" s="190"/>
      <c r="ACX4" s="190"/>
      <c r="ACY4" s="190"/>
      <c r="ACZ4" s="190"/>
      <c r="ADA4" s="190"/>
      <c r="ADB4" s="190"/>
      <c r="ADC4" s="190"/>
      <c r="ADD4" s="190"/>
      <c r="ADE4" s="190"/>
      <c r="ADF4" s="190"/>
      <c r="ADG4" s="190"/>
      <c r="ADH4" s="190"/>
      <c r="ADI4" s="190"/>
      <c r="ADJ4" s="190"/>
      <c r="ADK4" s="190"/>
      <c r="ADL4" s="190"/>
      <c r="ADM4" s="190"/>
      <c r="ADN4" s="190"/>
      <c r="ADO4" s="190"/>
      <c r="ADP4" s="190"/>
      <c r="ADQ4" s="190"/>
      <c r="ADR4" s="190"/>
      <c r="ADS4" s="190"/>
      <c r="ADT4" s="190"/>
      <c r="ADU4" s="190"/>
      <c r="ADV4" s="190"/>
      <c r="ADW4" s="190"/>
      <c r="ADX4" s="190"/>
      <c r="ADY4" s="190"/>
      <c r="ADZ4" s="190"/>
      <c r="AEA4" s="190"/>
      <c r="AEB4" s="190"/>
      <c r="AEC4" s="190"/>
      <c r="AED4" s="190"/>
      <c r="AEE4" s="190"/>
      <c r="AEF4" s="190"/>
      <c r="AEG4" s="190"/>
      <c r="AEH4" s="190"/>
      <c r="AEI4" s="190"/>
      <c r="AEJ4" s="190"/>
      <c r="AEK4" s="190"/>
      <c r="AEL4" s="190"/>
      <c r="AEM4" s="190"/>
      <c r="AEN4" s="190"/>
      <c r="AEO4" s="190"/>
      <c r="AEP4" s="190"/>
      <c r="AEQ4" s="190"/>
      <c r="AER4" s="190"/>
      <c r="AES4" s="190"/>
      <c r="AET4" s="190"/>
      <c r="AEU4" s="190"/>
      <c r="AEV4" s="190"/>
      <c r="AEW4" s="190"/>
      <c r="AEX4" s="190"/>
      <c r="AEY4" s="190"/>
      <c r="AEZ4" s="190"/>
      <c r="AFA4" s="190"/>
      <c r="AFB4" s="190"/>
      <c r="AFC4" s="190"/>
      <c r="AFD4" s="190"/>
      <c r="AFE4" s="190"/>
      <c r="AFF4" s="190"/>
      <c r="AFG4" s="190"/>
      <c r="AFH4" s="190"/>
      <c r="AFI4" s="190"/>
      <c r="AFJ4" s="190"/>
      <c r="AFK4" s="190"/>
      <c r="AFL4" s="190"/>
      <c r="AFM4" s="190"/>
      <c r="AFN4" s="190"/>
      <c r="AFO4" s="190"/>
      <c r="AFP4" s="190"/>
      <c r="AFQ4" s="190"/>
      <c r="AFR4" s="190"/>
      <c r="AFS4" s="190"/>
      <c r="AFT4" s="190"/>
      <c r="AFU4" s="190"/>
      <c r="AFV4" s="190"/>
      <c r="AFW4" s="190"/>
      <c r="AFX4" s="190"/>
      <c r="AFY4" s="190"/>
      <c r="AFZ4" s="190"/>
      <c r="AGA4" s="190"/>
      <c r="AGB4" s="190"/>
      <c r="AGC4" s="190"/>
      <c r="AGD4" s="190"/>
      <c r="AGE4" s="190"/>
      <c r="AGF4" s="190"/>
      <c r="AGG4" s="190"/>
      <c r="AGH4" s="190"/>
      <c r="AGI4" s="190"/>
      <c r="AGJ4" s="190"/>
      <c r="AGK4" s="190"/>
      <c r="AGL4" s="190"/>
      <c r="AGM4" s="190"/>
      <c r="AGN4" s="190"/>
      <c r="AGO4" s="190"/>
      <c r="AGP4" s="190"/>
      <c r="AGQ4" s="190"/>
      <c r="AGR4" s="190"/>
      <c r="AGS4" s="190"/>
      <c r="AGT4" s="190"/>
      <c r="AGU4" s="190"/>
      <c r="AGV4" s="190"/>
      <c r="AGW4" s="190"/>
      <c r="AGX4" s="190"/>
      <c r="AGY4" s="190"/>
      <c r="AGZ4" s="190"/>
      <c r="AHA4" s="190"/>
      <c r="AHB4" s="190"/>
      <c r="AHC4" s="190"/>
      <c r="AHD4" s="190"/>
      <c r="AHE4" s="190"/>
      <c r="AHF4" s="190"/>
      <c r="AHG4" s="190"/>
      <c r="AHH4" s="190"/>
      <c r="AHI4" s="190"/>
      <c r="AHJ4" s="190"/>
      <c r="AHK4" s="190"/>
      <c r="AHL4" s="190"/>
      <c r="AHM4" s="190"/>
      <c r="AHN4" s="190"/>
      <c r="AHO4" s="190"/>
      <c r="AHP4" s="190"/>
      <c r="AHQ4" s="190"/>
      <c r="AHR4" s="190"/>
      <c r="AHS4" s="190"/>
      <c r="AHT4" s="190"/>
      <c r="AHU4" s="190"/>
      <c r="AHV4" s="190"/>
      <c r="AHW4" s="190"/>
      <c r="AHX4" s="190"/>
      <c r="AHY4" s="190"/>
      <c r="AHZ4" s="190"/>
      <c r="AIA4" s="190"/>
      <c r="AIB4" s="190"/>
      <c r="AIC4" s="190"/>
      <c r="AID4" s="190"/>
      <c r="AIE4" s="190"/>
      <c r="AIF4" s="190"/>
      <c r="AIG4" s="190"/>
      <c r="AIH4" s="190"/>
      <c r="AII4" s="190"/>
      <c r="AIJ4" s="190"/>
      <c r="AIK4" s="190"/>
      <c r="AIL4" s="190"/>
      <c r="AIM4" s="190"/>
      <c r="AIN4" s="190"/>
      <c r="AIO4" s="190"/>
      <c r="AIP4" s="190"/>
      <c r="AIQ4" s="190"/>
      <c r="AIR4" s="190"/>
      <c r="AIS4" s="190"/>
      <c r="AIT4" s="190"/>
      <c r="AIU4" s="190"/>
      <c r="AIV4" s="190"/>
      <c r="AIW4" s="190"/>
      <c r="AIX4" s="190"/>
      <c r="AIY4" s="190"/>
      <c r="AIZ4" s="190"/>
      <c r="AJA4" s="190"/>
      <c r="AJB4" s="190"/>
      <c r="AJC4" s="190"/>
      <c r="AJD4" s="190"/>
      <c r="AJE4" s="190"/>
      <c r="AJF4" s="190"/>
      <c r="AJG4" s="190"/>
      <c r="AJH4" s="190"/>
      <c r="AJI4" s="190"/>
      <c r="AJJ4" s="190"/>
      <c r="AJK4" s="190"/>
      <c r="AJL4" s="190"/>
      <c r="AJM4" s="190"/>
      <c r="AJN4" s="190"/>
      <c r="AJO4" s="190"/>
      <c r="AJP4" s="190"/>
      <c r="AJQ4" s="190"/>
      <c r="AJR4" s="190"/>
      <c r="AJS4" s="190"/>
      <c r="AJT4" s="190"/>
      <c r="AJU4" s="190"/>
      <c r="AJV4" s="190"/>
      <c r="AJW4" s="190"/>
      <c r="AJX4" s="190"/>
      <c r="AJY4" s="190"/>
      <c r="AJZ4" s="190"/>
      <c r="AKA4" s="190"/>
      <c r="AKB4" s="190"/>
      <c r="AKC4" s="190"/>
      <c r="AKD4" s="190"/>
      <c r="AKE4" s="190"/>
      <c r="AKF4" s="190"/>
      <c r="AKG4" s="190"/>
      <c r="AKH4" s="190"/>
      <c r="AKI4" s="190"/>
      <c r="AKJ4" s="190"/>
      <c r="AKK4" s="190"/>
      <c r="AKL4" s="190"/>
      <c r="AKM4" s="190"/>
      <c r="AKN4" s="190"/>
      <c r="AKO4" s="190"/>
      <c r="AKP4" s="190"/>
      <c r="AKQ4" s="190"/>
      <c r="AKR4" s="190"/>
      <c r="AKS4" s="190"/>
      <c r="AKT4" s="190"/>
      <c r="AKU4" s="190"/>
      <c r="AKV4" s="190"/>
      <c r="AKW4" s="190"/>
      <c r="AKX4" s="190"/>
      <c r="AKY4" s="190"/>
      <c r="AKZ4" s="190"/>
      <c r="ALA4" s="190"/>
      <c r="ALB4" s="190"/>
      <c r="ALC4" s="190"/>
      <c r="ALD4" s="190"/>
      <c r="ALE4" s="190"/>
      <c r="ALF4" s="190"/>
      <c r="ALG4" s="190"/>
      <c r="ALH4" s="190"/>
      <c r="ALI4" s="190"/>
      <c r="ALJ4" s="190"/>
      <c r="ALK4" s="190"/>
      <c r="ALL4" s="190"/>
      <c r="ALM4" s="190"/>
      <c r="ALN4" s="190"/>
      <c r="ALO4" s="190"/>
      <c r="ALP4" s="190"/>
      <c r="ALQ4" s="190"/>
      <c r="ALR4" s="190"/>
      <c r="ALS4" s="190"/>
      <c r="ALT4" s="190"/>
      <c r="ALU4" s="190"/>
      <c r="ALV4" s="190"/>
      <c r="ALW4" s="190"/>
      <c r="ALX4" s="190"/>
      <c r="ALY4" s="190"/>
      <c r="ALZ4" s="190"/>
      <c r="AMA4" s="190"/>
      <c r="AMB4" s="190"/>
      <c r="AMC4" s="190"/>
      <c r="AMD4" s="190"/>
      <c r="AME4" s="190"/>
      <c r="AMF4" s="190"/>
      <c r="AMG4" s="190"/>
      <c r="AMH4" s="190"/>
      <c r="AMI4" s="190"/>
      <c r="AMJ4" s="190"/>
      <c r="AMK4" s="190"/>
      <c r="AML4" s="190"/>
      <c r="AMM4" s="190"/>
      <c r="AMN4" s="190"/>
      <c r="AMO4" s="190"/>
      <c r="AMP4" s="190"/>
      <c r="AMQ4" s="190"/>
      <c r="AMR4" s="190"/>
      <c r="AMS4" s="190"/>
      <c r="AMT4" s="190"/>
      <c r="AMU4" s="190"/>
      <c r="AMV4" s="190"/>
      <c r="AMW4" s="190"/>
      <c r="AMX4" s="190"/>
      <c r="AMY4" s="190"/>
      <c r="AMZ4" s="190"/>
      <c r="ANA4" s="190"/>
      <c r="ANB4" s="190"/>
      <c r="ANC4" s="190"/>
      <c r="AND4" s="190"/>
      <c r="ANE4" s="190"/>
      <c r="ANF4" s="190"/>
      <c r="ANG4" s="190"/>
      <c r="ANH4" s="190"/>
      <c r="ANI4" s="190"/>
      <c r="ANJ4" s="190"/>
      <c r="ANK4" s="190"/>
      <c r="ANL4" s="190"/>
      <c r="ANM4" s="190"/>
      <c r="ANN4" s="190"/>
      <c r="ANO4" s="190"/>
      <c r="ANP4" s="190"/>
      <c r="ANQ4" s="190"/>
      <c r="ANR4" s="190"/>
      <c r="ANS4" s="190"/>
      <c r="ANT4" s="190"/>
      <c r="ANU4" s="190"/>
      <c r="ANV4" s="190"/>
      <c r="ANW4" s="190"/>
      <c r="ANX4" s="190"/>
      <c r="ANY4" s="190"/>
      <c r="ANZ4" s="190"/>
      <c r="AOA4" s="190"/>
      <c r="AOB4" s="190"/>
      <c r="AOC4" s="190"/>
      <c r="AOD4" s="190"/>
      <c r="AOE4" s="190"/>
      <c r="AOF4" s="190"/>
      <c r="AOG4" s="190"/>
      <c r="AOH4" s="190"/>
      <c r="AOI4" s="190"/>
      <c r="AOJ4" s="190"/>
      <c r="AOK4" s="190"/>
      <c r="AOL4" s="190"/>
      <c r="AOM4" s="190"/>
      <c r="AON4" s="190"/>
      <c r="AOO4" s="190"/>
      <c r="AOP4" s="190"/>
      <c r="AOQ4" s="190"/>
      <c r="AOR4" s="190"/>
      <c r="AOS4" s="190"/>
      <c r="AOT4" s="190"/>
      <c r="AOU4" s="190"/>
      <c r="AOV4" s="190"/>
      <c r="AOW4" s="190"/>
      <c r="AOX4" s="190"/>
      <c r="AOY4" s="190"/>
      <c r="AOZ4" s="190"/>
      <c r="APA4" s="190"/>
      <c r="APB4" s="190"/>
      <c r="APC4" s="190"/>
      <c r="APD4" s="190"/>
      <c r="APE4" s="190"/>
      <c r="APF4" s="190"/>
      <c r="APG4" s="190"/>
      <c r="APH4" s="190"/>
      <c r="API4" s="190"/>
      <c r="APJ4" s="190"/>
      <c r="APK4" s="190"/>
      <c r="APL4" s="190"/>
      <c r="APM4" s="190"/>
      <c r="APN4" s="190"/>
      <c r="APO4" s="190"/>
      <c r="APP4" s="190"/>
      <c r="APQ4" s="190"/>
      <c r="APR4" s="190"/>
      <c r="APS4" s="190"/>
      <c r="APT4" s="190"/>
      <c r="APU4" s="190"/>
      <c r="APV4" s="190"/>
      <c r="APW4" s="190"/>
      <c r="APX4" s="190"/>
      <c r="APY4" s="190"/>
      <c r="APZ4" s="190"/>
      <c r="AQA4" s="190"/>
      <c r="AQB4" s="190"/>
      <c r="AQC4" s="190"/>
      <c r="AQD4" s="190"/>
      <c r="AQE4" s="190"/>
      <c r="AQF4" s="190"/>
      <c r="AQG4" s="190"/>
      <c r="AQH4" s="190"/>
      <c r="AQI4" s="190"/>
      <c r="AQJ4" s="190"/>
      <c r="AQK4" s="190"/>
      <c r="AQL4" s="190"/>
      <c r="AQM4" s="190"/>
      <c r="AQN4" s="190"/>
      <c r="AQO4" s="190"/>
      <c r="AQP4" s="190"/>
      <c r="AQQ4" s="190"/>
      <c r="AQR4" s="190"/>
      <c r="AQS4" s="190"/>
      <c r="AQT4" s="190"/>
      <c r="AQU4" s="190"/>
      <c r="AQV4" s="190"/>
      <c r="AQW4" s="190"/>
      <c r="AQX4" s="190"/>
      <c r="AQY4" s="190"/>
      <c r="AQZ4" s="190"/>
      <c r="ARA4" s="190"/>
      <c r="ARB4" s="190"/>
      <c r="ARC4" s="190"/>
      <c r="ARD4" s="190"/>
      <c r="ARE4" s="190"/>
      <c r="ARF4" s="190"/>
      <c r="ARG4" s="190"/>
      <c r="ARH4" s="190"/>
      <c r="ARI4" s="190"/>
      <c r="ARJ4" s="190"/>
      <c r="ARK4" s="190"/>
      <c r="ARL4" s="190"/>
      <c r="ARM4" s="190"/>
      <c r="ARN4" s="190"/>
      <c r="ARO4" s="190"/>
      <c r="ARP4" s="190"/>
      <c r="ARQ4" s="190"/>
      <c r="ARR4" s="190"/>
      <c r="ARS4" s="190"/>
      <c r="ART4" s="190"/>
      <c r="ARU4" s="190"/>
      <c r="ARV4" s="190"/>
      <c r="ARW4" s="190"/>
      <c r="ARX4" s="190"/>
      <c r="ARY4" s="190"/>
      <c r="ARZ4" s="190"/>
      <c r="ASA4" s="190"/>
      <c r="ASB4" s="190"/>
      <c r="ASC4" s="190"/>
      <c r="ASD4" s="190"/>
      <c r="ASE4" s="190"/>
      <c r="ASF4" s="190"/>
      <c r="ASG4" s="190"/>
      <c r="ASH4" s="190"/>
      <c r="ASI4" s="190"/>
      <c r="ASJ4" s="190"/>
      <c r="ASK4" s="190"/>
      <c r="ASL4" s="190"/>
      <c r="ASM4" s="190"/>
      <c r="ASN4" s="190"/>
      <c r="ASO4" s="190"/>
      <c r="ASP4" s="190"/>
      <c r="ASQ4" s="190"/>
      <c r="ASR4" s="190"/>
      <c r="ASS4" s="190"/>
      <c r="AST4" s="190"/>
      <c r="ASU4" s="190"/>
      <c r="ASV4" s="190"/>
      <c r="ASW4" s="190"/>
      <c r="ASX4" s="190"/>
      <c r="ASY4" s="190"/>
      <c r="ASZ4" s="190"/>
      <c r="ATA4" s="190"/>
      <c r="ATB4" s="190"/>
      <c r="ATC4" s="190"/>
      <c r="ATD4" s="190"/>
      <c r="ATE4" s="190"/>
      <c r="ATF4" s="190"/>
      <c r="ATG4" s="190"/>
      <c r="ATH4" s="190"/>
      <c r="ATI4" s="190"/>
      <c r="ATJ4" s="190"/>
      <c r="ATK4" s="190"/>
      <c r="ATL4" s="190"/>
      <c r="ATM4" s="190"/>
      <c r="ATN4" s="190"/>
      <c r="ATO4" s="190"/>
      <c r="ATP4" s="190"/>
      <c r="ATQ4" s="190"/>
      <c r="ATR4" s="190"/>
      <c r="ATS4" s="190"/>
      <c r="ATT4" s="190"/>
      <c r="ATU4" s="190"/>
      <c r="ATV4" s="190"/>
      <c r="ATW4" s="190"/>
      <c r="ATX4" s="190"/>
      <c r="ATY4" s="190"/>
      <c r="ATZ4" s="190"/>
      <c r="AUA4" s="190"/>
      <c r="AUB4" s="190"/>
      <c r="AUC4" s="190"/>
      <c r="AUD4" s="190"/>
      <c r="AUE4" s="190"/>
      <c r="AUF4" s="190"/>
      <c r="AUG4" s="190"/>
      <c r="AUH4" s="190"/>
      <c r="AUI4" s="190"/>
      <c r="AUJ4" s="190"/>
      <c r="AUK4" s="190"/>
      <c r="AUL4" s="190"/>
      <c r="AUM4" s="190"/>
      <c r="AUN4" s="190"/>
      <c r="AUO4" s="190"/>
      <c r="AUP4" s="190"/>
      <c r="AUQ4" s="190"/>
      <c r="AUR4" s="190"/>
      <c r="AUS4" s="190"/>
      <c r="AUT4" s="190"/>
      <c r="AUU4" s="190"/>
      <c r="AUV4" s="190"/>
      <c r="AUW4" s="190"/>
      <c r="AUX4" s="190"/>
      <c r="AUY4" s="190"/>
      <c r="AUZ4" s="190"/>
      <c r="AVA4" s="190"/>
      <c r="AVB4" s="190"/>
      <c r="AVC4" s="190"/>
      <c r="AVD4" s="190"/>
      <c r="AVE4" s="190"/>
      <c r="AVF4" s="190"/>
      <c r="AVG4" s="190"/>
      <c r="AVH4" s="190"/>
      <c r="AVI4" s="190"/>
      <c r="AVJ4" s="190"/>
      <c r="AVK4" s="190"/>
      <c r="AVL4" s="190"/>
      <c r="AVM4" s="190"/>
      <c r="AVN4" s="190"/>
      <c r="AVO4" s="190"/>
      <c r="AVP4" s="190"/>
      <c r="AVQ4" s="190"/>
      <c r="AVR4" s="190"/>
      <c r="AVS4" s="190"/>
      <c r="AVT4" s="190"/>
      <c r="AVU4" s="190"/>
      <c r="AVV4" s="190"/>
      <c r="AVW4" s="190"/>
      <c r="AVX4" s="190"/>
      <c r="AVY4" s="190"/>
      <c r="AVZ4" s="190"/>
      <c r="AWA4" s="190"/>
      <c r="AWB4" s="190"/>
      <c r="AWC4" s="190"/>
      <c r="AWD4" s="190"/>
      <c r="AWE4" s="190"/>
      <c r="AWF4" s="190"/>
      <c r="AWG4" s="190"/>
      <c r="AWH4" s="190"/>
      <c r="AWI4" s="190"/>
      <c r="AWJ4" s="190"/>
      <c r="AWK4" s="190"/>
      <c r="AWL4" s="190"/>
      <c r="AWM4" s="190"/>
      <c r="AWN4" s="190"/>
      <c r="AWO4" s="190"/>
      <c r="AWP4" s="190"/>
      <c r="AWQ4" s="190"/>
      <c r="AWR4" s="190"/>
      <c r="AWS4" s="190"/>
      <c r="AWT4" s="190"/>
      <c r="AWU4" s="190"/>
      <c r="AWV4" s="190"/>
      <c r="AWW4" s="190"/>
      <c r="AWX4" s="190"/>
      <c r="AWY4" s="190"/>
      <c r="AWZ4" s="190"/>
      <c r="AXA4" s="190"/>
      <c r="AXB4" s="190"/>
      <c r="AXC4" s="190"/>
      <c r="AXD4" s="190"/>
      <c r="AXE4" s="190"/>
      <c r="AXF4" s="190"/>
      <c r="AXG4" s="190"/>
      <c r="AXH4" s="190"/>
      <c r="AXI4" s="190"/>
      <c r="AXJ4" s="190"/>
      <c r="AXK4" s="190"/>
      <c r="AXL4" s="190"/>
      <c r="AXM4" s="190"/>
      <c r="AXN4" s="190"/>
      <c r="AXO4" s="190"/>
      <c r="AXP4" s="190"/>
      <c r="AXQ4" s="190"/>
      <c r="AXR4" s="190"/>
      <c r="AXS4" s="190"/>
      <c r="AXT4" s="190"/>
      <c r="AXU4" s="190"/>
      <c r="AXV4" s="190"/>
      <c r="AXW4" s="190"/>
      <c r="AXX4" s="190"/>
      <c r="AXY4" s="190"/>
      <c r="AXZ4" s="190"/>
      <c r="AYA4" s="190"/>
      <c r="AYB4" s="190"/>
      <c r="AYC4" s="190"/>
      <c r="AYD4" s="190"/>
      <c r="AYE4" s="190"/>
      <c r="AYF4" s="190"/>
      <c r="AYG4" s="190"/>
      <c r="AYH4" s="190"/>
      <c r="AYI4" s="190"/>
      <c r="AYJ4" s="190"/>
      <c r="AYK4" s="190"/>
      <c r="AYL4" s="190"/>
      <c r="AYM4" s="190"/>
      <c r="AYN4" s="190"/>
      <c r="AYO4" s="190"/>
      <c r="AYP4" s="190"/>
      <c r="AYQ4" s="190"/>
      <c r="AYR4" s="190"/>
      <c r="AYS4" s="190"/>
      <c r="AYT4" s="190"/>
      <c r="AYU4" s="190"/>
      <c r="AYV4" s="190"/>
      <c r="AYW4" s="190"/>
      <c r="AYX4" s="190"/>
      <c r="AYY4" s="190"/>
      <c r="AYZ4" s="190"/>
      <c r="AZA4" s="190"/>
      <c r="AZB4" s="190"/>
      <c r="AZC4" s="190"/>
      <c r="AZD4" s="190"/>
      <c r="AZE4" s="190"/>
      <c r="AZF4" s="190"/>
      <c r="AZG4" s="190"/>
      <c r="AZH4" s="190"/>
      <c r="AZI4" s="190"/>
      <c r="AZJ4" s="190"/>
      <c r="AZK4" s="190"/>
      <c r="AZL4" s="190"/>
      <c r="AZM4" s="190"/>
      <c r="AZN4" s="190"/>
      <c r="AZO4" s="190"/>
      <c r="AZP4" s="190"/>
      <c r="AZQ4" s="190"/>
      <c r="AZR4" s="190"/>
      <c r="AZS4" s="190"/>
      <c r="AZT4" s="190"/>
      <c r="AZU4" s="190"/>
      <c r="AZV4" s="190"/>
      <c r="AZW4" s="190"/>
      <c r="AZX4" s="190"/>
      <c r="AZY4" s="190"/>
      <c r="AZZ4" s="190"/>
      <c r="BAA4" s="190"/>
      <c r="BAB4" s="190"/>
      <c r="BAC4" s="190"/>
      <c r="BAD4" s="190"/>
      <c r="BAE4" s="190"/>
      <c r="BAF4" s="190"/>
      <c r="BAG4" s="190"/>
      <c r="BAH4" s="190"/>
      <c r="BAI4" s="190"/>
      <c r="BAJ4" s="190"/>
      <c r="BAK4" s="190"/>
      <c r="BAL4" s="190"/>
      <c r="BAM4" s="190"/>
      <c r="BAN4" s="190"/>
      <c r="BAO4" s="190"/>
      <c r="BAP4" s="190"/>
      <c r="BAQ4" s="190"/>
      <c r="BAR4" s="190"/>
      <c r="BAS4" s="190"/>
      <c r="BAT4" s="190"/>
      <c r="BAU4" s="190"/>
      <c r="BAV4" s="190"/>
      <c r="BAW4" s="190"/>
      <c r="BAX4" s="190"/>
      <c r="BAY4" s="190"/>
      <c r="BAZ4" s="190"/>
      <c r="BBA4" s="190"/>
      <c r="BBB4" s="190"/>
      <c r="BBC4" s="190"/>
      <c r="BBD4" s="190"/>
      <c r="BBE4" s="190"/>
      <c r="BBF4" s="190"/>
      <c r="BBG4" s="190"/>
      <c r="BBH4" s="190"/>
      <c r="BBI4" s="190"/>
      <c r="BBJ4" s="190"/>
      <c r="BBK4" s="190"/>
      <c r="BBL4" s="190"/>
      <c r="BBM4" s="190"/>
      <c r="BBN4" s="190"/>
      <c r="BBO4" s="190"/>
      <c r="BBP4" s="190"/>
    </row>
    <row r="5" spans="1:1420" s="34" customFormat="1" ht="29.25" customHeight="1" x14ac:dyDescent="0.15">
      <c r="A5" s="33"/>
      <c r="B5" s="113"/>
      <c r="C5" s="33"/>
      <c r="D5" s="33"/>
      <c r="E5" s="33"/>
      <c r="F5" s="33"/>
      <c r="G5" s="33"/>
      <c r="H5" s="33"/>
      <c r="I5" s="33"/>
      <c r="J5" s="33"/>
      <c r="K5" s="33"/>
      <c r="L5" s="33"/>
      <c r="M5" s="33"/>
      <c r="N5" s="33"/>
      <c r="O5" s="108"/>
      <c r="P5" s="33"/>
      <c r="Q5" s="108"/>
      <c r="R5" s="108"/>
      <c r="S5" s="108"/>
      <c r="T5" s="108"/>
      <c r="U5" s="108"/>
      <c r="V5" s="108"/>
      <c r="W5" s="108"/>
      <c r="X5" s="108"/>
      <c r="Y5" s="108"/>
      <c r="Z5" s="108"/>
      <c r="AA5" s="108"/>
      <c r="AB5" s="108"/>
      <c r="AC5" s="108"/>
      <c r="AD5" s="108"/>
      <c r="AE5" s="108"/>
      <c r="AF5" s="108"/>
      <c r="AG5" s="108"/>
      <c r="AH5" s="109"/>
      <c r="AI5" s="192"/>
      <c r="AJ5" s="191"/>
      <c r="AK5" s="191"/>
      <c r="AL5" s="191"/>
      <c r="AM5" s="191"/>
      <c r="AP5" s="190"/>
      <c r="AQ5" s="190"/>
      <c r="AR5" s="190"/>
      <c r="AS5" s="190"/>
      <c r="AT5" s="190"/>
      <c r="AU5" s="190"/>
      <c r="AV5" s="190"/>
      <c r="AW5" s="190"/>
      <c r="AX5" s="190"/>
      <c r="AY5" s="190"/>
      <c r="AZ5" s="190"/>
      <c r="BA5" s="190"/>
      <c r="BB5" s="190"/>
      <c r="BC5" s="190"/>
      <c r="BD5" s="190"/>
      <c r="BE5" s="190"/>
      <c r="BF5" s="190"/>
      <c r="BG5" s="190"/>
      <c r="BH5" s="190"/>
      <c r="BI5" s="190"/>
      <c r="BJ5" s="190"/>
      <c r="BK5" s="190"/>
      <c r="BL5" s="190"/>
      <c r="BM5" s="190"/>
      <c r="BN5" s="190"/>
      <c r="BO5" s="190"/>
      <c r="BP5" s="190"/>
      <c r="BQ5" s="190"/>
      <c r="BR5" s="190"/>
      <c r="BS5" s="190"/>
      <c r="BT5" s="190"/>
      <c r="BU5" s="190"/>
      <c r="BV5" s="190"/>
      <c r="BW5" s="190"/>
      <c r="BX5" s="190"/>
      <c r="BY5" s="190"/>
      <c r="BZ5" s="190"/>
      <c r="CA5" s="190"/>
      <c r="CB5" s="190"/>
      <c r="CC5" s="190"/>
      <c r="CD5" s="190"/>
      <c r="CE5" s="190"/>
      <c r="CF5" s="190"/>
      <c r="CG5" s="190"/>
      <c r="CH5" s="190"/>
      <c r="CI5" s="190"/>
      <c r="CJ5" s="190"/>
      <c r="CK5" s="190"/>
      <c r="CL5" s="190"/>
      <c r="CM5" s="190"/>
      <c r="CN5" s="190"/>
      <c r="CO5" s="190"/>
      <c r="CP5" s="190"/>
      <c r="CQ5" s="190"/>
      <c r="CR5" s="190"/>
      <c r="CS5" s="190"/>
      <c r="CT5" s="190"/>
      <c r="CU5" s="190"/>
      <c r="CV5" s="190"/>
      <c r="CW5" s="190"/>
      <c r="CX5" s="190"/>
      <c r="CY5" s="190"/>
      <c r="CZ5" s="190"/>
      <c r="DA5" s="190"/>
      <c r="DB5" s="190"/>
      <c r="DC5" s="190"/>
      <c r="DD5" s="190"/>
      <c r="DE5" s="190"/>
      <c r="DF5" s="190"/>
      <c r="DG5" s="190"/>
      <c r="DH5" s="190"/>
      <c r="DI5" s="190"/>
      <c r="DJ5" s="190"/>
      <c r="DK5" s="190"/>
      <c r="DL5" s="190"/>
      <c r="DM5" s="190"/>
      <c r="DN5" s="190"/>
      <c r="DO5" s="190"/>
      <c r="DP5" s="190"/>
      <c r="DQ5" s="190"/>
      <c r="DR5" s="190"/>
      <c r="DS5" s="190"/>
      <c r="DT5" s="190"/>
      <c r="DU5" s="190"/>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c r="FA5" s="190"/>
      <c r="FB5" s="190"/>
      <c r="FC5" s="190"/>
      <c r="FD5" s="190"/>
      <c r="FE5" s="190"/>
      <c r="FF5" s="190"/>
      <c r="FG5" s="190"/>
      <c r="FH5" s="190"/>
      <c r="FI5" s="190"/>
      <c r="FJ5" s="190"/>
      <c r="FK5" s="190"/>
      <c r="FL5" s="190"/>
      <c r="FM5" s="190"/>
      <c r="FN5" s="190"/>
      <c r="FO5" s="190"/>
      <c r="FP5" s="190"/>
      <c r="FQ5" s="190"/>
      <c r="FR5" s="190"/>
      <c r="FS5" s="190"/>
      <c r="FT5" s="190"/>
      <c r="FU5" s="190"/>
      <c r="FV5" s="190"/>
      <c r="FW5" s="190"/>
      <c r="FX5" s="190"/>
      <c r="FY5" s="190"/>
      <c r="FZ5" s="190"/>
      <c r="GA5" s="190"/>
      <c r="GB5" s="190"/>
      <c r="GC5" s="190"/>
      <c r="GD5" s="190"/>
      <c r="GE5" s="190"/>
      <c r="GF5" s="190"/>
      <c r="GG5" s="190"/>
      <c r="GH5" s="190"/>
      <c r="GI5" s="190"/>
      <c r="GJ5" s="190"/>
      <c r="GK5" s="190"/>
      <c r="GL5" s="190"/>
      <c r="GM5" s="190"/>
      <c r="GN5" s="190"/>
      <c r="GO5" s="190"/>
      <c r="GP5" s="190"/>
      <c r="GQ5" s="190"/>
      <c r="GR5" s="190"/>
      <c r="GS5" s="190"/>
      <c r="GT5" s="190"/>
      <c r="GU5" s="190"/>
      <c r="GV5" s="190"/>
      <c r="GW5" s="190"/>
      <c r="GX5" s="190"/>
      <c r="GY5" s="190"/>
      <c r="GZ5" s="190"/>
      <c r="HA5" s="190"/>
      <c r="HB5" s="190"/>
      <c r="HC5" s="190"/>
      <c r="HD5" s="190"/>
      <c r="HE5" s="190"/>
      <c r="HF5" s="190"/>
      <c r="HG5" s="190"/>
      <c r="HH5" s="190"/>
      <c r="HI5" s="190"/>
      <c r="HJ5" s="190"/>
      <c r="HK5" s="190"/>
      <c r="HL5" s="190"/>
      <c r="HM5" s="190"/>
      <c r="HN5" s="190"/>
      <c r="HO5" s="190"/>
      <c r="HP5" s="190"/>
      <c r="HQ5" s="190"/>
      <c r="HR5" s="190"/>
      <c r="HS5" s="190"/>
      <c r="HT5" s="190"/>
      <c r="HU5" s="190"/>
      <c r="HV5" s="190"/>
      <c r="HW5" s="190"/>
      <c r="HX5" s="190"/>
      <c r="HY5" s="190"/>
      <c r="HZ5" s="190"/>
      <c r="IA5" s="190"/>
      <c r="IB5" s="190"/>
      <c r="IC5" s="190"/>
      <c r="ID5" s="190"/>
      <c r="IE5" s="190"/>
      <c r="IF5" s="190"/>
      <c r="IG5" s="190"/>
      <c r="IH5" s="190"/>
      <c r="II5" s="190"/>
      <c r="IJ5" s="190"/>
      <c r="IK5" s="190"/>
      <c r="IL5" s="190"/>
      <c r="IM5" s="190"/>
      <c r="IN5" s="190"/>
      <c r="IO5" s="190"/>
      <c r="IP5" s="190"/>
      <c r="IQ5" s="190"/>
      <c r="IR5" s="190"/>
      <c r="IS5" s="190"/>
      <c r="IT5" s="190"/>
      <c r="IU5" s="190"/>
      <c r="IV5" s="190"/>
      <c r="IW5" s="190"/>
      <c r="IX5" s="190"/>
      <c r="IY5" s="190"/>
      <c r="IZ5" s="190"/>
      <c r="JA5" s="190"/>
      <c r="JB5" s="190"/>
      <c r="JC5" s="190"/>
      <c r="JD5" s="190"/>
      <c r="JE5" s="190"/>
      <c r="JF5" s="190"/>
      <c r="JG5" s="190"/>
      <c r="JH5" s="190"/>
      <c r="JI5" s="190"/>
      <c r="JJ5" s="190"/>
      <c r="JK5" s="190"/>
      <c r="JL5" s="190"/>
      <c r="JM5" s="190"/>
      <c r="JN5" s="190"/>
      <c r="JO5" s="190"/>
      <c r="JP5" s="190"/>
      <c r="JQ5" s="190"/>
      <c r="JR5" s="190"/>
      <c r="JS5" s="190"/>
      <c r="JT5" s="190"/>
      <c r="JU5" s="190"/>
      <c r="JV5" s="190"/>
      <c r="JW5" s="190"/>
      <c r="JX5" s="190"/>
      <c r="JY5" s="190"/>
      <c r="JZ5" s="190"/>
      <c r="KA5" s="190"/>
      <c r="KB5" s="190"/>
      <c r="KC5" s="190"/>
      <c r="KD5" s="190"/>
      <c r="KE5" s="190"/>
      <c r="KF5" s="190"/>
      <c r="KG5" s="190"/>
      <c r="KH5" s="190"/>
      <c r="KI5" s="190"/>
      <c r="KJ5" s="190"/>
      <c r="KK5" s="190"/>
      <c r="KL5" s="190"/>
      <c r="KM5" s="190"/>
      <c r="KN5" s="190"/>
      <c r="KO5" s="190"/>
      <c r="KP5" s="190"/>
      <c r="KQ5" s="190"/>
      <c r="KR5" s="190"/>
      <c r="KS5" s="190"/>
      <c r="KT5" s="190"/>
      <c r="KU5" s="190"/>
      <c r="KV5" s="190"/>
      <c r="KW5" s="190"/>
      <c r="KX5" s="190"/>
      <c r="KY5" s="190"/>
      <c r="KZ5" s="190"/>
      <c r="LA5" s="190"/>
      <c r="LB5" s="190"/>
      <c r="LC5" s="190"/>
      <c r="LD5" s="190"/>
      <c r="LE5" s="190"/>
      <c r="LF5" s="190"/>
      <c r="LG5" s="190"/>
      <c r="LH5" s="190"/>
      <c r="LI5" s="190"/>
      <c r="LJ5" s="190"/>
      <c r="LK5" s="190"/>
      <c r="LL5" s="190"/>
      <c r="LM5" s="190"/>
      <c r="LN5" s="190"/>
      <c r="LO5" s="190"/>
      <c r="LP5" s="190"/>
      <c r="LQ5" s="190"/>
      <c r="LR5" s="190"/>
      <c r="LS5" s="190"/>
      <c r="LT5" s="190"/>
      <c r="LU5" s="190"/>
      <c r="LV5" s="190"/>
      <c r="LW5" s="190"/>
      <c r="LX5" s="190"/>
      <c r="LY5" s="190"/>
      <c r="LZ5" s="190"/>
      <c r="MA5" s="190"/>
      <c r="MB5" s="190"/>
      <c r="MC5" s="190"/>
      <c r="MD5" s="190"/>
      <c r="ME5" s="190"/>
      <c r="MF5" s="190"/>
      <c r="MG5" s="190"/>
      <c r="MH5" s="190"/>
      <c r="MI5" s="190"/>
      <c r="MJ5" s="190"/>
      <c r="MK5" s="190"/>
      <c r="ML5" s="190"/>
      <c r="MM5" s="190"/>
      <c r="MN5" s="190"/>
      <c r="MO5" s="190"/>
      <c r="MP5" s="190"/>
      <c r="MQ5" s="190"/>
      <c r="MR5" s="190"/>
      <c r="MS5" s="190"/>
      <c r="MT5" s="190"/>
      <c r="MU5" s="190"/>
      <c r="MV5" s="190"/>
      <c r="MW5" s="190"/>
      <c r="MX5" s="190"/>
      <c r="MY5" s="190"/>
      <c r="MZ5" s="190"/>
      <c r="NA5" s="190"/>
      <c r="NB5" s="190"/>
      <c r="NC5" s="190"/>
      <c r="ND5" s="190"/>
      <c r="NE5" s="190"/>
      <c r="NF5" s="190"/>
      <c r="NG5" s="190"/>
      <c r="NH5" s="190"/>
      <c r="NI5" s="190"/>
      <c r="NJ5" s="190"/>
      <c r="NK5" s="190"/>
      <c r="NL5" s="190"/>
      <c r="NM5" s="190"/>
      <c r="NN5" s="190"/>
      <c r="NO5" s="190"/>
      <c r="NP5" s="190"/>
      <c r="NQ5" s="190"/>
      <c r="NR5" s="190"/>
      <c r="NS5" s="190"/>
      <c r="NT5" s="190"/>
      <c r="NU5" s="190"/>
      <c r="NV5" s="190"/>
      <c r="NW5" s="190"/>
      <c r="NX5" s="190"/>
      <c r="NY5" s="190"/>
      <c r="NZ5" s="190"/>
      <c r="OA5" s="190"/>
      <c r="OB5" s="190"/>
      <c r="OC5" s="190"/>
      <c r="OD5" s="190"/>
      <c r="OE5" s="190"/>
      <c r="OF5" s="190"/>
      <c r="OG5" s="190"/>
      <c r="OH5" s="190"/>
      <c r="OI5" s="190"/>
      <c r="OJ5" s="190"/>
      <c r="OK5" s="190"/>
      <c r="OL5" s="190"/>
      <c r="OM5" s="190"/>
      <c r="ON5" s="190"/>
      <c r="OO5" s="190"/>
      <c r="OP5" s="190"/>
      <c r="OQ5" s="190"/>
      <c r="OR5" s="190"/>
      <c r="OS5" s="190"/>
      <c r="OT5" s="190"/>
      <c r="OU5" s="190"/>
      <c r="OV5" s="190"/>
      <c r="OW5" s="190"/>
      <c r="OX5" s="190"/>
      <c r="OY5" s="190"/>
      <c r="OZ5" s="190"/>
      <c r="PA5" s="190"/>
      <c r="PB5" s="190"/>
      <c r="PC5" s="190"/>
      <c r="PD5" s="190"/>
      <c r="PE5" s="190"/>
      <c r="PF5" s="190"/>
      <c r="PG5" s="190"/>
      <c r="PH5" s="190"/>
      <c r="PI5" s="190"/>
      <c r="PJ5" s="190"/>
      <c r="PK5" s="190"/>
      <c r="PL5" s="190"/>
      <c r="PM5" s="190"/>
      <c r="PN5" s="190"/>
      <c r="PO5" s="190"/>
      <c r="PP5" s="190"/>
      <c r="PQ5" s="190"/>
      <c r="PR5" s="190"/>
      <c r="PS5" s="190"/>
      <c r="PT5" s="190"/>
      <c r="PU5" s="190"/>
      <c r="PV5" s="190"/>
      <c r="PW5" s="190"/>
      <c r="PX5" s="190"/>
      <c r="PY5" s="190"/>
      <c r="PZ5" s="190"/>
      <c r="QA5" s="190"/>
      <c r="QB5" s="190"/>
      <c r="QC5" s="190"/>
      <c r="QD5" s="190"/>
      <c r="QE5" s="190"/>
      <c r="QF5" s="190"/>
      <c r="QG5" s="190"/>
      <c r="QH5" s="190"/>
      <c r="QI5" s="190"/>
      <c r="QJ5" s="190"/>
      <c r="QK5" s="190"/>
      <c r="QL5" s="190"/>
      <c r="QM5" s="190"/>
      <c r="QN5" s="190"/>
      <c r="QO5" s="190"/>
      <c r="QP5" s="190"/>
      <c r="QQ5" s="190"/>
      <c r="QR5" s="190"/>
      <c r="QS5" s="190"/>
      <c r="QT5" s="190"/>
      <c r="QU5" s="190"/>
      <c r="QV5" s="190"/>
      <c r="QW5" s="190"/>
      <c r="QX5" s="190"/>
      <c r="QY5" s="190"/>
      <c r="QZ5" s="190"/>
      <c r="RA5" s="190"/>
      <c r="RB5" s="190"/>
      <c r="RC5" s="190"/>
      <c r="RD5" s="190"/>
      <c r="RE5" s="190"/>
      <c r="RF5" s="190"/>
      <c r="RG5" s="190"/>
      <c r="RH5" s="190"/>
      <c r="RI5" s="190"/>
      <c r="RJ5" s="190"/>
      <c r="RK5" s="190"/>
      <c r="RL5" s="190"/>
      <c r="RM5" s="190"/>
      <c r="RN5" s="190"/>
      <c r="RO5" s="190"/>
      <c r="RP5" s="190"/>
      <c r="RQ5" s="190"/>
      <c r="RR5" s="190"/>
      <c r="RS5" s="190"/>
      <c r="RT5" s="190"/>
      <c r="RU5" s="190"/>
      <c r="RV5" s="190"/>
      <c r="RW5" s="190"/>
      <c r="RX5" s="190"/>
      <c r="RY5" s="190"/>
      <c r="RZ5" s="190"/>
      <c r="SA5" s="190"/>
      <c r="SB5" s="190"/>
      <c r="SC5" s="190"/>
      <c r="SD5" s="190"/>
      <c r="SE5" s="190"/>
      <c r="SF5" s="190"/>
      <c r="SG5" s="190"/>
      <c r="SH5" s="190"/>
      <c r="SI5" s="190"/>
      <c r="SJ5" s="190"/>
      <c r="SK5" s="190"/>
      <c r="SL5" s="190"/>
      <c r="SM5" s="190"/>
      <c r="SN5" s="190"/>
      <c r="SO5" s="190"/>
      <c r="SP5" s="190"/>
      <c r="SQ5" s="190"/>
      <c r="SR5" s="190"/>
      <c r="SS5" s="190"/>
      <c r="ST5" s="190"/>
      <c r="SU5" s="190"/>
      <c r="SV5" s="190"/>
      <c r="SW5" s="190"/>
      <c r="SX5" s="190"/>
      <c r="SY5" s="190"/>
      <c r="SZ5" s="190"/>
      <c r="TA5" s="190"/>
      <c r="TB5" s="190"/>
      <c r="TC5" s="190"/>
      <c r="TD5" s="190"/>
      <c r="TE5" s="190"/>
      <c r="TF5" s="190"/>
      <c r="TG5" s="190"/>
      <c r="TH5" s="190"/>
      <c r="TI5" s="190"/>
      <c r="TJ5" s="190"/>
      <c r="TK5" s="190"/>
      <c r="TL5" s="190"/>
      <c r="TM5" s="190"/>
      <c r="TN5" s="190"/>
      <c r="TO5" s="190"/>
      <c r="TP5" s="190"/>
      <c r="TQ5" s="190"/>
      <c r="TR5" s="190"/>
      <c r="TS5" s="190"/>
      <c r="TT5" s="190"/>
      <c r="TU5" s="190"/>
      <c r="TV5" s="190"/>
      <c r="TW5" s="190"/>
      <c r="TX5" s="190"/>
      <c r="TY5" s="190"/>
      <c r="TZ5" s="190"/>
      <c r="UA5" s="190"/>
      <c r="UB5" s="190"/>
      <c r="UC5" s="190"/>
      <c r="UD5" s="190"/>
      <c r="UE5" s="190"/>
      <c r="UF5" s="190"/>
      <c r="UG5" s="190"/>
      <c r="UH5" s="190"/>
      <c r="UI5" s="190"/>
      <c r="UJ5" s="190"/>
      <c r="UK5" s="190"/>
      <c r="UL5" s="190"/>
      <c r="UM5" s="190"/>
      <c r="UN5" s="190"/>
      <c r="UO5" s="190"/>
      <c r="UP5" s="190"/>
      <c r="UQ5" s="190"/>
      <c r="UR5" s="190"/>
      <c r="US5" s="190"/>
      <c r="UT5" s="190"/>
      <c r="UU5" s="190"/>
      <c r="UV5" s="190"/>
      <c r="UW5" s="190"/>
      <c r="UX5" s="190"/>
      <c r="UY5" s="190"/>
      <c r="UZ5" s="190"/>
      <c r="VA5" s="190"/>
      <c r="VB5" s="190"/>
      <c r="VC5" s="190"/>
      <c r="VD5" s="190"/>
      <c r="VE5" s="190"/>
      <c r="VF5" s="190"/>
      <c r="VG5" s="190"/>
      <c r="VH5" s="190"/>
      <c r="VI5" s="190"/>
      <c r="VJ5" s="190"/>
      <c r="VK5" s="190"/>
      <c r="VL5" s="190"/>
      <c r="VM5" s="190"/>
      <c r="VN5" s="190"/>
      <c r="VO5" s="190"/>
      <c r="VP5" s="190"/>
      <c r="VQ5" s="190"/>
      <c r="VR5" s="190"/>
      <c r="VS5" s="190"/>
      <c r="VT5" s="190"/>
      <c r="VU5" s="190"/>
      <c r="VV5" s="190"/>
      <c r="VW5" s="190"/>
      <c r="VX5" s="190"/>
      <c r="VY5" s="190"/>
      <c r="VZ5" s="190"/>
      <c r="WA5" s="190"/>
      <c r="WB5" s="190"/>
      <c r="WC5" s="190"/>
      <c r="WD5" s="190"/>
      <c r="WE5" s="190"/>
      <c r="WF5" s="190"/>
      <c r="WG5" s="190"/>
      <c r="WH5" s="190"/>
      <c r="WI5" s="190"/>
      <c r="WJ5" s="190"/>
      <c r="WK5" s="190"/>
      <c r="WL5" s="190"/>
      <c r="WM5" s="190"/>
      <c r="WN5" s="190"/>
      <c r="WO5" s="190"/>
      <c r="WP5" s="190"/>
      <c r="WQ5" s="190"/>
      <c r="WR5" s="190"/>
      <c r="WS5" s="190"/>
      <c r="WT5" s="190"/>
      <c r="WU5" s="190"/>
      <c r="WV5" s="190"/>
      <c r="WW5" s="190"/>
      <c r="WX5" s="190"/>
      <c r="WY5" s="190"/>
      <c r="WZ5" s="190"/>
      <c r="XA5" s="190"/>
      <c r="XB5" s="190"/>
      <c r="XC5" s="190"/>
      <c r="XD5" s="190"/>
      <c r="XE5" s="190"/>
      <c r="XF5" s="190"/>
      <c r="XG5" s="190"/>
      <c r="XH5" s="190"/>
      <c r="XI5" s="190"/>
      <c r="XJ5" s="190"/>
      <c r="XK5" s="190"/>
      <c r="XL5" s="190"/>
      <c r="XM5" s="190"/>
      <c r="XN5" s="190"/>
      <c r="XO5" s="190"/>
      <c r="XP5" s="190"/>
      <c r="XQ5" s="190"/>
      <c r="XR5" s="190"/>
      <c r="XS5" s="190"/>
      <c r="XT5" s="190"/>
      <c r="XU5" s="190"/>
      <c r="XV5" s="190"/>
      <c r="XW5" s="190"/>
      <c r="XX5" s="190"/>
      <c r="XY5" s="190"/>
      <c r="XZ5" s="190"/>
      <c r="YA5" s="190"/>
      <c r="YB5" s="190"/>
      <c r="YC5" s="190"/>
      <c r="YD5" s="190"/>
      <c r="YE5" s="190"/>
      <c r="YF5" s="190"/>
      <c r="YG5" s="190"/>
      <c r="YH5" s="190"/>
      <c r="YI5" s="190"/>
      <c r="YJ5" s="190"/>
      <c r="YK5" s="190"/>
      <c r="YL5" s="190"/>
      <c r="YM5" s="190"/>
      <c r="YN5" s="190"/>
      <c r="YO5" s="190"/>
      <c r="YP5" s="190"/>
      <c r="YQ5" s="190"/>
      <c r="YR5" s="190"/>
      <c r="YS5" s="190"/>
      <c r="YT5" s="190"/>
      <c r="YU5" s="190"/>
      <c r="YV5" s="190"/>
      <c r="YW5" s="190"/>
      <c r="YX5" s="190"/>
      <c r="YY5" s="190"/>
      <c r="YZ5" s="190"/>
      <c r="ZA5" s="190"/>
      <c r="ZB5" s="190"/>
      <c r="ZC5" s="190"/>
      <c r="ZD5" s="190"/>
      <c r="ZE5" s="190"/>
      <c r="ZF5" s="190"/>
      <c r="ZG5" s="190"/>
      <c r="ZH5" s="190"/>
      <c r="ZI5" s="190"/>
      <c r="ZJ5" s="190"/>
      <c r="ZK5" s="190"/>
      <c r="ZL5" s="190"/>
      <c r="ZM5" s="190"/>
      <c r="ZN5" s="190"/>
      <c r="ZO5" s="190"/>
      <c r="ZP5" s="190"/>
      <c r="ZQ5" s="190"/>
      <c r="ZR5" s="190"/>
      <c r="ZS5" s="190"/>
      <c r="ZT5" s="190"/>
      <c r="ZU5" s="190"/>
      <c r="ZV5" s="190"/>
      <c r="ZW5" s="190"/>
      <c r="ZX5" s="190"/>
      <c r="ZY5" s="190"/>
      <c r="ZZ5" s="190"/>
      <c r="AAA5" s="190"/>
      <c r="AAB5" s="190"/>
      <c r="AAC5" s="190"/>
      <c r="AAD5" s="190"/>
      <c r="AAE5" s="190"/>
      <c r="AAF5" s="190"/>
      <c r="AAG5" s="190"/>
      <c r="AAH5" s="190"/>
      <c r="AAI5" s="190"/>
      <c r="AAJ5" s="190"/>
      <c r="AAK5" s="190"/>
      <c r="AAL5" s="190"/>
      <c r="AAM5" s="190"/>
      <c r="AAN5" s="190"/>
      <c r="AAO5" s="190"/>
      <c r="AAP5" s="190"/>
      <c r="AAQ5" s="190"/>
      <c r="AAR5" s="190"/>
      <c r="AAS5" s="190"/>
      <c r="AAT5" s="190"/>
      <c r="AAU5" s="190"/>
      <c r="AAV5" s="190"/>
      <c r="AAW5" s="190"/>
      <c r="AAX5" s="190"/>
      <c r="AAY5" s="190"/>
      <c r="AAZ5" s="190"/>
      <c r="ABA5" s="190"/>
      <c r="ABB5" s="190"/>
      <c r="ABC5" s="190"/>
      <c r="ABD5" s="190"/>
      <c r="ABE5" s="190"/>
      <c r="ABF5" s="190"/>
      <c r="ABG5" s="190"/>
      <c r="ABH5" s="190"/>
      <c r="ABI5" s="190"/>
      <c r="ABJ5" s="190"/>
      <c r="ABK5" s="190"/>
      <c r="ABL5" s="190"/>
      <c r="ABM5" s="190"/>
      <c r="ABN5" s="190"/>
      <c r="ABO5" s="190"/>
      <c r="ABP5" s="190"/>
      <c r="ABQ5" s="190"/>
      <c r="ABR5" s="190"/>
      <c r="ABS5" s="190"/>
      <c r="ABT5" s="190"/>
      <c r="ABU5" s="190"/>
      <c r="ABV5" s="190"/>
      <c r="ABW5" s="190"/>
      <c r="ABX5" s="190"/>
      <c r="ABY5" s="190"/>
      <c r="ABZ5" s="190"/>
      <c r="ACA5" s="190"/>
      <c r="ACB5" s="190"/>
      <c r="ACC5" s="190"/>
      <c r="ACD5" s="190"/>
      <c r="ACE5" s="190"/>
      <c r="ACF5" s="190"/>
      <c r="ACG5" s="190"/>
      <c r="ACH5" s="190"/>
      <c r="ACI5" s="190"/>
      <c r="ACJ5" s="190"/>
      <c r="ACK5" s="190"/>
      <c r="ACL5" s="190"/>
      <c r="ACM5" s="190"/>
      <c r="ACN5" s="190"/>
      <c r="ACO5" s="190"/>
      <c r="ACP5" s="190"/>
      <c r="ACQ5" s="190"/>
      <c r="ACR5" s="190"/>
      <c r="ACS5" s="190"/>
      <c r="ACT5" s="190"/>
      <c r="ACU5" s="190"/>
      <c r="ACV5" s="190"/>
      <c r="ACW5" s="190"/>
      <c r="ACX5" s="190"/>
      <c r="ACY5" s="190"/>
      <c r="ACZ5" s="190"/>
      <c r="ADA5" s="190"/>
      <c r="ADB5" s="190"/>
      <c r="ADC5" s="190"/>
      <c r="ADD5" s="190"/>
      <c r="ADE5" s="190"/>
      <c r="ADF5" s="190"/>
      <c r="ADG5" s="190"/>
      <c r="ADH5" s="190"/>
      <c r="ADI5" s="190"/>
      <c r="ADJ5" s="190"/>
      <c r="ADK5" s="190"/>
      <c r="ADL5" s="190"/>
      <c r="ADM5" s="190"/>
      <c r="ADN5" s="190"/>
      <c r="ADO5" s="190"/>
      <c r="ADP5" s="190"/>
      <c r="ADQ5" s="190"/>
      <c r="ADR5" s="190"/>
      <c r="ADS5" s="190"/>
      <c r="ADT5" s="190"/>
      <c r="ADU5" s="190"/>
      <c r="ADV5" s="190"/>
      <c r="ADW5" s="190"/>
      <c r="ADX5" s="190"/>
      <c r="ADY5" s="190"/>
      <c r="ADZ5" s="190"/>
      <c r="AEA5" s="190"/>
      <c r="AEB5" s="190"/>
      <c r="AEC5" s="190"/>
      <c r="AED5" s="190"/>
      <c r="AEE5" s="190"/>
      <c r="AEF5" s="190"/>
      <c r="AEG5" s="190"/>
      <c r="AEH5" s="190"/>
      <c r="AEI5" s="190"/>
      <c r="AEJ5" s="190"/>
      <c r="AEK5" s="190"/>
      <c r="AEL5" s="190"/>
      <c r="AEM5" s="190"/>
      <c r="AEN5" s="190"/>
      <c r="AEO5" s="190"/>
      <c r="AEP5" s="190"/>
      <c r="AEQ5" s="190"/>
      <c r="AER5" s="190"/>
      <c r="AES5" s="190"/>
      <c r="AET5" s="190"/>
      <c r="AEU5" s="190"/>
      <c r="AEV5" s="190"/>
      <c r="AEW5" s="190"/>
      <c r="AEX5" s="190"/>
      <c r="AEY5" s="190"/>
      <c r="AEZ5" s="190"/>
      <c r="AFA5" s="190"/>
      <c r="AFB5" s="190"/>
      <c r="AFC5" s="190"/>
      <c r="AFD5" s="190"/>
      <c r="AFE5" s="190"/>
      <c r="AFF5" s="190"/>
      <c r="AFG5" s="190"/>
      <c r="AFH5" s="190"/>
      <c r="AFI5" s="190"/>
      <c r="AFJ5" s="190"/>
      <c r="AFK5" s="190"/>
      <c r="AFL5" s="190"/>
      <c r="AFM5" s="190"/>
      <c r="AFN5" s="190"/>
      <c r="AFO5" s="190"/>
      <c r="AFP5" s="190"/>
      <c r="AFQ5" s="190"/>
      <c r="AFR5" s="190"/>
      <c r="AFS5" s="190"/>
      <c r="AFT5" s="190"/>
      <c r="AFU5" s="190"/>
      <c r="AFV5" s="190"/>
      <c r="AFW5" s="190"/>
      <c r="AFX5" s="190"/>
      <c r="AFY5" s="190"/>
      <c r="AFZ5" s="190"/>
      <c r="AGA5" s="190"/>
      <c r="AGB5" s="190"/>
      <c r="AGC5" s="190"/>
      <c r="AGD5" s="190"/>
      <c r="AGE5" s="190"/>
      <c r="AGF5" s="190"/>
      <c r="AGG5" s="190"/>
      <c r="AGH5" s="190"/>
      <c r="AGI5" s="190"/>
      <c r="AGJ5" s="190"/>
      <c r="AGK5" s="190"/>
      <c r="AGL5" s="190"/>
      <c r="AGM5" s="190"/>
      <c r="AGN5" s="190"/>
      <c r="AGO5" s="190"/>
      <c r="AGP5" s="190"/>
      <c r="AGQ5" s="190"/>
      <c r="AGR5" s="190"/>
      <c r="AGS5" s="190"/>
      <c r="AGT5" s="190"/>
      <c r="AGU5" s="190"/>
      <c r="AGV5" s="190"/>
      <c r="AGW5" s="190"/>
      <c r="AGX5" s="190"/>
      <c r="AGY5" s="190"/>
      <c r="AGZ5" s="190"/>
      <c r="AHA5" s="190"/>
      <c r="AHB5" s="190"/>
      <c r="AHC5" s="190"/>
      <c r="AHD5" s="190"/>
      <c r="AHE5" s="190"/>
      <c r="AHF5" s="190"/>
      <c r="AHG5" s="190"/>
      <c r="AHH5" s="190"/>
      <c r="AHI5" s="190"/>
      <c r="AHJ5" s="190"/>
      <c r="AHK5" s="190"/>
      <c r="AHL5" s="190"/>
      <c r="AHM5" s="190"/>
      <c r="AHN5" s="190"/>
      <c r="AHO5" s="190"/>
      <c r="AHP5" s="190"/>
      <c r="AHQ5" s="190"/>
      <c r="AHR5" s="190"/>
      <c r="AHS5" s="190"/>
      <c r="AHT5" s="190"/>
      <c r="AHU5" s="190"/>
      <c r="AHV5" s="190"/>
      <c r="AHW5" s="190"/>
      <c r="AHX5" s="190"/>
      <c r="AHY5" s="190"/>
      <c r="AHZ5" s="190"/>
      <c r="AIA5" s="190"/>
      <c r="AIB5" s="190"/>
      <c r="AIC5" s="190"/>
      <c r="AID5" s="190"/>
      <c r="AIE5" s="190"/>
      <c r="AIF5" s="190"/>
      <c r="AIG5" s="190"/>
      <c r="AIH5" s="190"/>
      <c r="AII5" s="190"/>
      <c r="AIJ5" s="190"/>
      <c r="AIK5" s="190"/>
      <c r="AIL5" s="190"/>
      <c r="AIM5" s="190"/>
      <c r="AIN5" s="190"/>
      <c r="AIO5" s="190"/>
      <c r="AIP5" s="190"/>
      <c r="AIQ5" s="190"/>
      <c r="AIR5" s="190"/>
      <c r="AIS5" s="190"/>
      <c r="AIT5" s="190"/>
      <c r="AIU5" s="190"/>
      <c r="AIV5" s="190"/>
      <c r="AIW5" s="190"/>
      <c r="AIX5" s="190"/>
      <c r="AIY5" s="190"/>
      <c r="AIZ5" s="190"/>
      <c r="AJA5" s="190"/>
      <c r="AJB5" s="190"/>
      <c r="AJC5" s="190"/>
      <c r="AJD5" s="190"/>
      <c r="AJE5" s="190"/>
      <c r="AJF5" s="190"/>
      <c r="AJG5" s="190"/>
      <c r="AJH5" s="190"/>
      <c r="AJI5" s="190"/>
      <c r="AJJ5" s="190"/>
      <c r="AJK5" s="190"/>
      <c r="AJL5" s="190"/>
      <c r="AJM5" s="190"/>
      <c r="AJN5" s="190"/>
      <c r="AJO5" s="190"/>
      <c r="AJP5" s="190"/>
      <c r="AJQ5" s="190"/>
      <c r="AJR5" s="190"/>
      <c r="AJS5" s="190"/>
      <c r="AJT5" s="190"/>
      <c r="AJU5" s="190"/>
      <c r="AJV5" s="190"/>
      <c r="AJW5" s="190"/>
      <c r="AJX5" s="190"/>
      <c r="AJY5" s="190"/>
      <c r="AJZ5" s="190"/>
      <c r="AKA5" s="190"/>
      <c r="AKB5" s="190"/>
      <c r="AKC5" s="190"/>
      <c r="AKD5" s="190"/>
      <c r="AKE5" s="190"/>
      <c r="AKF5" s="190"/>
      <c r="AKG5" s="190"/>
      <c r="AKH5" s="190"/>
      <c r="AKI5" s="190"/>
      <c r="AKJ5" s="190"/>
      <c r="AKK5" s="190"/>
      <c r="AKL5" s="190"/>
      <c r="AKM5" s="190"/>
      <c r="AKN5" s="190"/>
      <c r="AKO5" s="190"/>
      <c r="AKP5" s="190"/>
      <c r="AKQ5" s="190"/>
      <c r="AKR5" s="190"/>
      <c r="AKS5" s="190"/>
      <c r="AKT5" s="190"/>
      <c r="AKU5" s="190"/>
      <c r="AKV5" s="190"/>
      <c r="AKW5" s="190"/>
      <c r="AKX5" s="190"/>
      <c r="AKY5" s="190"/>
      <c r="AKZ5" s="190"/>
      <c r="ALA5" s="190"/>
      <c r="ALB5" s="190"/>
      <c r="ALC5" s="190"/>
      <c r="ALD5" s="190"/>
      <c r="ALE5" s="190"/>
      <c r="ALF5" s="190"/>
      <c r="ALG5" s="190"/>
      <c r="ALH5" s="190"/>
      <c r="ALI5" s="190"/>
      <c r="ALJ5" s="190"/>
      <c r="ALK5" s="190"/>
      <c r="ALL5" s="190"/>
      <c r="ALM5" s="190"/>
      <c r="ALN5" s="190"/>
      <c r="ALO5" s="190"/>
      <c r="ALP5" s="190"/>
      <c r="ALQ5" s="190"/>
      <c r="ALR5" s="190"/>
      <c r="ALS5" s="190"/>
      <c r="ALT5" s="190"/>
      <c r="ALU5" s="190"/>
      <c r="ALV5" s="190"/>
      <c r="ALW5" s="190"/>
      <c r="ALX5" s="190"/>
      <c r="ALY5" s="190"/>
      <c r="ALZ5" s="190"/>
      <c r="AMA5" s="190"/>
      <c r="AMB5" s="190"/>
      <c r="AMC5" s="190"/>
      <c r="AMD5" s="190"/>
      <c r="AME5" s="190"/>
      <c r="AMF5" s="190"/>
      <c r="AMG5" s="190"/>
      <c r="AMH5" s="190"/>
      <c r="AMI5" s="190"/>
      <c r="AMJ5" s="190"/>
      <c r="AMK5" s="190"/>
      <c r="AML5" s="190"/>
      <c r="AMM5" s="190"/>
      <c r="AMN5" s="190"/>
      <c r="AMO5" s="190"/>
      <c r="AMP5" s="190"/>
      <c r="AMQ5" s="190"/>
      <c r="AMR5" s="190"/>
      <c r="AMS5" s="190"/>
      <c r="AMT5" s="190"/>
      <c r="AMU5" s="190"/>
      <c r="AMV5" s="190"/>
      <c r="AMW5" s="190"/>
      <c r="AMX5" s="190"/>
      <c r="AMY5" s="190"/>
      <c r="AMZ5" s="190"/>
      <c r="ANA5" s="190"/>
      <c r="ANB5" s="190"/>
      <c r="ANC5" s="190"/>
      <c r="AND5" s="190"/>
      <c r="ANE5" s="190"/>
      <c r="ANF5" s="190"/>
      <c r="ANG5" s="190"/>
      <c r="ANH5" s="190"/>
      <c r="ANI5" s="190"/>
      <c r="ANJ5" s="190"/>
      <c r="ANK5" s="190"/>
      <c r="ANL5" s="190"/>
      <c r="ANM5" s="190"/>
      <c r="ANN5" s="190"/>
      <c r="ANO5" s="190"/>
      <c r="ANP5" s="190"/>
      <c r="ANQ5" s="190"/>
      <c r="ANR5" s="190"/>
      <c r="ANS5" s="190"/>
      <c r="ANT5" s="190"/>
      <c r="ANU5" s="190"/>
      <c r="ANV5" s="190"/>
      <c r="ANW5" s="190"/>
      <c r="ANX5" s="190"/>
      <c r="ANY5" s="190"/>
      <c r="ANZ5" s="190"/>
      <c r="AOA5" s="190"/>
      <c r="AOB5" s="190"/>
      <c r="AOC5" s="190"/>
      <c r="AOD5" s="190"/>
      <c r="AOE5" s="190"/>
      <c r="AOF5" s="190"/>
      <c r="AOG5" s="190"/>
      <c r="AOH5" s="190"/>
      <c r="AOI5" s="190"/>
      <c r="AOJ5" s="190"/>
      <c r="AOK5" s="190"/>
      <c r="AOL5" s="190"/>
      <c r="AOM5" s="190"/>
      <c r="AON5" s="190"/>
      <c r="AOO5" s="190"/>
      <c r="AOP5" s="190"/>
      <c r="AOQ5" s="190"/>
      <c r="AOR5" s="190"/>
      <c r="AOS5" s="190"/>
      <c r="AOT5" s="190"/>
      <c r="AOU5" s="190"/>
      <c r="AOV5" s="190"/>
      <c r="AOW5" s="190"/>
      <c r="AOX5" s="190"/>
      <c r="AOY5" s="190"/>
      <c r="AOZ5" s="190"/>
      <c r="APA5" s="190"/>
      <c r="APB5" s="190"/>
      <c r="APC5" s="190"/>
      <c r="APD5" s="190"/>
      <c r="APE5" s="190"/>
      <c r="APF5" s="190"/>
      <c r="APG5" s="190"/>
      <c r="APH5" s="190"/>
      <c r="API5" s="190"/>
      <c r="APJ5" s="190"/>
      <c r="APK5" s="190"/>
      <c r="APL5" s="190"/>
      <c r="APM5" s="190"/>
      <c r="APN5" s="190"/>
      <c r="APO5" s="190"/>
      <c r="APP5" s="190"/>
      <c r="APQ5" s="190"/>
      <c r="APR5" s="190"/>
      <c r="APS5" s="190"/>
      <c r="APT5" s="190"/>
      <c r="APU5" s="190"/>
      <c r="APV5" s="190"/>
      <c r="APW5" s="190"/>
      <c r="APX5" s="190"/>
      <c r="APY5" s="190"/>
      <c r="APZ5" s="190"/>
      <c r="AQA5" s="190"/>
      <c r="AQB5" s="190"/>
      <c r="AQC5" s="190"/>
      <c r="AQD5" s="190"/>
      <c r="AQE5" s="190"/>
      <c r="AQF5" s="190"/>
      <c r="AQG5" s="190"/>
      <c r="AQH5" s="190"/>
      <c r="AQI5" s="190"/>
      <c r="AQJ5" s="190"/>
      <c r="AQK5" s="190"/>
      <c r="AQL5" s="190"/>
      <c r="AQM5" s="190"/>
      <c r="AQN5" s="190"/>
      <c r="AQO5" s="190"/>
      <c r="AQP5" s="190"/>
      <c r="AQQ5" s="190"/>
      <c r="AQR5" s="190"/>
      <c r="AQS5" s="190"/>
      <c r="AQT5" s="190"/>
      <c r="AQU5" s="190"/>
      <c r="AQV5" s="190"/>
      <c r="AQW5" s="190"/>
      <c r="AQX5" s="190"/>
      <c r="AQY5" s="190"/>
      <c r="AQZ5" s="190"/>
      <c r="ARA5" s="190"/>
      <c r="ARB5" s="190"/>
      <c r="ARC5" s="190"/>
      <c r="ARD5" s="190"/>
      <c r="ARE5" s="190"/>
      <c r="ARF5" s="190"/>
      <c r="ARG5" s="190"/>
      <c r="ARH5" s="190"/>
      <c r="ARI5" s="190"/>
      <c r="ARJ5" s="190"/>
      <c r="ARK5" s="190"/>
      <c r="ARL5" s="190"/>
      <c r="ARM5" s="190"/>
      <c r="ARN5" s="190"/>
      <c r="ARO5" s="190"/>
      <c r="ARP5" s="190"/>
      <c r="ARQ5" s="190"/>
      <c r="ARR5" s="190"/>
      <c r="ARS5" s="190"/>
      <c r="ART5" s="190"/>
      <c r="ARU5" s="190"/>
      <c r="ARV5" s="190"/>
      <c r="ARW5" s="190"/>
      <c r="ARX5" s="190"/>
      <c r="ARY5" s="190"/>
      <c r="ARZ5" s="190"/>
      <c r="ASA5" s="190"/>
      <c r="ASB5" s="190"/>
      <c r="ASC5" s="190"/>
      <c r="ASD5" s="190"/>
      <c r="ASE5" s="190"/>
      <c r="ASF5" s="190"/>
      <c r="ASG5" s="190"/>
      <c r="ASH5" s="190"/>
      <c r="ASI5" s="190"/>
      <c r="ASJ5" s="190"/>
      <c r="ASK5" s="190"/>
      <c r="ASL5" s="190"/>
      <c r="ASM5" s="190"/>
      <c r="ASN5" s="190"/>
      <c r="ASO5" s="190"/>
      <c r="ASP5" s="190"/>
      <c r="ASQ5" s="190"/>
      <c r="ASR5" s="190"/>
      <c r="ASS5" s="190"/>
      <c r="AST5" s="190"/>
      <c r="ASU5" s="190"/>
      <c r="ASV5" s="190"/>
      <c r="ASW5" s="190"/>
      <c r="ASX5" s="190"/>
      <c r="ASY5" s="190"/>
      <c r="ASZ5" s="190"/>
      <c r="ATA5" s="190"/>
      <c r="ATB5" s="190"/>
      <c r="ATC5" s="190"/>
      <c r="ATD5" s="190"/>
      <c r="ATE5" s="190"/>
      <c r="ATF5" s="190"/>
      <c r="ATG5" s="190"/>
      <c r="ATH5" s="190"/>
      <c r="ATI5" s="190"/>
      <c r="ATJ5" s="190"/>
      <c r="ATK5" s="190"/>
      <c r="ATL5" s="190"/>
      <c r="ATM5" s="190"/>
      <c r="ATN5" s="190"/>
      <c r="ATO5" s="190"/>
      <c r="ATP5" s="190"/>
      <c r="ATQ5" s="190"/>
      <c r="ATR5" s="190"/>
      <c r="ATS5" s="190"/>
      <c r="ATT5" s="190"/>
      <c r="ATU5" s="190"/>
      <c r="ATV5" s="190"/>
      <c r="ATW5" s="190"/>
      <c r="ATX5" s="190"/>
      <c r="ATY5" s="190"/>
      <c r="ATZ5" s="190"/>
      <c r="AUA5" s="190"/>
      <c r="AUB5" s="190"/>
      <c r="AUC5" s="190"/>
      <c r="AUD5" s="190"/>
      <c r="AUE5" s="190"/>
      <c r="AUF5" s="190"/>
      <c r="AUG5" s="190"/>
      <c r="AUH5" s="190"/>
      <c r="AUI5" s="190"/>
      <c r="AUJ5" s="190"/>
      <c r="AUK5" s="190"/>
      <c r="AUL5" s="190"/>
      <c r="AUM5" s="190"/>
      <c r="AUN5" s="190"/>
      <c r="AUO5" s="190"/>
      <c r="AUP5" s="190"/>
      <c r="AUQ5" s="190"/>
      <c r="AUR5" s="190"/>
      <c r="AUS5" s="190"/>
      <c r="AUT5" s="190"/>
      <c r="AUU5" s="190"/>
      <c r="AUV5" s="190"/>
      <c r="AUW5" s="190"/>
      <c r="AUX5" s="190"/>
      <c r="AUY5" s="190"/>
      <c r="AUZ5" s="190"/>
      <c r="AVA5" s="190"/>
      <c r="AVB5" s="190"/>
      <c r="AVC5" s="190"/>
      <c r="AVD5" s="190"/>
      <c r="AVE5" s="190"/>
      <c r="AVF5" s="190"/>
      <c r="AVG5" s="190"/>
      <c r="AVH5" s="190"/>
      <c r="AVI5" s="190"/>
      <c r="AVJ5" s="190"/>
      <c r="AVK5" s="190"/>
      <c r="AVL5" s="190"/>
      <c r="AVM5" s="190"/>
      <c r="AVN5" s="190"/>
      <c r="AVO5" s="190"/>
      <c r="AVP5" s="190"/>
      <c r="AVQ5" s="190"/>
      <c r="AVR5" s="190"/>
      <c r="AVS5" s="190"/>
      <c r="AVT5" s="190"/>
      <c r="AVU5" s="190"/>
      <c r="AVV5" s="190"/>
      <c r="AVW5" s="190"/>
      <c r="AVX5" s="190"/>
      <c r="AVY5" s="190"/>
      <c r="AVZ5" s="190"/>
      <c r="AWA5" s="190"/>
      <c r="AWB5" s="190"/>
      <c r="AWC5" s="190"/>
      <c r="AWD5" s="190"/>
      <c r="AWE5" s="190"/>
      <c r="AWF5" s="190"/>
      <c r="AWG5" s="190"/>
      <c r="AWH5" s="190"/>
      <c r="AWI5" s="190"/>
      <c r="AWJ5" s="190"/>
      <c r="AWK5" s="190"/>
      <c r="AWL5" s="190"/>
      <c r="AWM5" s="190"/>
      <c r="AWN5" s="190"/>
      <c r="AWO5" s="190"/>
      <c r="AWP5" s="190"/>
      <c r="AWQ5" s="190"/>
      <c r="AWR5" s="190"/>
      <c r="AWS5" s="190"/>
      <c r="AWT5" s="190"/>
      <c r="AWU5" s="190"/>
      <c r="AWV5" s="190"/>
      <c r="AWW5" s="190"/>
      <c r="AWX5" s="190"/>
      <c r="AWY5" s="190"/>
      <c r="AWZ5" s="190"/>
      <c r="AXA5" s="190"/>
      <c r="AXB5" s="190"/>
      <c r="AXC5" s="190"/>
      <c r="AXD5" s="190"/>
      <c r="AXE5" s="190"/>
      <c r="AXF5" s="190"/>
      <c r="AXG5" s="190"/>
      <c r="AXH5" s="190"/>
      <c r="AXI5" s="190"/>
      <c r="AXJ5" s="190"/>
      <c r="AXK5" s="190"/>
      <c r="AXL5" s="190"/>
      <c r="AXM5" s="190"/>
      <c r="AXN5" s="190"/>
      <c r="AXO5" s="190"/>
      <c r="AXP5" s="190"/>
      <c r="AXQ5" s="190"/>
      <c r="AXR5" s="190"/>
      <c r="AXS5" s="190"/>
      <c r="AXT5" s="190"/>
      <c r="AXU5" s="190"/>
      <c r="AXV5" s="190"/>
      <c r="AXW5" s="190"/>
      <c r="AXX5" s="190"/>
      <c r="AXY5" s="190"/>
      <c r="AXZ5" s="190"/>
      <c r="AYA5" s="190"/>
      <c r="AYB5" s="190"/>
      <c r="AYC5" s="190"/>
      <c r="AYD5" s="190"/>
      <c r="AYE5" s="190"/>
      <c r="AYF5" s="190"/>
      <c r="AYG5" s="190"/>
      <c r="AYH5" s="190"/>
      <c r="AYI5" s="190"/>
      <c r="AYJ5" s="190"/>
      <c r="AYK5" s="190"/>
      <c r="AYL5" s="190"/>
      <c r="AYM5" s="190"/>
      <c r="AYN5" s="190"/>
      <c r="AYO5" s="190"/>
      <c r="AYP5" s="190"/>
      <c r="AYQ5" s="190"/>
      <c r="AYR5" s="190"/>
      <c r="AYS5" s="190"/>
      <c r="AYT5" s="190"/>
      <c r="AYU5" s="190"/>
      <c r="AYV5" s="190"/>
      <c r="AYW5" s="190"/>
      <c r="AYX5" s="190"/>
      <c r="AYY5" s="190"/>
      <c r="AYZ5" s="190"/>
      <c r="AZA5" s="190"/>
      <c r="AZB5" s="190"/>
      <c r="AZC5" s="190"/>
      <c r="AZD5" s="190"/>
      <c r="AZE5" s="190"/>
      <c r="AZF5" s="190"/>
      <c r="AZG5" s="190"/>
      <c r="AZH5" s="190"/>
      <c r="AZI5" s="190"/>
      <c r="AZJ5" s="190"/>
      <c r="AZK5" s="190"/>
      <c r="AZL5" s="190"/>
      <c r="AZM5" s="190"/>
      <c r="AZN5" s="190"/>
      <c r="AZO5" s="190"/>
      <c r="AZP5" s="190"/>
      <c r="AZQ5" s="190"/>
      <c r="AZR5" s="190"/>
      <c r="AZS5" s="190"/>
      <c r="AZT5" s="190"/>
      <c r="AZU5" s="190"/>
      <c r="AZV5" s="190"/>
      <c r="AZW5" s="190"/>
      <c r="AZX5" s="190"/>
      <c r="AZY5" s="190"/>
      <c r="AZZ5" s="190"/>
      <c r="BAA5" s="190"/>
      <c r="BAB5" s="190"/>
      <c r="BAC5" s="190"/>
      <c r="BAD5" s="190"/>
      <c r="BAE5" s="190"/>
      <c r="BAF5" s="190"/>
      <c r="BAG5" s="190"/>
      <c r="BAH5" s="190"/>
      <c r="BAI5" s="190"/>
      <c r="BAJ5" s="190"/>
      <c r="BAK5" s="190"/>
      <c r="BAL5" s="190"/>
      <c r="BAM5" s="190"/>
      <c r="BAN5" s="190"/>
      <c r="BAO5" s="190"/>
      <c r="BAP5" s="190"/>
      <c r="BAQ5" s="190"/>
      <c r="BAR5" s="190"/>
      <c r="BAS5" s="190"/>
      <c r="BAT5" s="190"/>
      <c r="BAU5" s="190"/>
      <c r="BAV5" s="190"/>
      <c r="BAW5" s="190"/>
      <c r="BAX5" s="190"/>
      <c r="BAY5" s="190"/>
      <c r="BAZ5" s="190"/>
      <c r="BBA5" s="190"/>
      <c r="BBB5" s="190"/>
      <c r="BBC5" s="190"/>
      <c r="BBD5" s="190"/>
      <c r="BBE5" s="190"/>
      <c r="BBF5" s="190"/>
      <c r="BBG5" s="190"/>
      <c r="BBH5" s="190"/>
      <c r="BBI5" s="190"/>
      <c r="BBJ5" s="190"/>
      <c r="BBK5" s="190"/>
      <c r="BBL5" s="190"/>
      <c r="BBM5" s="190"/>
      <c r="BBN5" s="190"/>
      <c r="BBO5" s="190"/>
      <c r="BBP5" s="190"/>
    </row>
    <row r="6" spans="1:1420" s="34" customFormat="1" ht="17.25" customHeight="1" x14ac:dyDescent="0.15">
      <c r="A6" s="33"/>
      <c r="B6" s="247" t="s">
        <v>171</v>
      </c>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192"/>
      <c r="AJ6" s="191"/>
      <c r="AK6" s="191"/>
      <c r="AL6" s="191"/>
      <c r="AM6" s="191"/>
      <c r="AP6" s="190"/>
      <c r="AQ6" s="190"/>
      <c r="AR6" s="190"/>
      <c r="AS6" s="190"/>
      <c r="AT6" s="190"/>
      <c r="AU6" s="190"/>
      <c r="AV6" s="190"/>
      <c r="AW6" s="190"/>
      <c r="AX6" s="190"/>
      <c r="AY6" s="190"/>
      <c r="AZ6" s="190"/>
      <c r="BA6" s="190"/>
      <c r="BB6" s="190"/>
      <c r="BC6" s="190"/>
      <c r="BD6" s="190"/>
      <c r="BE6" s="190"/>
      <c r="BF6" s="190"/>
      <c r="BG6" s="190"/>
      <c r="BH6" s="190"/>
      <c r="BI6" s="190"/>
      <c r="BJ6" s="190"/>
      <c r="BK6" s="190"/>
      <c r="BL6" s="190"/>
      <c r="BM6" s="190"/>
      <c r="BN6" s="190"/>
      <c r="BO6" s="190"/>
      <c r="BP6" s="190"/>
      <c r="BQ6" s="190"/>
      <c r="BR6" s="190"/>
      <c r="BS6" s="190"/>
      <c r="BT6" s="190"/>
      <c r="BU6" s="190"/>
      <c r="BV6" s="190"/>
      <c r="BW6" s="190"/>
      <c r="BX6" s="190"/>
      <c r="BY6" s="190"/>
      <c r="BZ6" s="190"/>
      <c r="CA6" s="190"/>
      <c r="CB6" s="190"/>
      <c r="CC6" s="190"/>
      <c r="CD6" s="190"/>
      <c r="CE6" s="190"/>
      <c r="CF6" s="190"/>
      <c r="CG6" s="190"/>
      <c r="CH6" s="190"/>
      <c r="CI6" s="190"/>
      <c r="CJ6" s="190"/>
      <c r="CK6" s="190"/>
      <c r="CL6" s="190"/>
      <c r="CM6" s="190"/>
      <c r="CN6" s="190"/>
      <c r="CO6" s="190"/>
      <c r="CP6" s="190"/>
      <c r="CQ6" s="190"/>
      <c r="CR6" s="190"/>
      <c r="CS6" s="190"/>
      <c r="CT6" s="190"/>
      <c r="CU6" s="190"/>
      <c r="CV6" s="190"/>
      <c r="CW6" s="190"/>
      <c r="CX6" s="190"/>
      <c r="CY6" s="190"/>
      <c r="CZ6" s="190"/>
      <c r="DA6" s="190"/>
      <c r="DB6" s="190"/>
      <c r="DC6" s="190"/>
      <c r="DD6" s="190"/>
      <c r="DE6" s="190"/>
      <c r="DF6" s="190"/>
      <c r="DG6" s="190"/>
      <c r="DH6" s="190"/>
      <c r="DI6" s="190"/>
      <c r="DJ6" s="190"/>
      <c r="DK6" s="190"/>
      <c r="DL6" s="190"/>
      <c r="DM6" s="190"/>
      <c r="DN6" s="190"/>
      <c r="DO6" s="190"/>
      <c r="DP6" s="190"/>
      <c r="DQ6" s="190"/>
      <c r="DR6" s="190"/>
      <c r="DS6" s="190"/>
      <c r="DT6" s="190"/>
      <c r="DU6" s="190"/>
      <c r="DV6" s="190"/>
      <c r="DW6" s="190"/>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c r="FF6" s="190"/>
      <c r="FG6" s="190"/>
      <c r="FH6" s="190"/>
      <c r="FI6" s="190"/>
      <c r="FJ6" s="190"/>
      <c r="FK6" s="190"/>
      <c r="FL6" s="190"/>
      <c r="FM6" s="190"/>
      <c r="FN6" s="190"/>
      <c r="FO6" s="190"/>
      <c r="FP6" s="190"/>
      <c r="FQ6" s="190"/>
      <c r="FR6" s="190"/>
      <c r="FS6" s="190"/>
      <c r="FT6" s="190"/>
      <c r="FU6" s="190"/>
      <c r="FV6" s="190"/>
      <c r="FW6" s="190"/>
      <c r="FX6" s="190"/>
      <c r="FY6" s="190"/>
      <c r="FZ6" s="190"/>
      <c r="GA6" s="190"/>
      <c r="GB6" s="190"/>
      <c r="GC6" s="190"/>
      <c r="GD6" s="190"/>
      <c r="GE6" s="190"/>
      <c r="GF6" s="190"/>
      <c r="GG6" s="190"/>
      <c r="GH6" s="190"/>
      <c r="GI6" s="190"/>
      <c r="GJ6" s="190"/>
      <c r="GK6" s="190"/>
      <c r="GL6" s="190"/>
      <c r="GM6" s="190"/>
      <c r="GN6" s="190"/>
      <c r="GO6" s="190"/>
      <c r="GP6" s="190"/>
      <c r="GQ6" s="190"/>
      <c r="GR6" s="190"/>
      <c r="GS6" s="190"/>
      <c r="GT6" s="190"/>
      <c r="GU6" s="190"/>
      <c r="GV6" s="190"/>
      <c r="GW6" s="190"/>
      <c r="GX6" s="190"/>
      <c r="GY6" s="190"/>
      <c r="GZ6" s="190"/>
      <c r="HA6" s="190"/>
      <c r="HB6" s="190"/>
      <c r="HC6" s="190"/>
      <c r="HD6" s="190"/>
      <c r="HE6" s="190"/>
      <c r="HF6" s="190"/>
      <c r="HG6" s="190"/>
      <c r="HH6" s="190"/>
      <c r="HI6" s="190"/>
      <c r="HJ6" s="190"/>
      <c r="HK6" s="190"/>
      <c r="HL6" s="190"/>
      <c r="HM6" s="190"/>
      <c r="HN6" s="190"/>
      <c r="HO6" s="190"/>
      <c r="HP6" s="190"/>
      <c r="HQ6" s="190"/>
      <c r="HR6" s="190"/>
      <c r="HS6" s="190"/>
      <c r="HT6" s="190"/>
      <c r="HU6" s="190"/>
      <c r="HV6" s="190"/>
      <c r="HW6" s="190"/>
      <c r="HX6" s="190"/>
      <c r="HY6" s="190"/>
      <c r="HZ6" s="190"/>
      <c r="IA6" s="190"/>
      <c r="IB6" s="190"/>
      <c r="IC6" s="190"/>
      <c r="ID6" s="190"/>
      <c r="IE6" s="190"/>
      <c r="IF6" s="190"/>
      <c r="IG6" s="190"/>
      <c r="IH6" s="190"/>
      <c r="II6" s="190"/>
      <c r="IJ6" s="190"/>
      <c r="IK6" s="190"/>
      <c r="IL6" s="190"/>
      <c r="IM6" s="190"/>
      <c r="IN6" s="190"/>
      <c r="IO6" s="190"/>
      <c r="IP6" s="190"/>
      <c r="IQ6" s="190"/>
      <c r="IR6" s="190"/>
      <c r="IS6" s="190"/>
      <c r="IT6" s="190"/>
      <c r="IU6" s="190"/>
      <c r="IV6" s="190"/>
      <c r="IW6" s="190"/>
      <c r="IX6" s="190"/>
      <c r="IY6" s="190"/>
      <c r="IZ6" s="190"/>
      <c r="JA6" s="190"/>
      <c r="JB6" s="190"/>
      <c r="JC6" s="190"/>
      <c r="JD6" s="190"/>
      <c r="JE6" s="190"/>
      <c r="JF6" s="190"/>
      <c r="JG6" s="190"/>
      <c r="JH6" s="190"/>
      <c r="JI6" s="190"/>
      <c r="JJ6" s="190"/>
      <c r="JK6" s="190"/>
      <c r="JL6" s="190"/>
      <c r="JM6" s="190"/>
      <c r="JN6" s="190"/>
      <c r="JO6" s="190"/>
      <c r="JP6" s="190"/>
      <c r="JQ6" s="190"/>
      <c r="JR6" s="190"/>
      <c r="JS6" s="190"/>
      <c r="JT6" s="190"/>
      <c r="JU6" s="190"/>
      <c r="JV6" s="190"/>
      <c r="JW6" s="190"/>
      <c r="JX6" s="190"/>
      <c r="JY6" s="190"/>
      <c r="JZ6" s="190"/>
      <c r="KA6" s="190"/>
      <c r="KB6" s="190"/>
      <c r="KC6" s="190"/>
      <c r="KD6" s="190"/>
      <c r="KE6" s="190"/>
      <c r="KF6" s="190"/>
      <c r="KG6" s="190"/>
      <c r="KH6" s="190"/>
      <c r="KI6" s="190"/>
      <c r="KJ6" s="190"/>
      <c r="KK6" s="190"/>
      <c r="KL6" s="190"/>
      <c r="KM6" s="190"/>
      <c r="KN6" s="190"/>
      <c r="KO6" s="190"/>
      <c r="KP6" s="190"/>
      <c r="KQ6" s="190"/>
      <c r="KR6" s="190"/>
      <c r="KS6" s="190"/>
      <c r="KT6" s="190"/>
      <c r="KU6" s="190"/>
      <c r="KV6" s="190"/>
      <c r="KW6" s="190"/>
      <c r="KX6" s="190"/>
      <c r="KY6" s="190"/>
      <c r="KZ6" s="190"/>
      <c r="LA6" s="190"/>
      <c r="LB6" s="190"/>
      <c r="LC6" s="190"/>
      <c r="LD6" s="190"/>
      <c r="LE6" s="190"/>
      <c r="LF6" s="190"/>
      <c r="LG6" s="190"/>
      <c r="LH6" s="190"/>
      <c r="LI6" s="190"/>
      <c r="LJ6" s="190"/>
      <c r="LK6" s="190"/>
      <c r="LL6" s="190"/>
      <c r="LM6" s="190"/>
      <c r="LN6" s="190"/>
      <c r="LO6" s="190"/>
      <c r="LP6" s="190"/>
      <c r="LQ6" s="190"/>
      <c r="LR6" s="190"/>
      <c r="LS6" s="190"/>
      <c r="LT6" s="190"/>
      <c r="LU6" s="190"/>
      <c r="LV6" s="190"/>
      <c r="LW6" s="190"/>
      <c r="LX6" s="190"/>
      <c r="LY6" s="190"/>
      <c r="LZ6" s="190"/>
      <c r="MA6" s="190"/>
      <c r="MB6" s="190"/>
      <c r="MC6" s="190"/>
      <c r="MD6" s="190"/>
      <c r="ME6" s="190"/>
      <c r="MF6" s="190"/>
      <c r="MG6" s="190"/>
      <c r="MH6" s="190"/>
      <c r="MI6" s="190"/>
      <c r="MJ6" s="190"/>
      <c r="MK6" s="190"/>
      <c r="ML6" s="190"/>
      <c r="MM6" s="190"/>
      <c r="MN6" s="190"/>
      <c r="MO6" s="190"/>
      <c r="MP6" s="190"/>
      <c r="MQ6" s="190"/>
      <c r="MR6" s="190"/>
      <c r="MS6" s="190"/>
      <c r="MT6" s="190"/>
      <c r="MU6" s="190"/>
      <c r="MV6" s="190"/>
      <c r="MW6" s="190"/>
      <c r="MX6" s="190"/>
      <c r="MY6" s="190"/>
      <c r="MZ6" s="190"/>
      <c r="NA6" s="190"/>
      <c r="NB6" s="190"/>
      <c r="NC6" s="190"/>
      <c r="ND6" s="190"/>
      <c r="NE6" s="190"/>
      <c r="NF6" s="190"/>
      <c r="NG6" s="190"/>
      <c r="NH6" s="190"/>
      <c r="NI6" s="190"/>
      <c r="NJ6" s="190"/>
      <c r="NK6" s="190"/>
      <c r="NL6" s="190"/>
      <c r="NM6" s="190"/>
      <c r="NN6" s="190"/>
      <c r="NO6" s="190"/>
      <c r="NP6" s="190"/>
      <c r="NQ6" s="190"/>
      <c r="NR6" s="190"/>
      <c r="NS6" s="190"/>
      <c r="NT6" s="190"/>
      <c r="NU6" s="190"/>
      <c r="NV6" s="190"/>
      <c r="NW6" s="190"/>
      <c r="NX6" s="190"/>
      <c r="NY6" s="190"/>
      <c r="NZ6" s="190"/>
      <c r="OA6" s="190"/>
      <c r="OB6" s="190"/>
      <c r="OC6" s="190"/>
      <c r="OD6" s="190"/>
      <c r="OE6" s="190"/>
      <c r="OF6" s="190"/>
      <c r="OG6" s="190"/>
      <c r="OH6" s="190"/>
      <c r="OI6" s="190"/>
      <c r="OJ6" s="190"/>
      <c r="OK6" s="190"/>
      <c r="OL6" s="190"/>
      <c r="OM6" s="190"/>
      <c r="ON6" s="190"/>
      <c r="OO6" s="190"/>
      <c r="OP6" s="190"/>
      <c r="OQ6" s="190"/>
      <c r="OR6" s="190"/>
      <c r="OS6" s="190"/>
      <c r="OT6" s="190"/>
      <c r="OU6" s="190"/>
      <c r="OV6" s="190"/>
      <c r="OW6" s="190"/>
      <c r="OX6" s="190"/>
      <c r="OY6" s="190"/>
      <c r="OZ6" s="190"/>
      <c r="PA6" s="190"/>
      <c r="PB6" s="190"/>
      <c r="PC6" s="190"/>
      <c r="PD6" s="190"/>
      <c r="PE6" s="190"/>
      <c r="PF6" s="190"/>
      <c r="PG6" s="190"/>
      <c r="PH6" s="190"/>
      <c r="PI6" s="190"/>
      <c r="PJ6" s="190"/>
      <c r="PK6" s="190"/>
      <c r="PL6" s="190"/>
      <c r="PM6" s="190"/>
      <c r="PN6" s="190"/>
      <c r="PO6" s="190"/>
      <c r="PP6" s="190"/>
      <c r="PQ6" s="190"/>
      <c r="PR6" s="190"/>
      <c r="PS6" s="190"/>
      <c r="PT6" s="190"/>
      <c r="PU6" s="190"/>
      <c r="PV6" s="190"/>
      <c r="PW6" s="190"/>
      <c r="PX6" s="190"/>
      <c r="PY6" s="190"/>
      <c r="PZ6" s="190"/>
      <c r="QA6" s="190"/>
      <c r="QB6" s="190"/>
      <c r="QC6" s="190"/>
      <c r="QD6" s="190"/>
      <c r="QE6" s="190"/>
      <c r="QF6" s="190"/>
      <c r="QG6" s="190"/>
      <c r="QH6" s="190"/>
      <c r="QI6" s="190"/>
      <c r="QJ6" s="190"/>
      <c r="QK6" s="190"/>
      <c r="QL6" s="190"/>
      <c r="QM6" s="190"/>
      <c r="QN6" s="190"/>
      <c r="QO6" s="190"/>
      <c r="QP6" s="190"/>
      <c r="QQ6" s="190"/>
      <c r="QR6" s="190"/>
      <c r="QS6" s="190"/>
      <c r="QT6" s="190"/>
      <c r="QU6" s="190"/>
      <c r="QV6" s="190"/>
      <c r="QW6" s="190"/>
      <c r="QX6" s="190"/>
      <c r="QY6" s="190"/>
      <c r="QZ6" s="190"/>
      <c r="RA6" s="190"/>
      <c r="RB6" s="190"/>
      <c r="RC6" s="190"/>
      <c r="RD6" s="190"/>
      <c r="RE6" s="190"/>
      <c r="RF6" s="190"/>
      <c r="RG6" s="190"/>
      <c r="RH6" s="190"/>
      <c r="RI6" s="190"/>
      <c r="RJ6" s="190"/>
      <c r="RK6" s="190"/>
      <c r="RL6" s="190"/>
      <c r="RM6" s="190"/>
      <c r="RN6" s="190"/>
      <c r="RO6" s="190"/>
      <c r="RP6" s="190"/>
      <c r="RQ6" s="190"/>
      <c r="RR6" s="190"/>
      <c r="RS6" s="190"/>
      <c r="RT6" s="190"/>
      <c r="RU6" s="190"/>
      <c r="RV6" s="190"/>
      <c r="RW6" s="190"/>
      <c r="RX6" s="190"/>
      <c r="RY6" s="190"/>
      <c r="RZ6" s="190"/>
      <c r="SA6" s="190"/>
      <c r="SB6" s="190"/>
      <c r="SC6" s="190"/>
      <c r="SD6" s="190"/>
      <c r="SE6" s="190"/>
      <c r="SF6" s="190"/>
      <c r="SG6" s="190"/>
      <c r="SH6" s="190"/>
      <c r="SI6" s="190"/>
      <c r="SJ6" s="190"/>
      <c r="SK6" s="190"/>
      <c r="SL6" s="190"/>
      <c r="SM6" s="190"/>
      <c r="SN6" s="190"/>
      <c r="SO6" s="190"/>
      <c r="SP6" s="190"/>
      <c r="SQ6" s="190"/>
      <c r="SR6" s="190"/>
      <c r="SS6" s="190"/>
      <c r="ST6" s="190"/>
      <c r="SU6" s="190"/>
      <c r="SV6" s="190"/>
      <c r="SW6" s="190"/>
      <c r="SX6" s="190"/>
      <c r="SY6" s="190"/>
      <c r="SZ6" s="190"/>
      <c r="TA6" s="190"/>
      <c r="TB6" s="190"/>
      <c r="TC6" s="190"/>
      <c r="TD6" s="190"/>
      <c r="TE6" s="190"/>
      <c r="TF6" s="190"/>
      <c r="TG6" s="190"/>
      <c r="TH6" s="190"/>
      <c r="TI6" s="190"/>
      <c r="TJ6" s="190"/>
      <c r="TK6" s="190"/>
      <c r="TL6" s="190"/>
      <c r="TM6" s="190"/>
      <c r="TN6" s="190"/>
      <c r="TO6" s="190"/>
      <c r="TP6" s="190"/>
      <c r="TQ6" s="190"/>
      <c r="TR6" s="190"/>
      <c r="TS6" s="190"/>
      <c r="TT6" s="190"/>
      <c r="TU6" s="190"/>
      <c r="TV6" s="190"/>
      <c r="TW6" s="190"/>
      <c r="TX6" s="190"/>
      <c r="TY6" s="190"/>
      <c r="TZ6" s="190"/>
      <c r="UA6" s="190"/>
      <c r="UB6" s="190"/>
      <c r="UC6" s="190"/>
      <c r="UD6" s="190"/>
      <c r="UE6" s="190"/>
      <c r="UF6" s="190"/>
      <c r="UG6" s="190"/>
      <c r="UH6" s="190"/>
      <c r="UI6" s="190"/>
      <c r="UJ6" s="190"/>
      <c r="UK6" s="190"/>
      <c r="UL6" s="190"/>
      <c r="UM6" s="190"/>
      <c r="UN6" s="190"/>
      <c r="UO6" s="190"/>
      <c r="UP6" s="190"/>
      <c r="UQ6" s="190"/>
      <c r="UR6" s="190"/>
      <c r="US6" s="190"/>
      <c r="UT6" s="190"/>
      <c r="UU6" s="190"/>
      <c r="UV6" s="190"/>
      <c r="UW6" s="190"/>
      <c r="UX6" s="190"/>
      <c r="UY6" s="190"/>
      <c r="UZ6" s="190"/>
      <c r="VA6" s="190"/>
      <c r="VB6" s="190"/>
      <c r="VC6" s="190"/>
      <c r="VD6" s="190"/>
      <c r="VE6" s="190"/>
      <c r="VF6" s="190"/>
      <c r="VG6" s="190"/>
      <c r="VH6" s="190"/>
      <c r="VI6" s="190"/>
      <c r="VJ6" s="190"/>
      <c r="VK6" s="190"/>
      <c r="VL6" s="190"/>
      <c r="VM6" s="190"/>
      <c r="VN6" s="190"/>
      <c r="VO6" s="190"/>
      <c r="VP6" s="190"/>
      <c r="VQ6" s="190"/>
      <c r="VR6" s="190"/>
      <c r="VS6" s="190"/>
      <c r="VT6" s="190"/>
      <c r="VU6" s="190"/>
      <c r="VV6" s="190"/>
      <c r="VW6" s="190"/>
      <c r="VX6" s="190"/>
      <c r="VY6" s="190"/>
      <c r="VZ6" s="190"/>
      <c r="WA6" s="190"/>
      <c r="WB6" s="190"/>
      <c r="WC6" s="190"/>
      <c r="WD6" s="190"/>
      <c r="WE6" s="190"/>
      <c r="WF6" s="190"/>
      <c r="WG6" s="190"/>
      <c r="WH6" s="190"/>
      <c r="WI6" s="190"/>
      <c r="WJ6" s="190"/>
      <c r="WK6" s="190"/>
      <c r="WL6" s="190"/>
      <c r="WM6" s="190"/>
      <c r="WN6" s="190"/>
      <c r="WO6" s="190"/>
      <c r="WP6" s="190"/>
      <c r="WQ6" s="190"/>
      <c r="WR6" s="190"/>
      <c r="WS6" s="190"/>
      <c r="WT6" s="190"/>
      <c r="WU6" s="190"/>
      <c r="WV6" s="190"/>
      <c r="WW6" s="190"/>
      <c r="WX6" s="190"/>
      <c r="WY6" s="190"/>
      <c r="WZ6" s="190"/>
      <c r="XA6" s="190"/>
      <c r="XB6" s="190"/>
      <c r="XC6" s="190"/>
      <c r="XD6" s="190"/>
      <c r="XE6" s="190"/>
      <c r="XF6" s="190"/>
      <c r="XG6" s="190"/>
      <c r="XH6" s="190"/>
      <c r="XI6" s="190"/>
      <c r="XJ6" s="190"/>
      <c r="XK6" s="190"/>
      <c r="XL6" s="190"/>
      <c r="XM6" s="190"/>
      <c r="XN6" s="190"/>
      <c r="XO6" s="190"/>
      <c r="XP6" s="190"/>
      <c r="XQ6" s="190"/>
      <c r="XR6" s="190"/>
      <c r="XS6" s="190"/>
      <c r="XT6" s="190"/>
      <c r="XU6" s="190"/>
      <c r="XV6" s="190"/>
      <c r="XW6" s="190"/>
      <c r="XX6" s="190"/>
      <c r="XY6" s="190"/>
      <c r="XZ6" s="190"/>
      <c r="YA6" s="190"/>
      <c r="YB6" s="190"/>
      <c r="YC6" s="190"/>
      <c r="YD6" s="190"/>
      <c r="YE6" s="190"/>
      <c r="YF6" s="190"/>
      <c r="YG6" s="190"/>
      <c r="YH6" s="190"/>
      <c r="YI6" s="190"/>
      <c r="YJ6" s="190"/>
      <c r="YK6" s="190"/>
      <c r="YL6" s="190"/>
      <c r="YM6" s="190"/>
      <c r="YN6" s="190"/>
      <c r="YO6" s="190"/>
      <c r="YP6" s="190"/>
      <c r="YQ6" s="190"/>
      <c r="YR6" s="190"/>
      <c r="YS6" s="190"/>
      <c r="YT6" s="190"/>
      <c r="YU6" s="190"/>
      <c r="YV6" s="190"/>
      <c r="YW6" s="190"/>
      <c r="YX6" s="190"/>
      <c r="YY6" s="190"/>
      <c r="YZ6" s="190"/>
      <c r="ZA6" s="190"/>
      <c r="ZB6" s="190"/>
      <c r="ZC6" s="190"/>
      <c r="ZD6" s="190"/>
      <c r="ZE6" s="190"/>
      <c r="ZF6" s="190"/>
      <c r="ZG6" s="190"/>
      <c r="ZH6" s="190"/>
      <c r="ZI6" s="190"/>
      <c r="ZJ6" s="190"/>
      <c r="ZK6" s="190"/>
      <c r="ZL6" s="190"/>
      <c r="ZM6" s="190"/>
      <c r="ZN6" s="190"/>
      <c r="ZO6" s="190"/>
      <c r="ZP6" s="190"/>
      <c r="ZQ6" s="190"/>
      <c r="ZR6" s="190"/>
      <c r="ZS6" s="190"/>
      <c r="ZT6" s="190"/>
      <c r="ZU6" s="190"/>
      <c r="ZV6" s="190"/>
      <c r="ZW6" s="190"/>
      <c r="ZX6" s="190"/>
      <c r="ZY6" s="190"/>
      <c r="ZZ6" s="190"/>
      <c r="AAA6" s="190"/>
      <c r="AAB6" s="190"/>
      <c r="AAC6" s="190"/>
      <c r="AAD6" s="190"/>
      <c r="AAE6" s="190"/>
      <c r="AAF6" s="190"/>
      <c r="AAG6" s="190"/>
      <c r="AAH6" s="190"/>
      <c r="AAI6" s="190"/>
      <c r="AAJ6" s="190"/>
      <c r="AAK6" s="190"/>
      <c r="AAL6" s="190"/>
      <c r="AAM6" s="190"/>
      <c r="AAN6" s="190"/>
      <c r="AAO6" s="190"/>
      <c r="AAP6" s="190"/>
      <c r="AAQ6" s="190"/>
      <c r="AAR6" s="190"/>
      <c r="AAS6" s="190"/>
      <c r="AAT6" s="190"/>
      <c r="AAU6" s="190"/>
      <c r="AAV6" s="190"/>
      <c r="AAW6" s="190"/>
      <c r="AAX6" s="190"/>
      <c r="AAY6" s="190"/>
      <c r="AAZ6" s="190"/>
      <c r="ABA6" s="190"/>
      <c r="ABB6" s="190"/>
      <c r="ABC6" s="190"/>
      <c r="ABD6" s="190"/>
      <c r="ABE6" s="190"/>
      <c r="ABF6" s="190"/>
      <c r="ABG6" s="190"/>
      <c r="ABH6" s="190"/>
      <c r="ABI6" s="190"/>
      <c r="ABJ6" s="190"/>
      <c r="ABK6" s="190"/>
      <c r="ABL6" s="190"/>
      <c r="ABM6" s="190"/>
      <c r="ABN6" s="190"/>
      <c r="ABO6" s="190"/>
      <c r="ABP6" s="190"/>
      <c r="ABQ6" s="190"/>
      <c r="ABR6" s="190"/>
      <c r="ABS6" s="190"/>
      <c r="ABT6" s="190"/>
      <c r="ABU6" s="190"/>
      <c r="ABV6" s="190"/>
      <c r="ABW6" s="190"/>
      <c r="ABX6" s="190"/>
      <c r="ABY6" s="190"/>
      <c r="ABZ6" s="190"/>
      <c r="ACA6" s="190"/>
      <c r="ACB6" s="190"/>
      <c r="ACC6" s="190"/>
      <c r="ACD6" s="190"/>
      <c r="ACE6" s="190"/>
      <c r="ACF6" s="190"/>
      <c r="ACG6" s="190"/>
      <c r="ACH6" s="190"/>
      <c r="ACI6" s="190"/>
      <c r="ACJ6" s="190"/>
      <c r="ACK6" s="190"/>
      <c r="ACL6" s="190"/>
      <c r="ACM6" s="190"/>
      <c r="ACN6" s="190"/>
      <c r="ACO6" s="190"/>
      <c r="ACP6" s="190"/>
      <c r="ACQ6" s="190"/>
      <c r="ACR6" s="190"/>
      <c r="ACS6" s="190"/>
      <c r="ACT6" s="190"/>
      <c r="ACU6" s="190"/>
      <c r="ACV6" s="190"/>
      <c r="ACW6" s="190"/>
      <c r="ACX6" s="190"/>
      <c r="ACY6" s="190"/>
      <c r="ACZ6" s="190"/>
      <c r="ADA6" s="190"/>
      <c r="ADB6" s="190"/>
      <c r="ADC6" s="190"/>
      <c r="ADD6" s="190"/>
      <c r="ADE6" s="190"/>
      <c r="ADF6" s="190"/>
      <c r="ADG6" s="190"/>
      <c r="ADH6" s="190"/>
      <c r="ADI6" s="190"/>
      <c r="ADJ6" s="190"/>
      <c r="ADK6" s="190"/>
      <c r="ADL6" s="190"/>
      <c r="ADM6" s="190"/>
      <c r="ADN6" s="190"/>
      <c r="ADO6" s="190"/>
      <c r="ADP6" s="190"/>
      <c r="ADQ6" s="190"/>
      <c r="ADR6" s="190"/>
      <c r="ADS6" s="190"/>
      <c r="ADT6" s="190"/>
      <c r="ADU6" s="190"/>
      <c r="ADV6" s="190"/>
      <c r="ADW6" s="190"/>
      <c r="ADX6" s="190"/>
      <c r="ADY6" s="190"/>
      <c r="ADZ6" s="190"/>
      <c r="AEA6" s="190"/>
      <c r="AEB6" s="190"/>
      <c r="AEC6" s="190"/>
      <c r="AED6" s="190"/>
      <c r="AEE6" s="190"/>
      <c r="AEF6" s="190"/>
      <c r="AEG6" s="190"/>
      <c r="AEH6" s="190"/>
      <c r="AEI6" s="190"/>
      <c r="AEJ6" s="190"/>
      <c r="AEK6" s="190"/>
      <c r="AEL6" s="190"/>
      <c r="AEM6" s="190"/>
      <c r="AEN6" s="190"/>
      <c r="AEO6" s="190"/>
      <c r="AEP6" s="190"/>
      <c r="AEQ6" s="190"/>
      <c r="AER6" s="190"/>
      <c r="AES6" s="190"/>
      <c r="AET6" s="190"/>
      <c r="AEU6" s="190"/>
      <c r="AEV6" s="190"/>
      <c r="AEW6" s="190"/>
      <c r="AEX6" s="190"/>
      <c r="AEY6" s="190"/>
      <c r="AEZ6" s="190"/>
      <c r="AFA6" s="190"/>
      <c r="AFB6" s="190"/>
      <c r="AFC6" s="190"/>
      <c r="AFD6" s="190"/>
      <c r="AFE6" s="190"/>
      <c r="AFF6" s="190"/>
      <c r="AFG6" s="190"/>
      <c r="AFH6" s="190"/>
      <c r="AFI6" s="190"/>
      <c r="AFJ6" s="190"/>
      <c r="AFK6" s="190"/>
      <c r="AFL6" s="190"/>
      <c r="AFM6" s="190"/>
      <c r="AFN6" s="190"/>
      <c r="AFO6" s="190"/>
      <c r="AFP6" s="190"/>
      <c r="AFQ6" s="190"/>
      <c r="AFR6" s="190"/>
      <c r="AFS6" s="190"/>
      <c r="AFT6" s="190"/>
      <c r="AFU6" s="190"/>
      <c r="AFV6" s="190"/>
      <c r="AFW6" s="190"/>
      <c r="AFX6" s="190"/>
      <c r="AFY6" s="190"/>
      <c r="AFZ6" s="190"/>
      <c r="AGA6" s="190"/>
      <c r="AGB6" s="190"/>
      <c r="AGC6" s="190"/>
      <c r="AGD6" s="190"/>
      <c r="AGE6" s="190"/>
      <c r="AGF6" s="190"/>
      <c r="AGG6" s="190"/>
      <c r="AGH6" s="190"/>
      <c r="AGI6" s="190"/>
      <c r="AGJ6" s="190"/>
      <c r="AGK6" s="190"/>
      <c r="AGL6" s="190"/>
      <c r="AGM6" s="190"/>
      <c r="AGN6" s="190"/>
      <c r="AGO6" s="190"/>
      <c r="AGP6" s="190"/>
      <c r="AGQ6" s="190"/>
      <c r="AGR6" s="190"/>
      <c r="AGS6" s="190"/>
      <c r="AGT6" s="190"/>
      <c r="AGU6" s="190"/>
      <c r="AGV6" s="190"/>
      <c r="AGW6" s="190"/>
      <c r="AGX6" s="190"/>
      <c r="AGY6" s="190"/>
      <c r="AGZ6" s="190"/>
      <c r="AHA6" s="190"/>
      <c r="AHB6" s="190"/>
      <c r="AHC6" s="190"/>
      <c r="AHD6" s="190"/>
      <c r="AHE6" s="190"/>
      <c r="AHF6" s="190"/>
      <c r="AHG6" s="190"/>
      <c r="AHH6" s="190"/>
      <c r="AHI6" s="190"/>
      <c r="AHJ6" s="190"/>
      <c r="AHK6" s="190"/>
      <c r="AHL6" s="190"/>
      <c r="AHM6" s="190"/>
      <c r="AHN6" s="190"/>
      <c r="AHO6" s="190"/>
      <c r="AHP6" s="190"/>
      <c r="AHQ6" s="190"/>
      <c r="AHR6" s="190"/>
      <c r="AHS6" s="190"/>
      <c r="AHT6" s="190"/>
      <c r="AHU6" s="190"/>
      <c r="AHV6" s="190"/>
      <c r="AHW6" s="190"/>
      <c r="AHX6" s="190"/>
      <c r="AHY6" s="190"/>
      <c r="AHZ6" s="190"/>
      <c r="AIA6" s="190"/>
      <c r="AIB6" s="190"/>
      <c r="AIC6" s="190"/>
      <c r="AID6" s="190"/>
      <c r="AIE6" s="190"/>
      <c r="AIF6" s="190"/>
      <c r="AIG6" s="190"/>
      <c r="AIH6" s="190"/>
      <c r="AII6" s="190"/>
      <c r="AIJ6" s="190"/>
      <c r="AIK6" s="190"/>
      <c r="AIL6" s="190"/>
      <c r="AIM6" s="190"/>
      <c r="AIN6" s="190"/>
      <c r="AIO6" s="190"/>
      <c r="AIP6" s="190"/>
      <c r="AIQ6" s="190"/>
      <c r="AIR6" s="190"/>
      <c r="AIS6" s="190"/>
      <c r="AIT6" s="190"/>
      <c r="AIU6" s="190"/>
      <c r="AIV6" s="190"/>
      <c r="AIW6" s="190"/>
      <c r="AIX6" s="190"/>
      <c r="AIY6" s="190"/>
      <c r="AIZ6" s="190"/>
      <c r="AJA6" s="190"/>
      <c r="AJB6" s="190"/>
      <c r="AJC6" s="190"/>
      <c r="AJD6" s="190"/>
      <c r="AJE6" s="190"/>
      <c r="AJF6" s="190"/>
      <c r="AJG6" s="190"/>
      <c r="AJH6" s="190"/>
      <c r="AJI6" s="190"/>
      <c r="AJJ6" s="190"/>
      <c r="AJK6" s="190"/>
      <c r="AJL6" s="190"/>
      <c r="AJM6" s="190"/>
      <c r="AJN6" s="190"/>
      <c r="AJO6" s="190"/>
      <c r="AJP6" s="190"/>
      <c r="AJQ6" s="190"/>
      <c r="AJR6" s="190"/>
      <c r="AJS6" s="190"/>
      <c r="AJT6" s="190"/>
      <c r="AJU6" s="190"/>
      <c r="AJV6" s="190"/>
      <c r="AJW6" s="190"/>
      <c r="AJX6" s="190"/>
      <c r="AJY6" s="190"/>
      <c r="AJZ6" s="190"/>
      <c r="AKA6" s="190"/>
      <c r="AKB6" s="190"/>
      <c r="AKC6" s="190"/>
      <c r="AKD6" s="190"/>
      <c r="AKE6" s="190"/>
      <c r="AKF6" s="190"/>
      <c r="AKG6" s="190"/>
      <c r="AKH6" s="190"/>
      <c r="AKI6" s="190"/>
      <c r="AKJ6" s="190"/>
      <c r="AKK6" s="190"/>
      <c r="AKL6" s="190"/>
      <c r="AKM6" s="190"/>
      <c r="AKN6" s="190"/>
      <c r="AKO6" s="190"/>
      <c r="AKP6" s="190"/>
      <c r="AKQ6" s="190"/>
      <c r="AKR6" s="190"/>
      <c r="AKS6" s="190"/>
      <c r="AKT6" s="190"/>
      <c r="AKU6" s="190"/>
      <c r="AKV6" s="190"/>
      <c r="AKW6" s="190"/>
      <c r="AKX6" s="190"/>
      <c r="AKY6" s="190"/>
      <c r="AKZ6" s="190"/>
      <c r="ALA6" s="190"/>
      <c r="ALB6" s="190"/>
      <c r="ALC6" s="190"/>
      <c r="ALD6" s="190"/>
      <c r="ALE6" s="190"/>
      <c r="ALF6" s="190"/>
      <c r="ALG6" s="190"/>
      <c r="ALH6" s="190"/>
      <c r="ALI6" s="190"/>
      <c r="ALJ6" s="190"/>
      <c r="ALK6" s="190"/>
      <c r="ALL6" s="190"/>
      <c r="ALM6" s="190"/>
      <c r="ALN6" s="190"/>
      <c r="ALO6" s="190"/>
      <c r="ALP6" s="190"/>
      <c r="ALQ6" s="190"/>
      <c r="ALR6" s="190"/>
      <c r="ALS6" s="190"/>
      <c r="ALT6" s="190"/>
      <c r="ALU6" s="190"/>
      <c r="ALV6" s="190"/>
      <c r="ALW6" s="190"/>
      <c r="ALX6" s="190"/>
      <c r="ALY6" s="190"/>
      <c r="ALZ6" s="190"/>
      <c r="AMA6" s="190"/>
      <c r="AMB6" s="190"/>
      <c r="AMC6" s="190"/>
      <c r="AMD6" s="190"/>
      <c r="AME6" s="190"/>
      <c r="AMF6" s="190"/>
      <c r="AMG6" s="190"/>
      <c r="AMH6" s="190"/>
      <c r="AMI6" s="190"/>
      <c r="AMJ6" s="190"/>
      <c r="AMK6" s="190"/>
      <c r="AML6" s="190"/>
      <c r="AMM6" s="190"/>
      <c r="AMN6" s="190"/>
      <c r="AMO6" s="190"/>
      <c r="AMP6" s="190"/>
      <c r="AMQ6" s="190"/>
      <c r="AMR6" s="190"/>
      <c r="AMS6" s="190"/>
      <c r="AMT6" s="190"/>
      <c r="AMU6" s="190"/>
      <c r="AMV6" s="190"/>
      <c r="AMW6" s="190"/>
      <c r="AMX6" s="190"/>
      <c r="AMY6" s="190"/>
      <c r="AMZ6" s="190"/>
      <c r="ANA6" s="190"/>
      <c r="ANB6" s="190"/>
      <c r="ANC6" s="190"/>
      <c r="AND6" s="190"/>
      <c r="ANE6" s="190"/>
      <c r="ANF6" s="190"/>
      <c r="ANG6" s="190"/>
      <c r="ANH6" s="190"/>
      <c r="ANI6" s="190"/>
      <c r="ANJ6" s="190"/>
      <c r="ANK6" s="190"/>
      <c r="ANL6" s="190"/>
      <c r="ANM6" s="190"/>
      <c r="ANN6" s="190"/>
      <c r="ANO6" s="190"/>
      <c r="ANP6" s="190"/>
      <c r="ANQ6" s="190"/>
      <c r="ANR6" s="190"/>
      <c r="ANS6" s="190"/>
      <c r="ANT6" s="190"/>
      <c r="ANU6" s="190"/>
      <c r="ANV6" s="190"/>
      <c r="ANW6" s="190"/>
      <c r="ANX6" s="190"/>
      <c r="ANY6" s="190"/>
      <c r="ANZ6" s="190"/>
      <c r="AOA6" s="190"/>
      <c r="AOB6" s="190"/>
      <c r="AOC6" s="190"/>
      <c r="AOD6" s="190"/>
      <c r="AOE6" s="190"/>
      <c r="AOF6" s="190"/>
      <c r="AOG6" s="190"/>
      <c r="AOH6" s="190"/>
      <c r="AOI6" s="190"/>
      <c r="AOJ6" s="190"/>
      <c r="AOK6" s="190"/>
      <c r="AOL6" s="190"/>
      <c r="AOM6" s="190"/>
      <c r="AON6" s="190"/>
      <c r="AOO6" s="190"/>
      <c r="AOP6" s="190"/>
      <c r="AOQ6" s="190"/>
      <c r="AOR6" s="190"/>
      <c r="AOS6" s="190"/>
      <c r="AOT6" s="190"/>
      <c r="AOU6" s="190"/>
      <c r="AOV6" s="190"/>
      <c r="AOW6" s="190"/>
      <c r="AOX6" s="190"/>
      <c r="AOY6" s="190"/>
      <c r="AOZ6" s="190"/>
      <c r="APA6" s="190"/>
      <c r="APB6" s="190"/>
      <c r="APC6" s="190"/>
      <c r="APD6" s="190"/>
      <c r="APE6" s="190"/>
      <c r="APF6" s="190"/>
      <c r="APG6" s="190"/>
      <c r="APH6" s="190"/>
      <c r="API6" s="190"/>
      <c r="APJ6" s="190"/>
      <c r="APK6" s="190"/>
      <c r="APL6" s="190"/>
      <c r="APM6" s="190"/>
      <c r="APN6" s="190"/>
      <c r="APO6" s="190"/>
      <c r="APP6" s="190"/>
      <c r="APQ6" s="190"/>
      <c r="APR6" s="190"/>
      <c r="APS6" s="190"/>
      <c r="APT6" s="190"/>
      <c r="APU6" s="190"/>
      <c r="APV6" s="190"/>
      <c r="APW6" s="190"/>
      <c r="APX6" s="190"/>
      <c r="APY6" s="190"/>
      <c r="APZ6" s="190"/>
      <c r="AQA6" s="190"/>
      <c r="AQB6" s="190"/>
      <c r="AQC6" s="190"/>
      <c r="AQD6" s="190"/>
      <c r="AQE6" s="190"/>
      <c r="AQF6" s="190"/>
      <c r="AQG6" s="190"/>
      <c r="AQH6" s="190"/>
      <c r="AQI6" s="190"/>
      <c r="AQJ6" s="190"/>
      <c r="AQK6" s="190"/>
      <c r="AQL6" s="190"/>
      <c r="AQM6" s="190"/>
      <c r="AQN6" s="190"/>
      <c r="AQO6" s="190"/>
      <c r="AQP6" s="190"/>
      <c r="AQQ6" s="190"/>
      <c r="AQR6" s="190"/>
      <c r="AQS6" s="190"/>
      <c r="AQT6" s="190"/>
      <c r="AQU6" s="190"/>
      <c r="AQV6" s="190"/>
      <c r="AQW6" s="190"/>
      <c r="AQX6" s="190"/>
      <c r="AQY6" s="190"/>
      <c r="AQZ6" s="190"/>
      <c r="ARA6" s="190"/>
      <c r="ARB6" s="190"/>
      <c r="ARC6" s="190"/>
      <c r="ARD6" s="190"/>
      <c r="ARE6" s="190"/>
      <c r="ARF6" s="190"/>
      <c r="ARG6" s="190"/>
      <c r="ARH6" s="190"/>
      <c r="ARI6" s="190"/>
      <c r="ARJ6" s="190"/>
      <c r="ARK6" s="190"/>
      <c r="ARL6" s="190"/>
      <c r="ARM6" s="190"/>
      <c r="ARN6" s="190"/>
      <c r="ARO6" s="190"/>
      <c r="ARP6" s="190"/>
      <c r="ARQ6" s="190"/>
      <c r="ARR6" s="190"/>
      <c r="ARS6" s="190"/>
      <c r="ART6" s="190"/>
      <c r="ARU6" s="190"/>
      <c r="ARV6" s="190"/>
      <c r="ARW6" s="190"/>
      <c r="ARX6" s="190"/>
      <c r="ARY6" s="190"/>
      <c r="ARZ6" s="190"/>
      <c r="ASA6" s="190"/>
      <c r="ASB6" s="190"/>
      <c r="ASC6" s="190"/>
      <c r="ASD6" s="190"/>
      <c r="ASE6" s="190"/>
      <c r="ASF6" s="190"/>
      <c r="ASG6" s="190"/>
      <c r="ASH6" s="190"/>
      <c r="ASI6" s="190"/>
      <c r="ASJ6" s="190"/>
      <c r="ASK6" s="190"/>
      <c r="ASL6" s="190"/>
      <c r="ASM6" s="190"/>
      <c r="ASN6" s="190"/>
      <c r="ASO6" s="190"/>
      <c r="ASP6" s="190"/>
      <c r="ASQ6" s="190"/>
      <c r="ASR6" s="190"/>
      <c r="ASS6" s="190"/>
      <c r="AST6" s="190"/>
      <c r="ASU6" s="190"/>
      <c r="ASV6" s="190"/>
      <c r="ASW6" s="190"/>
      <c r="ASX6" s="190"/>
      <c r="ASY6" s="190"/>
      <c r="ASZ6" s="190"/>
      <c r="ATA6" s="190"/>
      <c r="ATB6" s="190"/>
      <c r="ATC6" s="190"/>
      <c r="ATD6" s="190"/>
      <c r="ATE6" s="190"/>
      <c r="ATF6" s="190"/>
      <c r="ATG6" s="190"/>
      <c r="ATH6" s="190"/>
      <c r="ATI6" s="190"/>
      <c r="ATJ6" s="190"/>
      <c r="ATK6" s="190"/>
      <c r="ATL6" s="190"/>
      <c r="ATM6" s="190"/>
      <c r="ATN6" s="190"/>
      <c r="ATO6" s="190"/>
      <c r="ATP6" s="190"/>
      <c r="ATQ6" s="190"/>
      <c r="ATR6" s="190"/>
      <c r="ATS6" s="190"/>
      <c r="ATT6" s="190"/>
      <c r="ATU6" s="190"/>
      <c r="ATV6" s="190"/>
      <c r="ATW6" s="190"/>
      <c r="ATX6" s="190"/>
      <c r="ATY6" s="190"/>
      <c r="ATZ6" s="190"/>
      <c r="AUA6" s="190"/>
      <c r="AUB6" s="190"/>
      <c r="AUC6" s="190"/>
      <c r="AUD6" s="190"/>
      <c r="AUE6" s="190"/>
      <c r="AUF6" s="190"/>
      <c r="AUG6" s="190"/>
      <c r="AUH6" s="190"/>
      <c r="AUI6" s="190"/>
      <c r="AUJ6" s="190"/>
      <c r="AUK6" s="190"/>
      <c r="AUL6" s="190"/>
      <c r="AUM6" s="190"/>
      <c r="AUN6" s="190"/>
      <c r="AUO6" s="190"/>
      <c r="AUP6" s="190"/>
      <c r="AUQ6" s="190"/>
      <c r="AUR6" s="190"/>
      <c r="AUS6" s="190"/>
      <c r="AUT6" s="190"/>
      <c r="AUU6" s="190"/>
      <c r="AUV6" s="190"/>
      <c r="AUW6" s="190"/>
      <c r="AUX6" s="190"/>
      <c r="AUY6" s="190"/>
      <c r="AUZ6" s="190"/>
      <c r="AVA6" s="190"/>
      <c r="AVB6" s="190"/>
      <c r="AVC6" s="190"/>
      <c r="AVD6" s="190"/>
      <c r="AVE6" s="190"/>
      <c r="AVF6" s="190"/>
      <c r="AVG6" s="190"/>
      <c r="AVH6" s="190"/>
      <c r="AVI6" s="190"/>
      <c r="AVJ6" s="190"/>
      <c r="AVK6" s="190"/>
      <c r="AVL6" s="190"/>
      <c r="AVM6" s="190"/>
      <c r="AVN6" s="190"/>
      <c r="AVO6" s="190"/>
      <c r="AVP6" s="190"/>
      <c r="AVQ6" s="190"/>
      <c r="AVR6" s="190"/>
      <c r="AVS6" s="190"/>
      <c r="AVT6" s="190"/>
      <c r="AVU6" s="190"/>
      <c r="AVV6" s="190"/>
      <c r="AVW6" s="190"/>
      <c r="AVX6" s="190"/>
      <c r="AVY6" s="190"/>
      <c r="AVZ6" s="190"/>
      <c r="AWA6" s="190"/>
      <c r="AWB6" s="190"/>
      <c r="AWC6" s="190"/>
      <c r="AWD6" s="190"/>
      <c r="AWE6" s="190"/>
      <c r="AWF6" s="190"/>
      <c r="AWG6" s="190"/>
      <c r="AWH6" s="190"/>
      <c r="AWI6" s="190"/>
      <c r="AWJ6" s="190"/>
      <c r="AWK6" s="190"/>
      <c r="AWL6" s="190"/>
      <c r="AWM6" s="190"/>
      <c r="AWN6" s="190"/>
      <c r="AWO6" s="190"/>
      <c r="AWP6" s="190"/>
      <c r="AWQ6" s="190"/>
      <c r="AWR6" s="190"/>
      <c r="AWS6" s="190"/>
      <c r="AWT6" s="190"/>
      <c r="AWU6" s="190"/>
      <c r="AWV6" s="190"/>
      <c r="AWW6" s="190"/>
      <c r="AWX6" s="190"/>
      <c r="AWY6" s="190"/>
      <c r="AWZ6" s="190"/>
      <c r="AXA6" s="190"/>
      <c r="AXB6" s="190"/>
      <c r="AXC6" s="190"/>
      <c r="AXD6" s="190"/>
      <c r="AXE6" s="190"/>
      <c r="AXF6" s="190"/>
      <c r="AXG6" s="190"/>
      <c r="AXH6" s="190"/>
      <c r="AXI6" s="190"/>
      <c r="AXJ6" s="190"/>
      <c r="AXK6" s="190"/>
      <c r="AXL6" s="190"/>
      <c r="AXM6" s="190"/>
      <c r="AXN6" s="190"/>
      <c r="AXO6" s="190"/>
      <c r="AXP6" s="190"/>
      <c r="AXQ6" s="190"/>
      <c r="AXR6" s="190"/>
      <c r="AXS6" s="190"/>
      <c r="AXT6" s="190"/>
      <c r="AXU6" s="190"/>
      <c r="AXV6" s="190"/>
      <c r="AXW6" s="190"/>
      <c r="AXX6" s="190"/>
      <c r="AXY6" s="190"/>
      <c r="AXZ6" s="190"/>
      <c r="AYA6" s="190"/>
      <c r="AYB6" s="190"/>
      <c r="AYC6" s="190"/>
      <c r="AYD6" s="190"/>
      <c r="AYE6" s="190"/>
      <c r="AYF6" s="190"/>
      <c r="AYG6" s="190"/>
      <c r="AYH6" s="190"/>
      <c r="AYI6" s="190"/>
      <c r="AYJ6" s="190"/>
      <c r="AYK6" s="190"/>
      <c r="AYL6" s="190"/>
      <c r="AYM6" s="190"/>
      <c r="AYN6" s="190"/>
      <c r="AYO6" s="190"/>
      <c r="AYP6" s="190"/>
      <c r="AYQ6" s="190"/>
      <c r="AYR6" s="190"/>
      <c r="AYS6" s="190"/>
      <c r="AYT6" s="190"/>
      <c r="AYU6" s="190"/>
      <c r="AYV6" s="190"/>
      <c r="AYW6" s="190"/>
      <c r="AYX6" s="190"/>
      <c r="AYY6" s="190"/>
      <c r="AYZ6" s="190"/>
      <c r="AZA6" s="190"/>
      <c r="AZB6" s="190"/>
      <c r="AZC6" s="190"/>
      <c r="AZD6" s="190"/>
      <c r="AZE6" s="190"/>
      <c r="AZF6" s="190"/>
      <c r="AZG6" s="190"/>
      <c r="AZH6" s="190"/>
      <c r="AZI6" s="190"/>
      <c r="AZJ6" s="190"/>
      <c r="AZK6" s="190"/>
      <c r="AZL6" s="190"/>
      <c r="AZM6" s="190"/>
      <c r="AZN6" s="190"/>
      <c r="AZO6" s="190"/>
      <c r="AZP6" s="190"/>
      <c r="AZQ6" s="190"/>
      <c r="AZR6" s="190"/>
      <c r="AZS6" s="190"/>
      <c r="AZT6" s="190"/>
      <c r="AZU6" s="190"/>
      <c r="AZV6" s="190"/>
      <c r="AZW6" s="190"/>
      <c r="AZX6" s="190"/>
      <c r="AZY6" s="190"/>
      <c r="AZZ6" s="190"/>
      <c r="BAA6" s="190"/>
      <c r="BAB6" s="190"/>
      <c r="BAC6" s="190"/>
      <c r="BAD6" s="190"/>
      <c r="BAE6" s="190"/>
      <c r="BAF6" s="190"/>
      <c r="BAG6" s="190"/>
      <c r="BAH6" s="190"/>
      <c r="BAI6" s="190"/>
      <c r="BAJ6" s="190"/>
      <c r="BAK6" s="190"/>
      <c r="BAL6" s="190"/>
      <c r="BAM6" s="190"/>
      <c r="BAN6" s="190"/>
      <c r="BAO6" s="190"/>
      <c r="BAP6" s="190"/>
      <c r="BAQ6" s="190"/>
      <c r="BAR6" s="190"/>
      <c r="BAS6" s="190"/>
      <c r="BAT6" s="190"/>
      <c r="BAU6" s="190"/>
      <c r="BAV6" s="190"/>
      <c r="BAW6" s="190"/>
      <c r="BAX6" s="190"/>
      <c r="BAY6" s="190"/>
      <c r="BAZ6" s="190"/>
      <c r="BBA6" s="190"/>
      <c r="BBB6" s="190"/>
      <c r="BBC6" s="190"/>
      <c r="BBD6" s="190"/>
      <c r="BBE6" s="190"/>
      <c r="BBF6" s="190"/>
      <c r="BBG6" s="190"/>
      <c r="BBH6" s="190"/>
      <c r="BBI6" s="190"/>
      <c r="BBJ6" s="190"/>
      <c r="BBK6" s="190"/>
      <c r="BBL6" s="190"/>
      <c r="BBM6" s="190"/>
      <c r="BBN6" s="190"/>
      <c r="BBO6" s="190"/>
      <c r="BBP6" s="190"/>
    </row>
    <row r="7" spans="1:1420" s="34" customFormat="1" ht="7.5" customHeight="1" x14ac:dyDescent="0.15">
      <c r="A7" s="33"/>
      <c r="B7" s="249"/>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9"/>
      <c r="AI7" s="192"/>
      <c r="AJ7" s="191"/>
      <c r="AK7" s="191"/>
      <c r="AL7" s="191"/>
      <c r="AM7" s="191"/>
      <c r="AP7" s="190"/>
      <c r="AQ7" s="190"/>
      <c r="AR7" s="190"/>
      <c r="AS7" s="190"/>
      <c r="AT7" s="190"/>
      <c r="AU7" s="190"/>
      <c r="AV7" s="190"/>
      <c r="AW7" s="190"/>
      <c r="AX7" s="190"/>
      <c r="AY7" s="190"/>
      <c r="AZ7" s="190"/>
      <c r="BA7" s="190"/>
      <c r="BB7" s="190"/>
      <c r="BC7" s="190"/>
      <c r="BD7" s="190"/>
      <c r="BE7" s="190"/>
      <c r="BF7" s="190"/>
      <c r="BG7" s="190"/>
      <c r="BH7" s="190"/>
      <c r="BI7" s="190"/>
      <c r="BJ7" s="190"/>
      <c r="BK7" s="190"/>
      <c r="BL7" s="190"/>
      <c r="BM7" s="190"/>
      <c r="BN7" s="190"/>
      <c r="BO7" s="190"/>
      <c r="BP7" s="190"/>
      <c r="BQ7" s="190"/>
      <c r="BR7" s="190"/>
      <c r="BS7" s="190"/>
      <c r="BT7" s="190"/>
      <c r="BU7" s="190"/>
      <c r="BV7" s="190"/>
      <c r="BW7" s="190"/>
      <c r="BX7" s="190"/>
      <c r="BY7" s="190"/>
      <c r="BZ7" s="190"/>
      <c r="CA7" s="190"/>
      <c r="CB7" s="190"/>
      <c r="CC7" s="190"/>
      <c r="CD7" s="190"/>
      <c r="CE7" s="190"/>
      <c r="CF7" s="190"/>
      <c r="CG7" s="190"/>
      <c r="CH7" s="190"/>
      <c r="CI7" s="190"/>
      <c r="CJ7" s="190"/>
      <c r="CK7" s="190"/>
      <c r="CL7" s="190"/>
      <c r="CM7" s="190"/>
      <c r="CN7" s="190"/>
      <c r="CO7" s="190"/>
      <c r="CP7" s="190"/>
      <c r="CQ7" s="190"/>
      <c r="CR7" s="190"/>
      <c r="CS7" s="190"/>
      <c r="CT7" s="190"/>
      <c r="CU7" s="190"/>
      <c r="CV7" s="190"/>
      <c r="CW7" s="190"/>
      <c r="CX7" s="190"/>
      <c r="CY7" s="190"/>
      <c r="CZ7" s="190"/>
      <c r="DA7" s="190"/>
      <c r="DB7" s="190"/>
      <c r="DC7" s="190"/>
      <c r="DD7" s="190"/>
      <c r="DE7" s="190"/>
      <c r="DF7" s="190"/>
      <c r="DG7" s="190"/>
      <c r="DH7" s="190"/>
      <c r="DI7" s="190"/>
      <c r="DJ7" s="190"/>
      <c r="DK7" s="190"/>
      <c r="DL7" s="190"/>
      <c r="DM7" s="190"/>
      <c r="DN7" s="190"/>
      <c r="DO7" s="190"/>
      <c r="DP7" s="190"/>
      <c r="DQ7" s="190"/>
      <c r="DR7" s="190"/>
      <c r="DS7" s="190"/>
      <c r="DT7" s="190"/>
      <c r="DU7" s="190"/>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190"/>
      <c r="FY7" s="190"/>
      <c r="FZ7" s="190"/>
      <c r="GA7" s="190"/>
      <c r="GB7" s="190"/>
      <c r="GC7" s="190"/>
      <c r="GD7" s="190"/>
      <c r="GE7" s="190"/>
      <c r="GF7" s="190"/>
      <c r="GG7" s="190"/>
      <c r="GH7" s="190"/>
      <c r="GI7" s="190"/>
      <c r="GJ7" s="190"/>
      <c r="GK7" s="190"/>
      <c r="GL7" s="190"/>
      <c r="GM7" s="190"/>
      <c r="GN7" s="190"/>
      <c r="GO7" s="190"/>
      <c r="GP7" s="190"/>
      <c r="GQ7" s="190"/>
      <c r="GR7" s="190"/>
      <c r="GS7" s="190"/>
      <c r="GT7" s="190"/>
      <c r="GU7" s="190"/>
      <c r="GV7" s="190"/>
      <c r="GW7" s="190"/>
      <c r="GX7" s="190"/>
      <c r="GY7" s="190"/>
      <c r="GZ7" s="190"/>
      <c r="HA7" s="190"/>
      <c r="HB7" s="190"/>
      <c r="HC7" s="190"/>
      <c r="HD7" s="190"/>
      <c r="HE7" s="190"/>
      <c r="HF7" s="190"/>
      <c r="HG7" s="190"/>
      <c r="HH7" s="190"/>
      <c r="HI7" s="190"/>
      <c r="HJ7" s="190"/>
      <c r="HK7" s="190"/>
      <c r="HL7" s="190"/>
      <c r="HM7" s="190"/>
      <c r="HN7" s="190"/>
      <c r="HO7" s="190"/>
      <c r="HP7" s="190"/>
      <c r="HQ7" s="190"/>
      <c r="HR7" s="190"/>
      <c r="HS7" s="190"/>
      <c r="HT7" s="190"/>
      <c r="HU7" s="190"/>
      <c r="HV7" s="190"/>
      <c r="HW7" s="190"/>
      <c r="HX7" s="190"/>
      <c r="HY7" s="190"/>
      <c r="HZ7" s="190"/>
      <c r="IA7" s="190"/>
      <c r="IB7" s="190"/>
      <c r="IC7" s="190"/>
      <c r="ID7" s="190"/>
      <c r="IE7" s="190"/>
      <c r="IF7" s="190"/>
      <c r="IG7" s="190"/>
      <c r="IH7" s="190"/>
      <c r="II7" s="190"/>
      <c r="IJ7" s="190"/>
      <c r="IK7" s="190"/>
      <c r="IL7" s="190"/>
      <c r="IM7" s="190"/>
      <c r="IN7" s="190"/>
      <c r="IO7" s="190"/>
      <c r="IP7" s="190"/>
      <c r="IQ7" s="190"/>
      <c r="IR7" s="190"/>
      <c r="IS7" s="190"/>
      <c r="IT7" s="190"/>
      <c r="IU7" s="190"/>
      <c r="IV7" s="190"/>
      <c r="IW7" s="190"/>
      <c r="IX7" s="190"/>
      <c r="IY7" s="190"/>
      <c r="IZ7" s="190"/>
      <c r="JA7" s="190"/>
      <c r="JB7" s="190"/>
      <c r="JC7" s="190"/>
      <c r="JD7" s="190"/>
      <c r="JE7" s="190"/>
      <c r="JF7" s="190"/>
      <c r="JG7" s="190"/>
      <c r="JH7" s="190"/>
      <c r="JI7" s="190"/>
      <c r="JJ7" s="190"/>
      <c r="JK7" s="190"/>
      <c r="JL7" s="190"/>
      <c r="JM7" s="190"/>
      <c r="JN7" s="190"/>
      <c r="JO7" s="190"/>
      <c r="JP7" s="190"/>
      <c r="JQ7" s="190"/>
      <c r="JR7" s="190"/>
      <c r="JS7" s="190"/>
      <c r="JT7" s="190"/>
      <c r="JU7" s="190"/>
      <c r="JV7" s="190"/>
      <c r="JW7" s="190"/>
      <c r="JX7" s="190"/>
      <c r="JY7" s="190"/>
      <c r="JZ7" s="190"/>
      <c r="KA7" s="190"/>
      <c r="KB7" s="190"/>
      <c r="KC7" s="190"/>
      <c r="KD7" s="190"/>
      <c r="KE7" s="190"/>
      <c r="KF7" s="190"/>
      <c r="KG7" s="190"/>
      <c r="KH7" s="190"/>
      <c r="KI7" s="190"/>
      <c r="KJ7" s="190"/>
      <c r="KK7" s="190"/>
      <c r="KL7" s="190"/>
      <c r="KM7" s="190"/>
      <c r="KN7" s="190"/>
      <c r="KO7" s="190"/>
      <c r="KP7" s="190"/>
      <c r="KQ7" s="190"/>
      <c r="KR7" s="190"/>
      <c r="KS7" s="190"/>
      <c r="KT7" s="190"/>
      <c r="KU7" s="190"/>
      <c r="KV7" s="190"/>
      <c r="KW7" s="190"/>
      <c r="KX7" s="190"/>
      <c r="KY7" s="190"/>
      <c r="KZ7" s="190"/>
      <c r="LA7" s="190"/>
      <c r="LB7" s="190"/>
      <c r="LC7" s="190"/>
      <c r="LD7" s="190"/>
      <c r="LE7" s="190"/>
      <c r="LF7" s="190"/>
      <c r="LG7" s="190"/>
      <c r="LH7" s="190"/>
      <c r="LI7" s="190"/>
      <c r="LJ7" s="190"/>
      <c r="LK7" s="190"/>
      <c r="LL7" s="190"/>
      <c r="LM7" s="190"/>
      <c r="LN7" s="190"/>
      <c r="LO7" s="190"/>
      <c r="LP7" s="190"/>
      <c r="LQ7" s="190"/>
      <c r="LR7" s="190"/>
      <c r="LS7" s="190"/>
      <c r="LT7" s="190"/>
      <c r="LU7" s="190"/>
      <c r="LV7" s="190"/>
      <c r="LW7" s="190"/>
      <c r="LX7" s="190"/>
      <c r="LY7" s="190"/>
      <c r="LZ7" s="190"/>
      <c r="MA7" s="190"/>
      <c r="MB7" s="190"/>
      <c r="MC7" s="190"/>
      <c r="MD7" s="190"/>
      <c r="ME7" s="190"/>
      <c r="MF7" s="190"/>
      <c r="MG7" s="190"/>
      <c r="MH7" s="190"/>
      <c r="MI7" s="190"/>
      <c r="MJ7" s="190"/>
      <c r="MK7" s="190"/>
      <c r="ML7" s="190"/>
      <c r="MM7" s="190"/>
      <c r="MN7" s="190"/>
      <c r="MO7" s="190"/>
      <c r="MP7" s="190"/>
      <c r="MQ7" s="190"/>
      <c r="MR7" s="190"/>
      <c r="MS7" s="190"/>
      <c r="MT7" s="190"/>
      <c r="MU7" s="190"/>
      <c r="MV7" s="190"/>
      <c r="MW7" s="190"/>
      <c r="MX7" s="190"/>
      <c r="MY7" s="190"/>
      <c r="MZ7" s="190"/>
      <c r="NA7" s="190"/>
      <c r="NB7" s="190"/>
      <c r="NC7" s="190"/>
      <c r="ND7" s="190"/>
      <c r="NE7" s="190"/>
      <c r="NF7" s="190"/>
      <c r="NG7" s="190"/>
      <c r="NH7" s="190"/>
      <c r="NI7" s="190"/>
      <c r="NJ7" s="190"/>
      <c r="NK7" s="190"/>
      <c r="NL7" s="190"/>
      <c r="NM7" s="190"/>
      <c r="NN7" s="190"/>
      <c r="NO7" s="190"/>
      <c r="NP7" s="190"/>
      <c r="NQ7" s="190"/>
      <c r="NR7" s="190"/>
      <c r="NS7" s="190"/>
      <c r="NT7" s="190"/>
      <c r="NU7" s="190"/>
      <c r="NV7" s="190"/>
      <c r="NW7" s="190"/>
      <c r="NX7" s="190"/>
      <c r="NY7" s="190"/>
      <c r="NZ7" s="190"/>
      <c r="OA7" s="190"/>
      <c r="OB7" s="190"/>
      <c r="OC7" s="190"/>
      <c r="OD7" s="190"/>
      <c r="OE7" s="190"/>
      <c r="OF7" s="190"/>
      <c r="OG7" s="190"/>
      <c r="OH7" s="190"/>
      <c r="OI7" s="190"/>
      <c r="OJ7" s="190"/>
      <c r="OK7" s="190"/>
      <c r="OL7" s="190"/>
      <c r="OM7" s="190"/>
      <c r="ON7" s="190"/>
      <c r="OO7" s="190"/>
      <c r="OP7" s="190"/>
      <c r="OQ7" s="190"/>
      <c r="OR7" s="190"/>
      <c r="OS7" s="190"/>
      <c r="OT7" s="190"/>
      <c r="OU7" s="190"/>
      <c r="OV7" s="190"/>
      <c r="OW7" s="190"/>
      <c r="OX7" s="190"/>
      <c r="OY7" s="190"/>
      <c r="OZ7" s="190"/>
      <c r="PA7" s="190"/>
      <c r="PB7" s="190"/>
      <c r="PC7" s="190"/>
      <c r="PD7" s="190"/>
      <c r="PE7" s="190"/>
      <c r="PF7" s="190"/>
      <c r="PG7" s="190"/>
      <c r="PH7" s="190"/>
      <c r="PI7" s="190"/>
      <c r="PJ7" s="190"/>
      <c r="PK7" s="190"/>
      <c r="PL7" s="190"/>
      <c r="PM7" s="190"/>
      <c r="PN7" s="190"/>
      <c r="PO7" s="190"/>
      <c r="PP7" s="190"/>
      <c r="PQ7" s="190"/>
      <c r="PR7" s="190"/>
      <c r="PS7" s="190"/>
      <c r="PT7" s="190"/>
      <c r="PU7" s="190"/>
      <c r="PV7" s="190"/>
      <c r="PW7" s="190"/>
      <c r="PX7" s="190"/>
      <c r="PY7" s="190"/>
      <c r="PZ7" s="190"/>
      <c r="QA7" s="190"/>
      <c r="QB7" s="190"/>
      <c r="QC7" s="190"/>
      <c r="QD7" s="190"/>
      <c r="QE7" s="190"/>
      <c r="QF7" s="190"/>
      <c r="QG7" s="190"/>
      <c r="QH7" s="190"/>
      <c r="QI7" s="190"/>
      <c r="QJ7" s="190"/>
      <c r="QK7" s="190"/>
      <c r="QL7" s="190"/>
      <c r="QM7" s="190"/>
      <c r="QN7" s="190"/>
      <c r="QO7" s="190"/>
      <c r="QP7" s="190"/>
      <c r="QQ7" s="190"/>
      <c r="QR7" s="190"/>
      <c r="QS7" s="190"/>
      <c r="QT7" s="190"/>
      <c r="QU7" s="190"/>
      <c r="QV7" s="190"/>
      <c r="QW7" s="190"/>
      <c r="QX7" s="190"/>
      <c r="QY7" s="190"/>
      <c r="QZ7" s="190"/>
      <c r="RA7" s="190"/>
      <c r="RB7" s="190"/>
      <c r="RC7" s="190"/>
      <c r="RD7" s="190"/>
      <c r="RE7" s="190"/>
      <c r="RF7" s="190"/>
      <c r="RG7" s="190"/>
      <c r="RH7" s="190"/>
      <c r="RI7" s="190"/>
      <c r="RJ7" s="190"/>
      <c r="RK7" s="190"/>
      <c r="RL7" s="190"/>
      <c r="RM7" s="190"/>
      <c r="RN7" s="190"/>
      <c r="RO7" s="190"/>
      <c r="RP7" s="190"/>
      <c r="RQ7" s="190"/>
      <c r="RR7" s="190"/>
      <c r="RS7" s="190"/>
      <c r="RT7" s="190"/>
      <c r="RU7" s="190"/>
      <c r="RV7" s="190"/>
      <c r="RW7" s="190"/>
      <c r="RX7" s="190"/>
      <c r="RY7" s="190"/>
      <c r="RZ7" s="190"/>
      <c r="SA7" s="190"/>
      <c r="SB7" s="190"/>
      <c r="SC7" s="190"/>
      <c r="SD7" s="190"/>
      <c r="SE7" s="190"/>
      <c r="SF7" s="190"/>
      <c r="SG7" s="190"/>
      <c r="SH7" s="190"/>
      <c r="SI7" s="190"/>
      <c r="SJ7" s="190"/>
      <c r="SK7" s="190"/>
      <c r="SL7" s="190"/>
      <c r="SM7" s="190"/>
      <c r="SN7" s="190"/>
      <c r="SO7" s="190"/>
      <c r="SP7" s="190"/>
      <c r="SQ7" s="190"/>
      <c r="SR7" s="190"/>
      <c r="SS7" s="190"/>
      <c r="ST7" s="190"/>
      <c r="SU7" s="190"/>
      <c r="SV7" s="190"/>
      <c r="SW7" s="190"/>
      <c r="SX7" s="190"/>
      <c r="SY7" s="190"/>
      <c r="SZ7" s="190"/>
      <c r="TA7" s="190"/>
      <c r="TB7" s="190"/>
      <c r="TC7" s="190"/>
      <c r="TD7" s="190"/>
      <c r="TE7" s="190"/>
      <c r="TF7" s="190"/>
      <c r="TG7" s="190"/>
      <c r="TH7" s="190"/>
      <c r="TI7" s="190"/>
      <c r="TJ7" s="190"/>
      <c r="TK7" s="190"/>
      <c r="TL7" s="190"/>
      <c r="TM7" s="190"/>
      <c r="TN7" s="190"/>
      <c r="TO7" s="190"/>
      <c r="TP7" s="190"/>
      <c r="TQ7" s="190"/>
      <c r="TR7" s="190"/>
      <c r="TS7" s="190"/>
      <c r="TT7" s="190"/>
      <c r="TU7" s="190"/>
      <c r="TV7" s="190"/>
      <c r="TW7" s="190"/>
      <c r="TX7" s="190"/>
      <c r="TY7" s="190"/>
      <c r="TZ7" s="190"/>
      <c r="UA7" s="190"/>
      <c r="UB7" s="190"/>
      <c r="UC7" s="190"/>
      <c r="UD7" s="190"/>
      <c r="UE7" s="190"/>
      <c r="UF7" s="190"/>
      <c r="UG7" s="190"/>
      <c r="UH7" s="190"/>
      <c r="UI7" s="190"/>
      <c r="UJ7" s="190"/>
      <c r="UK7" s="190"/>
      <c r="UL7" s="190"/>
      <c r="UM7" s="190"/>
      <c r="UN7" s="190"/>
      <c r="UO7" s="190"/>
      <c r="UP7" s="190"/>
      <c r="UQ7" s="190"/>
      <c r="UR7" s="190"/>
      <c r="US7" s="190"/>
      <c r="UT7" s="190"/>
      <c r="UU7" s="190"/>
      <c r="UV7" s="190"/>
      <c r="UW7" s="190"/>
      <c r="UX7" s="190"/>
      <c r="UY7" s="190"/>
      <c r="UZ7" s="190"/>
      <c r="VA7" s="190"/>
      <c r="VB7" s="190"/>
      <c r="VC7" s="190"/>
      <c r="VD7" s="190"/>
      <c r="VE7" s="190"/>
      <c r="VF7" s="190"/>
      <c r="VG7" s="190"/>
      <c r="VH7" s="190"/>
      <c r="VI7" s="190"/>
      <c r="VJ7" s="190"/>
      <c r="VK7" s="190"/>
      <c r="VL7" s="190"/>
      <c r="VM7" s="190"/>
      <c r="VN7" s="190"/>
      <c r="VO7" s="190"/>
      <c r="VP7" s="190"/>
      <c r="VQ7" s="190"/>
      <c r="VR7" s="190"/>
      <c r="VS7" s="190"/>
      <c r="VT7" s="190"/>
      <c r="VU7" s="190"/>
      <c r="VV7" s="190"/>
      <c r="VW7" s="190"/>
      <c r="VX7" s="190"/>
      <c r="VY7" s="190"/>
      <c r="VZ7" s="190"/>
      <c r="WA7" s="190"/>
      <c r="WB7" s="190"/>
      <c r="WC7" s="190"/>
      <c r="WD7" s="190"/>
      <c r="WE7" s="190"/>
      <c r="WF7" s="190"/>
      <c r="WG7" s="190"/>
      <c r="WH7" s="190"/>
      <c r="WI7" s="190"/>
      <c r="WJ7" s="190"/>
      <c r="WK7" s="190"/>
      <c r="WL7" s="190"/>
      <c r="WM7" s="190"/>
      <c r="WN7" s="190"/>
      <c r="WO7" s="190"/>
      <c r="WP7" s="190"/>
      <c r="WQ7" s="190"/>
      <c r="WR7" s="190"/>
      <c r="WS7" s="190"/>
      <c r="WT7" s="190"/>
      <c r="WU7" s="190"/>
      <c r="WV7" s="190"/>
      <c r="WW7" s="190"/>
      <c r="WX7" s="190"/>
      <c r="WY7" s="190"/>
      <c r="WZ7" s="190"/>
      <c r="XA7" s="190"/>
      <c r="XB7" s="190"/>
      <c r="XC7" s="190"/>
      <c r="XD7" s="190"/>
      <c r="XE7" s="190"/>
      <c r="XF7" s="190"/>
      <c r="XG7" s="190"/>
      <c r="XH7" s="190"/>
      <c r="XI7" s="190"/>
      <c r="XJ7" s="190"/>
      <c r="XK7" s="190"/>
      <c r="XL7" s="190"/>
      <c r="XM7" s="190"/>
      <c r="XN7" s="190"/>
      <c r="XO7" s="190"/>
      <c r="XP7" s="190"/>
      <c r="XQ7" s="190"/>
      <c r="XR7" s="190"/>
      <c r="XS7" s="190"/>
      <c r="XT7" s="190"/>
      <c r="XU7" s="190"/>
      <c r="XV7" s="190"/>
      <c r="XW7" s="190"/>
      <c r="XX7" s="190"/>
      <c r="XY7" s="190"/>
      <c r="XZ7" s="190"/>
      <c r="YA7" s="190"/>
      <c r="YB7" s="190"/>
      <c r="YC7" s="190"/>
      <c r="YD7" s="190"/>
      <c r="YE7" s="190"/>
      <c r="YF7" s="190"/>
      <c r="YG7" s="190"/>
      <c r="YH7" s="190"/>
      <c r="YI7" s="190"/>
      <c r="YJ7" s="190"/>
      <c r="YK7" s="190"/>
      <c r="YL7" s="190"/>
      <c r="YM7" s="190"/>
      <c r="YN7" s="190"/>
      <c r="YO7" s="190"/>
      <c r="YP7" s="190"/>
      <c r="YQ7" s="190"/>
      <c r="YR7" s="190"/>
      <c r="YS7" s="190"/>
      <c r="YT7" s="190"/>
      <c r="YU7" s="190"/>
      <c r="YV7" s="190"/>
      <c r="YW7" s="190"/>
      <c r="YX7" s="190"/>
      <c r="YY7" s="190"/>
      <c r="YZ7" s="190"/>
      <c r="ZA7" s="190"/>
      <c r="ZB7" s="190"/>
      <c r="ZC7" s="190"/>
      <c r="ZD7" s="190"/>
      <c r="ZE7" s="190"/>
      <c r="ZF7" s="190"/>
      <c r="ZG7" s="190"/>
      <c r="ZH7" s="190"/>
      <c r="ZI7" s="190"/>
      <c r="ZJ7" s="190"/>
      <c r="ZK7" s="190"/>
      <c r="ZL7" s="190"/>
      <c r="ZM7" s="190"/>
      <c r="ZN7" s="190"/>
      <c r="ZO7" s="190"/>
      <c r="ZP7" s="190"/>
      <c r="ZQ7" s="190"/>
      <c r="ZR7" s="190"/>
      <c r="ZS7" s="190"/>
      <c r="ZT7" s="190"/>
      <c r="ZU7" s="190"/>
      <c r="ZV7" s="190"/>
      <c r="ZW7" s="190"/>
      <c r="ZX7" s="190"/>
      <c r="ZY7" s="190"/>
      <c r="ZZ7" s="190"/>
      <c r="AAA7" s="190"/>
      <c r="AAB7" s="190"/>
      <c r="AAC7" s="190"/>
      <c r="AAD7" s="190"/>
      <c r="AAE7" s="190"/>
      <c r="AAF7" s="190"/>
      <c r="AAG7" s="190"/>
      <c r="AAH7" s="190"/>
      <c r="AAI7" s="190"/>
      <c r="AAJ7" s="190"/>
      <c r="AAK7" s="190"/>
      <c r="AAL7" s="190"/>
      <c r="AAM7" s="190"/>
      <c r="AAN7" s="190"/>
      <c r="AAO7" s="190"/>
      <c r="AAP7" s="190"/>
      <c r="AAQ7" s="190"/>
      <c r="AAR7" s="190"/>
      <c r="AAS7" s="190"/>
      <c r="AAT7" s="190"/>
      <c r="AAU7" s="190"/>
      <c r="AAV7" s="190"/>
      <c r="AAW7" s="190"/>
      <c r="AAX7" s="190"/>
      <c r="AAY7" s="190"/>
      <c r="AAZ7" s="190"/>
      <c r="ABA7" s="190"/>
      <c r="ABB7" s="190"/>
      <c r="ABC7" s="190"/>
      <c r="ABD7" s="190"/>
      <c r="ABE7" s="190"/>
      <c r="ABF7" s="190"/>
      <c r="ABG7" s="190"/>
      <c r="ABH7" s="190"/>
      <c r="ABI7" s="190"/>
      <c r="ABJ7" s="190"/>
      <c r="ABK7" s="190"/>
      <c r="ABL7" s="190"/>
      <c r="ABM7" s="190"/>
      <c r="ABN7" s="190"/>
      <c r="ABO7" s="190"/>
      <c r="ABP7" s="190"/>
      <c r="ABQ7" s="190"/>
      <c r="ABR7" s="190"/>
      <c r="ABS7" s="190"/>
      <c r="ABT7" s="190"/>
      <c r="ABU7" s="190"/>
      <c r="ABV7" s="190"/>
      <c r="ABW7" s="190"/>
      <c r="ABX7" s="190"/>
      <c r="ABY7" s="190"/>
      <c r="ABZ7" s="190"/>
      <c r="ACA7" s="190"/>
      <c r="ACB7" s="190"/>
      <c r="ACC7" s="190"/>
      <c r="ACD7" s="190"/>
      <c r="ACE7" s="190"/>
      <c r="ACF7" s="190"/>
      <c r="ACG7" s="190"/>
      <c r="ACH7" s="190"/>
      <c r="ACI7" s="190"/>
      <c r="ACJ7" s="190"/>
      <c r="ACK7" s="190"/>
      <c r="ACL7" s="190"/>
      <c r="ACM7" s="190"/>
      <c r="ACN7" s="190"/>
      <c r="ACO7" s="190"/>
      <c r="ACP7" s="190"/>
      <c r="ACQ7" s="190"/>
      <c r="ACR7" s="190"/>
      <c r="ACS7" s="190"/>
      <c r="ACT7" s="190"/>
      <c r="ACU7" s="190"/>
      <c r="ACV7" s="190"/>
      <c r="ACW7" s="190"/>
      <c r="ACX7" s="190"/>
      <c r="ACY7" s="190"/>
      <c r="ACZ7" s="190"/>
      <c r="ADA7" s="190"/>
      <c r="ADB7" s="190"/>
      <c r="ADC7" s="190"/>
      <c r="ADD7" s="190"/>
      <c r="ADE7" s="190"/>
      <c r="ADF7" s="190"/>
      <c r="ADG7" s="190"/>
      <c r="ADH7" s="190"/>
      <c r="ADI7" s="190"/>
      <c r="ADJ7" s="190"/>
      <c r="ADK7" s="190"/>
      <c r="ADL7" s="190"/>
      <c r="ADM7" s="190"/>
      <c r="ADN7" s="190"/>
      <c r="ADO7" s="190"/>
      <c r="ADP7" s="190"/>
      <c r="ADQ7" s="190"/>
      <c r="ADR7" s="190"/>
      <c r="ADS7" s="190"/>
      <c r="ADT7" s="190"/>
      <c r="ADU7" s="190"/>
      <c r="ADV7" s="190"/>
      <c r="ADW7" s="190"/>
      <c r="ADX7" s="190"/>
      <c r="ADY7" s="190"/>
      <c r="ADZ7" s="190"/>
      <c r="AEA7" s="190"/>
      <c r="AEB7" s="190"/>
      <c r="AEC7" s="190"/>
      <c r="AED7" s="190"/>
      <c r="AEE7" s="190"/>
      <c r="AEF7" s="190"/>
      <c r="AEG7" s="190"/>
      <c r="AEH7" s="190"/>
      <c r="AEI7" s="190"/>
      <c r="AEJ7" s="190"/>
      <c r="AEK7" s="190"/>
      <c r="AEL7" s="190"/>
      <c r="AEM7" s="190"/>
      <c r="AEN7" s="190"/>
      <c r="AEO7" s="190"/>
      <c r="AEP7" s="190"/>
      <c r="AEQ7" s="190"/>
      <c r="AER7" s="190"/>
      <c r="AES7" s="190"/>
      <c r="AET7" s="190"/>
      <c r="AEU7" s="190"/>
      <c r="AEV7" s="190"/>
      <c r="AEW7" s="190"/>
      <c r="AEX7" s="190"/>
      <c r="AEY7" s="190"/>
      <c r="AEZ7" s="190"/>
      <c r="AFA7" s="190"/>
      <c r="AFB7" s="190"/>
      <c r="AFC7" s="190"/>
      <c r="AFD7" s="190"/>
      <c r="AFE7" s="190"/>
      <c r="AFF7" s="190"/>
      <c r="AFG7" s="190"/>
      <c r="AFH7" s="190"/>
      <c r="AFI7" s="190"/>
      <c r="AFJ7" s="190"/>
      <c r="AFK7" s="190"/>
      <c r="AFL7" s="190"/>
      <c r="AFM7" s="190"/>
      <c r="AFN7" s="190"/>
      <c r="AFO7" s="190"/>
      <c r="AFP7" s="190"/>
      <c r="AFQ7" s="190"/>
      <c r="AFR7" s="190"/>
      <c r="AFS7" s="190"/>
      <c r="AFT7" s="190"/>
      <c r="AFU7" s="190"/>
      <c r="AFV7" s="190"/>
      <c r="AFW7" s="190"/>
      <c r="AFX7" s="190"/>
      <c r="AFY7" s="190"/>
      <c r="AFZ7" s="190"/>
      <c r="AGA7" s="190"/>
      <c r="AGB7" s="190"/>
      <c r="AGC7" s="190"/>
      <c r="AGD7" s="190"/>
      <c r="AGE7" s="190"/>
      <c r="AGF7" s="190"/>
      <c r="AGG7" s="190"/>
      <c r="AGH7" s="190"/>
      <c r="AGI7" s="190"/>
      <c r="AGJ7" s="190"/>
      <c r="AGK7" s="190"/>
      <c r="AGL7" s="190"/>
      <c r="AGM7" s="190"/>
      <c r="AGN7" s="190"/>
      <c r="AGO7" s="190"/>
      <c r="AGP7" s="190"/>
      <c r="AGQ7" s="190"/>
      <c r="AGR7" s="190"/>
      <c r="AGS7" s="190"/>
      <c r="AGT7" s="190"/>
      <c r="AGU7" s="190"/>
      <c r="AGV7" s="190"/>
      <c r="AGW7" s="190"/>
      <c r="AGX7" s="190"/>
      <c r="AGY7" s="190"/>
      <c r="AGZ7" s="190"/>
      <c r="AHA7" s="190"/>
      <c r="AHB7" s="190"/>
      <c r="AHC7" s="190"/>
      <c r="AHD7" s="190"/>
      <c r="AHE7" s="190"/>
      <c r="AHF7" s="190"/>
      <c r="AHG7" s="190"/>
      <c r="AHH7" s="190"/>
      <c r="AHI7" s="190"/>
      <c r="AHJ7" s="190"/>
      <c r="AHK7" s="190"/>
      <c r="AHL7" s="190"/>
      <c r="AHM7" s="190"/>
      <c r="AHN7" s="190"/>
      <c r="AHO7" s="190"/>
      <c r="AHP7" s="190"/>
      <c r="AHQ7" s="190"/>
      <c r="AHR7" s="190"/>
      <c r="AHS7" s="190"/>
      <c r="AHT7" s="190"/>
      <c r="AHU7" s="190"/>
      <c r="AHV7" s="190"/>
      <c r="AHW7" s="190"/>
      <c r="AHX7" s="190"/>
      <c r="AHY7" s="190"/>
      <c r="AHZ7" s="190"/>
      <c r="AIA7" s="190"/>
      <c r="AIB7" s="190"/>
      <c r="AIC7" s="190"/>
      <c r="AID7" s="190"/>
      <c r="AIE7" s="190"/>
      <c r="AIF7" s="190"/>
      <c r="AIG7" s="190"/>
      <c r="AIH7" s="190"/>
      <c r="AII7" s="190"/>
      <c r="AIJ7" s="190"/>
      <c r="AIK7" s="190"/>
      <c r="AIL7" s="190"/>
      <c r="AIM7" s="190"/>
      <c r="AIN7" s="190"/>
      <c r="AIO7" s="190"/>
      <c r="AIP7" s="190"/>
      <c r="AIQ7" s="190"/>
      <c r="AIR7" s="190"/>
      <c r="AIS7" s="190"/>
      <c r="AIT7" s="190"/>
      <c r="AIU7" s="190"/>
      <c r="AIV7" s="190"/>
      <c r="AIW7" s="190"/>
      <c r="AIX7" s="190"/>
      <c r="AIY7" s="190"/>
      <c r="AIZ7" s="190"/>
      <c r="AJA7" s="190"/>
      <c r="AJB7" s="190"/>
      <c r="AJC7" s="190"/>
      <c r="AJD7" s="190"/>
      <c r="AJE7" s="190"/>
      <c r="AJF7" s="190"/>
      <c r="AJG7" s="190"/>
      <c r="AJH7" s="190"/>
      <c r="AJI7" s="190"/>
      <c r="AJJ7" s="190"/>
      <c r="AJK7" s="190"/>
      <c r="AJL7" s="190"/>
      <c r="AJM7" s="190"/>
      <c r="AJN7" s="190"/>
      <c r="AJO7" s="190"/>
      <c r="AJP7" s="190"/>
      <c r="AJQ7" s="190"/>
      <c r="AJR7" s="190"/>
      <c r="AJS7" s="190"/>
      <c r="AJT7" s="190"/>
      <c r="AJU7" s="190"/>
      <c r="AJV7" s="190"/>
      <c r="AJW7" s="190"/>
      <c r="AJX7" s="190"/>
      <c r="AJY7" s="190"/>
      <c r="AJZ7" s="190"/>
      <c r="AKA7" s="190"/>
      <c r="AKB7" s="190"/>
      <c r="AKC7" s="190"/>
      <c r="AKD7" s="190"/>
      <c r="AKE7" s="190"/>
      <c r="AKF7" s="190"/>
      <c r="AKG7" s="190"/>
      <c r="AKH7" s="190"/>
      <c r="AKI7" s="190"/>
      <c r="AKJ7" s="190"/>
      <c r="AKK7" s="190"/>
      <c r="AKL7" s="190"/>
      <c r="AKM7" s="190"/>
      <c r="AKN7" s="190"/>
      <c r="AKO7" s="190"/>
      <c r="AKP7" s="190"/>
      <c r="AKQ7" s="190"/>
      <c r="AKR7" s="190"/>
      <c r="AKS7" s="190"/>
      <c r="AKT7" s="190"/>
      <c r="AKU7" s="190"/>
      <c r="AKV7" s="190"/>
      <c r="AKW7" s="190"/>
      <c r="AKX7" s="190"/>
      <c r="AKY7" s="190"/>
      <c r="AKZ7" s="190"/>
      <c r="ALA7" s="190"/>
      <c r="ALB7" s="190"/>
      <c r="ALC7" s="190"/>
      <c r="ALD7" s="190"/>
      <c r="ALE7" s="190"/>
      <c r="ALF7" s="190"/>
      <c r="ALG7" s="190"/>
      <c r="ALH7" s="190"/>
      <c r="ALI7" s="190"/>
      <c r="ALJ7" s="190"/>
      <c r="ALK7" s="190"/>
      <c r="ALL7" s="190"/>
      <c r="ALM7" s="190"/>
      <c r="ALN7" s="190"/>
      <c r="ALO7" s="190"/>
      <c r="ALP7" s="190"/>
      <c r="ALQ7" s="190"/>
      <c r="ALR7" s="190"/>
      <c r="ALS7" s="190"/>
      <c r="ALT7" s="190"/>
      <c r="ALU7" s="190"/>
      <c r="ALV7" s="190"/>
      <c r="ALW7" s="190"/>
      <c r="ALX7" s="190"/>
      <c r="ALY7" s="190"/>
      <c r="ALZ7" s="190"/>
      <c r="AMA7" s="190"/>
      <c r="AMB7" s="190"/>
      <c r="AMC7" s="190"/>
      <c r="AMD7" s="190"/>
      <c r="AME7" s="190"/>
      <c r="AMF7" s="190"/>
      <c r="AMG7" s="190"/>
      <c r="AMH7" s="190"/>
      <c r="AMI7" s="190"/>
      <c r="AMJ7" s="190"/>
      <c r="AMK7" s="190"/>
      <c r="AML7" s="190"/>
      <c r="AMM7" s="190"/>
      <c r="AMN7" s="190"/>
      <c r="AMO7" s="190"/>
      <c r="AMP7" s="190"/>
      <c r="AMQ7" s="190"/>
      <c r="AMR7" s="190"/>
      <c r="AMS7" s="190"/>
      <c r="AMT7" s="190"/>
      <c r="AMU7" s="190"/>
      <c r="AMV7" s="190"/>
      <c r="AMW7" s="190"/>
      <c r="AMX7" s="190"/>
      <c r="AMY7" s="190"/>
      <c r="AMZ7" s="190"/>
      <c r="ANA7" s="190"/>
      <c r="ANB7" s="190"/>
      <c r="ANC7" s="190"/>
      <c r="AND7" s="190"/>
      <c r="ANE7" s="190"/>
      <c r="ANF7" s="190"/>
      <c r="ANG7" s="190"/>
      <c r="ANH7" s="190"/>
      <c r="ANI7" s="190"/>
      <c r="ANJ7" s="190"/>
      <c r="ANK7" s="190"/>
      <c r="ANL7" s="190"/>
      <c r="ANM7" s="190"/>
      <c r="ANN7" s="190"/>
      <c r="ANO7" s="190"/>
      <c r="ANP7" s="190"/>
      <c r="ANQ7" s="190"/>
      <c r="ANR7" s="190"/>
      <c r="ANS7" s="190"/>
      <c r="ANT7" s="190"/>
      <c r="ANU7" s="190"/>
      <c r="ANV7" s="190"/>
      <c r="ANW7" s="190"/>
      <c r="ANX7" s="190"/>
      <c r="ANY7" s="190"/>
      <c r="ANZ7" s="190"/>
      <c r="AOA7" s="190"/>
      <c r="AOB7" s="190"/>
      <c r="AOC7" s="190"/>
      <c r="AOD7" s="190"/>
      <c r="AOE7" s="190"/>
      <c r="AOF7" s="190"/>
      <c r="AOG7" s="190"/>
      <c r="AOH7" s="190"/>
      <c r="AOI7" s="190"/>
      <c r="AOJ7" s="190"/>
      <c r="AOK7" s="190"/>
      <c r="AOL7" s="190"/>
      <c r="AOM7" s="190"/>
      <c r="AON7" s="190"/>
      <c r="AOO7" s="190"/>
      <c r="AOP7" s="190"/>
      <c r="AOQ7" s="190"/>
      <c r="AOR7" s="190"/>
      <c r="AOS7" s="190"/>
      <c r="AOT7" s="190"/>
      <c r="AOU7" s="190"/>
      <c r="AOV7" s="190"/>
      <c r="AOW7" s="190"/>
      <c r="AOX7" s="190"/>
      <c r="AOY7" s="190"/>
      <c r="AOZ7" s="190"/>
      <c r="APA7" s="190"/>
      <c r="APB7" s="190"/>
      <c r="APC7" s="190"/>
      <c r="APD7" s="190"/>
      <c r="APE7" s="190"/>
      <c r="APF7" s="190"/>
      <c r="APG7" s="190"/>
      <c r="APH7" s="190"/>
      <c r="API7" s="190"/>
      <c r="APJ7" s="190"/>
      <c r="APK7" s="190"/>
      <c r="APL7" s="190"/>
      <c r="APM7" s="190"/>
      <c r="APN7" s="190"/>
      <c r="APO7" s="190"/>
      <c r="APP7" s="190"/>
      <c r="APQ7" s="190"/>
      <c r="APR7" s="190"/>
      <c r="APS7" s="190"/>
      <c r="APT7" s="190"/>
      <c r="APU7" s="190"/>
      <c r="APV7" s="190"/>
      <c r="APW7" s="190"/>
      <c r="APX7" s="190"/>
      <c r="APY7" s="190"/>
      <c r="APZ7" s="190"/>
      <c r="AQA7" s="190"/>
      <c r="AQB7" s="190"/>
      <c r="AQC7" s="190"/>
      <c r="AQD7" s="190"/>
      <c r="AQE7" s="190"/>
      <c r="AQF7" s="190"/>
      <c r="AQG7" s="190"/>
      <c r="AQH7" s="190"/>
      <c r="AQI7" s="190"/>
      <c r="AQJ7" s="190"/>
      <c r="AQK7" s="190"/>
      <c r="AQL7" s="190"/>
      <c r="AQM7" s="190"/>
      <c r="AQN7" s="190"/>
      <c r="AQO7" s="190"/>
      <c r="AQP7" s="190"/>
      <c r="AQQ7" s="190"/>
      <c r="AQR7" s="190"/>
      <c r="AQS7" s="190"/>
      <c r="AQT7" s="190"/>
      <c r="AQU7" s="190"/>
      <c r="AQV7" s="190"/>
      <c r="AQW7" s="190"/>
      <c r="AQX7" s="190"/>
      <c r="AQY7" s="190"/>
      <c r="AQZ7" s="190"/>
      <c r="ARA7" s="190"/>
      <c r="ARB7" s="190"/>
      <c r="ARC7" s="190"/>
      <c r="ARD7" s="190"/>
      <c r="ARE7" s="190"/>
      <c r="ARF7" s="190"/>
      <c r="ARG7" s="190"/>
      <c r="ARH7" s="190"/>
      <c r="ARI7" s="190"/>
      <c r="ARJ7" s="190"/>
      <c r="ARK7" s="190"/>
      <c r="ARL7" s="190"/>
      <c r="ARM7" s="190"/>
      <c r="ARN7" s="190"/>
      <c r="ARO7" s="190"/>
      <c r="ARP7" s="190"/>
      <c r="ARQ7" s="190"/>
      <c r="ARR7" s="190"/>
      <c r="ARS7" s="190"/>
      <c r="ART7" s="190"/>
      <c r="ARU7" s="190"/>
      <c r="ARV7" s="190"/>
      <c r="ARW7" s="190"/>
      <c r="ARX7" s="190"/>
      <c r="ARY7" s="190"/>
      <c r="ARZ7" s="190"/>
      <c r="ASA7" s="190"/>
      <c r="ASB7" s="190"/>
      <c r="ASC7" s="190"/>
      <c r="ASD7" s="190"/>
      <c r="ASE7" s="190"/>
      <c r="ASF7" s="190"/>
      <c r="ASG7" s="190"/>
      <c r="ASH7" s="190"/>
      <c r="ASI7" s="190"/>
      <c r="ASJ7" s="190"/>
      <c r="ASK7" s="190"/>
      <c r="ASL7" s="190"/>
      <c r="ASM7" s="190"/>
      <c r="ASN7" s="190"/>
      <c r="ASO7" s="190"/>
      <c r="ASP7" s="190"/>
      <c r="ASQ7" s="190"/>
      <c r="ASR7" s="190"/>
      <c r="ASS7" s="190"/>
      <c r="AST7" s="190"/>
      <c r="ASU7" s="190"/>
      <c r="ASV7" s="190"/>
      <c r="ASW7" s="190"/>
      <c r="ASX7" s="190"/>
      <c r="ASY7" s="190"/>
      <c r="ASZ7" s="190"/>
      <c r="ATA7" s="190"/>
      <c r="ATB7" s="190"/>
      <c r="ATC7" s="190"/>
      <c r="ATD7" s="190"/>
      <c r="ATE7" s="190"/>
      <c r="ATF7" s="190"/>
      <c r="ATG7" s="190"/>
      <c r="ATH7" s="190"/>
      <c r="ATI7" s="190"/>
      <c r="ATJ7" s="190"/>
      <c r="ATK7" s="190"/>
      <c r="ATL7" s="190"/>
      <c r="ATM7" s="190"/>
      <c r="ATN7" s="190"/>
      <c r="ATO7" s="190"/>
      <c r="ATP7" s="190"/>
      <c r="ATQ7" s="190"/>
      <c r="ATR7" s="190"/>
      <c r="ATS7" s="190"/>
      <c r="ATT7" s="190"/>
      <c r="ATU7" s="190"/>
      <c r="ATV7" s="190"/>
      <c r="ATW7" s="190"/>
      <c r="ATX7" s="190"/>
      <c r="ATY7" s="190"/>
      <c r="ATZ7" s="190"/>
      <c r="AUA7" s="190"/>
      <c r="AUB7" s="190"/>
      <c r="AUC7" s="190"/>
      <c r="AUD7" s="190"/>
      <c r="AUE7" s="190"/>
      <c r="AUF7" s="190"/>
      <c r="AUG7" s="190"/>
      <c r="AUH7" s="190"/>
      <c r="AUI7" s="190"/>
      <c r="AUJ7" s="190"/>
      <c r="AUK7" s="190"/>
      <c r="AUL7" s="190"/>
      <c r="AUM7" s="190"/>
      <c r="AUN7" s="190"/>
      <c r="AUO7" s="190"/>
      <c r="AUP7" s="190"/>
      <c r="AUQ7" s="190"/>
      <c r="AUR7" s="190"/>
      <c r="AUS7" s="190"/>
      <c r="AUT7" s="190"/>
      <c r="AUU7" s="190"/>
      <c r="AUV7" s="190"/>
      <c r="AUW7" s="190"/>
      <c r="AUX7" s="190"/>
      <c r="AUY7" s="190"/>
      <c r="AUZ7" s="190"/>
      <c r="AVA7" s="190"/>
      <c r="AVB7" s="190"/>
      <c r="AVC7" s="190"/>
      <c r="AVD7" s="190"/>
      <c r="AVE7" s="190"/>
      <c r="AVF7" s="190"/>
      <c r="AVG7" s="190"/>
      <c r="AVH7" s="190"/>
      <c r="AVI7" s="190"/>
      <c r="AVJ7" s="190"/>
      <c r="AVK7" s="190"/>
      <c r="AVL7" s="190"/>
      <c r="AVM7" s="190"/>
      <c r="AVN7" s="190"/>
      <c r="AVO7" s="190"/>
      <c r="AVP7" s="190"/>
      <c r="AVQ7" s="190"/>
      <c r="AVR7" s="190"/>
      <c r="AVS7" s="190"/>
      <c r="AVT7" s="190"/>
      <c r="AVU7" s="190"/>
      <c r="AVV7" s="190"/>
      <c r="AVW7" s="190"/>
      <c r="AVX7" s="190"/>
      <c r="AVY7" s="190"/>
      <c r="AVZ7" s="190"/>
      <c r="AWA7" s="190"/>
      <c r="AWB7" s="190"/>
      <c r="AWC7" s="190"/>
      <c r="AWD7" s="190"/>
      <c r="AWE7" s="190"/>
      <c r="AWF7" s="190"/>
      <c r="AWG7" s="190"/>
      <c r="AWH7" s="190"/>
      <c r="AWI7" s="190"/>
      <c r="AWJ7" s="190"/>
      <c r="AWK7" s="190"/>
      <c r="AWL7" s="190"/>
      <c r="AWM7" s="190"/>
      <c r="AWN7" s="190"/>
      <c r="AWO7" s="190"/>
      <c r="AWP7" s="190"/>
      <c r="AWQ7" s="190"/>
      <c r="AWR7" s="190"/>
      <c r="AWS7" s="190"/>
      <c r="AWT7" s="190"/>
      <c r="AWU7" s="190"/>
      <c r="AWV7" s="190"/>
      <c r="AWW7" s="190"/>
      <c r="AWX7" s="190"/>
      <c r="AWY7" s="190"/>
      <c r="AWZ7" s="190"/>
      <c r="AXA7" s="190"/>
      <c r="AXB7" s="190"/>
      <c r="AXC7" s="190"/>
      <c r="AXD7" s="190"/>
      <c r="AXE7" s="190"/>
      <c r="AXF7" s="190"/>
      <c r="AXG7" s="190"/>
      <c r="AXH7" s="190"/>
      <c r="AXI7" s="190"/>
      <c r="AXJ7" s="190"/>
      <c r="AXK7" s="190"/>
      <c r="AXL7" s="190"/>
      <c r="AXM7" s="190"/>
      <c r="AXN7" s="190"/>
      <c r="AXO7" s="190"/>
      <c r="AXP7" s="190"/>
      <c r="AXQ7" s="190"/>
      <c r="AXR7" s="190"/>
      <c r="AXS7" s="190"/>
      <c r="AXT7" s="190"/>
      <c r="AXU7" s="190"/>
      <c r="AXV7" s="190"/>
      <c r="AXW7" s="190"/>
      <c r="AXX7" s="190"/>
      <c r="AXY7" s="190"/>
      <c r="AXZ7" s="190"/>
      <c r="AYA7" s="190"/>
      <c r="AYB7" s="190"/>
      <c r="AYC7" s="190"/>
      <c r="AYD7" s="190"/>
      <c r="AYE7" s="190"/>
      <c r="AYF7" s="190"/>
      <c r="AYG7" s="190"/>
      <c r="AYH7" s="190"/>
      <c r="AYI7" s="190"/>
      <c r="AYJ7" s="190"/>
      <c r="AYK7" s="190"/>
      <c r="AYL7" s="190"/>
      <c r="AYM7" s="190"/>
      <c r="AYN7" s="190"/>
      <c r="AYO7" s="190"/>
      <c r="AYP7" s="190"/>
      <c r="AYQ7" s="190"/>
      <c r="AYR7" s="190"/>
      <c r="AYS7" s="190"/>
      <c r="AYT7" s="190"/>
      <c r="AYU7" s="190"/>
      <c r="AYV7" s="190"/>
      <c r="AYW7" s="190"/>
      <c r="AYX7" s="190"/>
      <c r="AYY7" s="190"/>
      <c r="AYZ7" s="190"/>
      <c r="AZA7" s="190"/>
      <c r="AZB7" s="190"/>
      <c r="AZC7" s="190"/>
      <c r="AZD7" s="190"/>
      <c r="AZE7" s="190"/>
      <c r="AZF7" s="190"/>
      <c r="AZG7" s="190"/>
      <c r="AZH7" s="190"/>
      <c r="AZI7" s="190"/>
      <c r="AZJ7" s="190"/>
      <c r="AZK7" s="190"/>
      <c r="AZL7" s="190"/>
      <c r="AZM7" s="190"/>
      <c r="AZN7" s="190"/>
      <c r="AZO7" s="190"/>
      <c r="AZP7" s="190"/>
      <c r="AZQ7" s="190"/>
      <c r="AZR7" s="190"/>
      <c r="AZS7" s="190"/>
      <c r="AZT7" s="190"/>
      <c r="AZU7" s="190"/>
      <c r="AZV7" s="190"/>
      <c r="AZW7" s="190"/>
      <c r="AZX7" s="190"/>
      <c r="AZY7" s="190"/>
      <c r="AZZ7" s="190"/>
      <c r="BAA7" s="190"/>
      <c r="BAB7" s="190"/>
      <c r="BAC7" s="190"/>
      <c r="BAD7" s="190"/>
      <c r="BAE7" s="190"/>
      <c r="BAF7" s="190"/>
      <c r="BAG7" s="190"/>
      <c r="BAH7" s="190"/>
      <c r="BAI7" s="190"/>
      <c r="BAJ7" s="190"/>
      <c r="BAK7" s="190"/>
      <c r="BAL7" s="190"/>
      <c r="BAM7" s="190"/>
      <c r="BAN7" s="190"/>
      <c r="BAO7" s="190"/>
      <c r="BAP7" s="190"/>
      <c r="BAQ7" s="190"/>
      <c r="BAR7" s="190"/>
      <c r="BAS7" s="190"/>
      <c r="BAT7" s="190"/>
      <c r="BAU7" s="190"/>
      <c r="BAV7" s="190"/>
      <c r="BAW7" s="190"/>
      <c r="BAX7" s="190"/>
      <c r="BAY7" s="190"/>
      <c r="BAZ7" s="190"/>
      <c r="BBA7" s="190"/>
      <c r="BBB7" s="190"/>
      <c r="BBC7" s="190"/>
      <c r="BBD7" s="190"/>
      <c r="BBE7" s="190"/>
      <c r="BBF7" s="190"/>
      <c r="BBG7" s="190"/>
      <c r="BBH7" s="190"/>
      <c r="BBI7" s="190"/>
      <c r="BBJ7" s="190"/>
      <c r="BBK7" s="190"/>
      <c r="BBL7" s="190"/>
      <c r="BBM7" s="190"/>
      <c r="BBN7" s="190"/>
      <c r="BBO7" s="190"/>
      <c r="BBP7" s="190"/>
    </row>
    <row r="8" spans="1:1420" s="34" customFormat="1" ht="18.75" customHeight="1" x14ac:dyDescent="0.15">
      <c r="A8" s="33"/>
      <c r="B8" s="249"/>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9"/>
      <c r="AI8" s="192"/>
      <c r="AJ8" s="191"/>
      <c r="AK8" s="191"/>
      <c r="AL8" s="191"/>
      <c r="AM8" s="191"/>
      <c r="AP8" s="190"/>
      <c r="AQ8" s="190"/>
      <c r="AR8" s="190"/>
      <c r="AS8" s="190"/>
      <c r="AT8" s="190"/>
      <c r="AU8" s="190"/>
      <c r="AV8" s="190"/>
      <c r="AW8" s="190"/>
      <c r="AX8" s="190"/>
      <c r="AY8" s="190"/>
      <c r="AZ8" s="190"/>
      <c r="BA8" s="190"/>
      <c r="BB8" s="190"/>
      <c r="BC8" s="190"/>
      <c r="BD8" s="190"/>
      <c r="BE8" s="190"/>
      <c r="BF8" s="190"/>
      <c r="BG8" s="190"/>
      <c r="BH8" s="190"/>
      <c r="BI8" s="190"/>
      <c r="BJ8" s="190"/>
      <c r="BK8" s="190"/>
      <c r="BL8" s="190"/>
      <c r="BM8" s="190"/>
      <c r="BN8" s="190"/>
      <c r="BO8" s="190"/>
      <c r="BP8" s="190"/>
      <c r="BQ8" s="190"/>
      <c r="BR8" s="190"/>
      <c r="BS8" s="190"/>
      <c r="BT8" s="190"/>
      <c r="BU8" s="190"/>
      <c r="BV8" s="190"/>
      <c r="BW8" s="190"/>
      <c r="BX8" s="190"/>
      <c r="BY8" s="190"/>
      <c r="BZ8" s="190"/>
      <c r="CA8" s="190"/>
      <c r="CB8" s="190"/>
      <c r="CC8" s="190"/>
      <c r="CD8" s="190"/>
      <c r="CE8" s="190"/>
      <c r="CF8" s="190"/>
      <c r="CG8" s="190"/>
      <c r="CH8" s="190"/>
      <c r="CI8" s="190"/>
      <c r="CJ8" s="190"/>
      <c r="CK8" s="190"/>
      <c r="CL8" s="190"/>
      <c r="CM8" s="190"/>
      <c r="CN8" s="190"/>
      <c r="CO8" s="190"/>
      <c r="CP8" s="190"/>
      <c r="CQ8" s="190"/>
      <c r="CR8" s="190"/>
      <c r="CS8" s="190"/>
      <c r="CT8" s="190"/>
      <c r="CU8" s="190"/>
      <c r="CV8" s="190"/>
      <c r="CW8" s="190"/>
      <c r="CX8" s="190"/>
      <c r="CY8" s="190"/>
      <c r="CZ8" s="190"/>
      <c r="DA8" s="190"/>
      <c r="DB8" s="190"/>
      <c r="DC8" s="190"/>
      <c r="DD8" s="190"/>
      <c r="DE8" s="190"/>
      <c r="DF8" s="190"/>
      <c r="DG8" s="190"/>
      <c r="DH8" s="190"/>
      <c r="DI8" s="190"/>
      <c r="DJ8" s="190"/>
      <c r="DK8" s="190"/>
      <c r="DL8" s="190"/>
      <c r="DM8" s="190"/>
      <c r="DN8" s="190"/>
      <c r="DO8" s="190"/>
      <c r="DP8" s="190"/>
      <c r="DQ8" s="190"/>
      <c r="DR8" s="190"/>
      <c r="DS8" s="190"/>
      <c r="DT8" s="190"/>
      <c r="DU8" s="190"/>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c r="FF8" s="190"/>
      <c r="FG8" s="190"/>
      <c r="FH8" s="190"/>
      <c r="FI8" s="190"/>
      <c r="FJ8" s="190"/>
      <c r="FK8" s="190"/>
      <c r="FL8" s="190"/>
      <c r="FM8" s="190"/>
      <c r="FN8" s="190"/>
      <c r="FO8" s="190"/>
      <c r="FP8" s="190"/>
      <c r="FQ8" s="190"/>
      <c r="FR8" s="190"/>
      <c r="FS8" s="190"/>
      <c r="FT8" s="190"/>
      <c r="FU8" s="190"/>
      <c r="FV8" s="190"/>
      <c r="FW8" s="190"/>
      <c r="FX8" s="190"/>
      <c r="FY8" s="190"/>
      <c r="FZ8" s="190"/>
      <c r="GA8" s="190"/>
      <c r="GB8" s="190"/>
      <c r="GC8" s="190"/>
      <c r="GD8" s="190"/>
      <c r="GE8" s="190"/>
      <c r="GF8" s="190"/>
      <c r="GG8" s="190"/>
      <c r="GH8" s="190"/>
      <c r="GI8" s="190"/>
      <c r="GJ8" s="190"/>
      <c r="GK8" s="190"/>
      <c r="GL8" s="190"/>
      <c r="GM8" s="190"/>
      <c r="GN8" s="190"/>
      <c r="GO8" s="190"/>
      <c r="GP8" s="190"/>
      <c r="GQ8" s="190"/>
      <c r="GR8" s="190"/>
      <c r="GS8" s="190"/>
      <c r="GT8" s="190"/>
      <c r="GU8" s="190"/>
      <c r="GV8" s="190"/>
      <c r="GW8" s="190"/>
      <c r="GX8" s="190"/>
      <c r="GY8" s="190"/>
      <c r="GZ8" s="190"/>
      <c r="HA8" s="190"/>
      <c r="HB8" s="190"/>
      <c r="HC8" s="190"/>
      <c r="HD8" s="190"/>
      <c r="HE8" s="190"/>
      <c r="HF8" s="190"/>
      <c r="HG8" s="190"/>
      <c r="HH8" s="190"/>
      <c r="HI8" s="190"/>
      <c r="HJ8" s="190"/>
      <c r="HK8" s="190"/>
      <c r="HL8" s="190"/>
      <c r="HM8" s="190"/>
      <c r="HN8" s="190"/>
      <c r="HO8" s="190"/>
      <c r="HP8" s="190"/>
      <c r="HQ8" s="190"/>
      <c r="HR8" s="190"/>
      <c r="HS8" s="190"/>
      <c r="HT8" s="190"/>
      <c r="HU8" s="190"/>
      <c r="HV8" s="190"/>
      <c r="HW8" s="190"/>
      <c r="HX8" s="190"/>
      <c r="HY8" s="190"/>
      <c r="HZ8" s="190"/>
      <c r="IA8" s="190"/>
      <c r="IB8" s="190"/>
      <c r="IC8" s="190"/>
      <c r="ID8" s="190"/>
      <c r="IE8" s="190"/>
      <c r="IF8" s="190"/>
      <c r="IG8" s="190"/>
      <c r="IH8" s="190"/>
      <c r="II8" s="190"/>
      <c r="IJ8" s="190"/>
      <c r="IK8" s="190"/>
      <c r="IL8" s="190"/>
      <c r="IM8" s="190"/>
      <c r="IN8" s="190"/>
      <c r="IO8" s="190"/>
      <c r="IP8" s="190"/>
      <c r="IQ8" s="190"/>
      <c r="IR8" s="190"/>
      <c r="IS8" s="190"/>
      <c r="IT8" s="190"/>
      <c r="IU8" s="190"/>
      <c r="IV8" s="190"/>
      <c r="IW8" s="190"/>
      <c r="IX8" s="190"/>
      <c r="IY8" s="190"/>
      <c r="IZ8" s="190"/>
      <c r="JA8" s="190"/>
      <c r="JB8" s="190"/>
      <c r="JC8" s="190"/>
      <c r="JD8" s="190"/>
      <c r="JE8" s="190"/>
      <c r="JF8" s="190"/>
      <c r="JG8" s="190"/>
      <c r="JH8" s="190"/>
      <c r="JI8" s="190"/>
      <c r="JJ8" s="190"/>
      <c r="JK8" s="190"/>
      <c r="JL8" s="190"/>
      <c r="JM8" s="190"/>
      <c r="JN8" s="190"/>
      <c r="JO8" s="190"/>
      <c r="JP8" s="190"/>
      <c r="JQ8" s="190"/>
      <c r="JR8" s="190"/>
      <c r="JS8" s="190"/>
      <c r="JT8" s="190"/>
      <c r="JU8" s="190"/>
      <c r="JV8" s="190"/>
      <c r="JW8" s="190"/>
      <c r="JX8" s="190"/>
      <c r="JY8" s="190"/>
      <c r="JZ8" s="190"/>
      <c r="KA8" s="190"/>
      <c r="KB8" s="190"/>
      <c r="KC8" s="190"/>
      <c r="KD8" s="190"/>
      <c r="KE8" s="190"/>
      <c r="KF8" s="190"/>
      <c r="KG8" s="190"/>
      <c r="KH8" s="190"/>
      <c r="KI8" s="190"/>
      <c r="KJ8" s="190"/>
      <c r="KK8" s="190"/>
      <c r="KL8" s="190"/>
      <c r="KM8" s="190"/>
      <c r="KN8" s="190"/>
      <c r="KO8" s="190"/>
      <c r="KP8" s="190"/>
      <c r="KQ8" s="190"/>
      <c r="KR8" s="190"/>
      <c r="KS8" s="190"/>
      <c r="KT8" s="190"/>
      <c r="KU8" s="190"/>
      <c r="KV8" s="190"/>
      <c r="KW8" s="190"/>
      <c r="KX8" s="190"/>
      <c r="KY8" s="190"/>
      <c r="KZ8" s="190"/>
      <c r="LA8" s="190"/>
      <c r="LB8" s="190"/>
      <c r="LC8" s="190"/>
      <c r="LD8" s="190"/>
      <c r="LE8" s="190"/>
      <c r="LF8" s="190"/>
      <c r="LG8" s="190"/>
      <c r="LH8" s="190"/>
      <c r="LI8" s="190"/>
      <c r="LJ8" s="190"/>
      <c r="LK8" s="190"/>
      <c r="LL8" s="190"/>
      <c r="LM8" s="190"/>
      <c r="LN8" s="190"/>
      <c r="LO8" s="190"/>
      <c r="LP8" s="190"/>
      <c r="LQ8" s="190"/>
      <c r="LR8" s="190"/>
      <c r="LS8" s="190"/>
      <c r="LT8" s="190"/>
      <c r="LU8" s="190"/>
      <c r="LV8" s="190"/>
      <c r="LW8" s="190"/>
      <c r="LX8" s="190"/>
      <c r="LY8" s="190"/>
      <c r="LZ8" s="190"/>
      <c r="MA8" s="190"/>
      <c r="MB8" s="190"/>
      <c r="MC8" s="190"/>
      <c r="MD8" s="190"/>
      <c r="ME8" s="190"/>
      <c r="MF8" s="190"/>
      <c r="MG8" s="190"/>
      <c r="MH8" s="190"/>
      <c r="MI8" s="190"/>
      <c r="MJ8" s="190"/>
      <c r="MK8" s="190"/>
      <c r="ML8" s="190"/>
      <c r="MM8" s="190"/>
      <c r="MN8" s="190"/>
      <c r="MO8" s="190"/>
      <c r="MP8" s="190"/>
      <c r="MQ8" s="190"/>
      <c r="MR8" s="190"/>
      <c r="MS8" s="190"/>
      <c r="MT8" s="190"/>
      <c r="MU8" s="190"/>
      <c r="MV8" s="190"/>
      <c r="MW8" s="190"/>
      <c r="MX8" s="190"/>
      <c r="MY8" s="190"/>
      <c r="MZ8" s="190"/>
      <c r="NA8" s="190"/>
      <c r="NB8" s="190"/>
      <c r="NC8" s="190"/>
      <c r="ND8" s="190"/>
      <c r="NE8" s="190"/>
      <c r="NF8" s="190"/>
      <c r="NG8" s="190"/>
      <c r="NH8" s="190"/>
      <c r="NI8" s="190"/>
      <c r="NJ8" s="190"/>
      <c r="NK8" s="190"/>
      <c r="NL8" s="190"/>
      <c r="NM8" s="190"/>
      <c r="NN8" s="190"/>
      <c r="NO8" s="190"/>
      <c r="NP8" s="190"/>
      <c r="NQ8" s="190"/>
      <c r="NR8" s="190"/>
      <c r="NS8" s="190"/>
      <c r="NT8" s="190"/>
      <c r="NU8" s="190"/>
      <c r="NV8" s="190"/>
      <c r="NW8" s="190"/>
      <c r="NX8" s="190"/>
      <c r="NY8" s="190"/>
      <c r="NZ8" s="190"/>
      <c r="OA8" s="190"/>
      <c r="OB8" s="190"/>
      <c r="OC8" s="190"/>
      <c r="OD8" s="190"/>
      <c r="OE8" s="190"/>
      <c r="OF8" s="190"/>
      <c r="OG8" s="190"/>
      <c r="OH8" s="190"/>
      <c r="OI8" s="190"/>
      <c r="OJ8" s="190"/>
      <c r="OK8" s="190"/>
      <c r="OL8" s="190"/>
      <c r="OM8" s="190"/>
      <c r="ON8" s="190"/>
      <c r="OO8" s="190"/>
      <c r="OP8" s="190"/>
      <c r="OQ8" s="190"/>
      <c r="OR8" s="190"/>
      <c r="OS8" s="190"/>
      <c r="OT8" s="190"/>
      <c r="OU8" s="190"/>
      <c r="OV8" s="190"/>
      <c r="OW8" s="190"/>
      <c r="OX8" s="190"/>
      <c r="OY8" s="190"/>
      <c r="OZ8" s="190"/>
      <c r="PA8" s="190"/>
      <c r="PB8" s="190"/>
      <c r="PC8" s="190"/>
      <c r="PD8" s="190"/>
      <c r="PE8" s="190"/>
      <c r="PF8" s="190"/>
      <c r="PG8" s="190"/>
      <c r="PH8" s="190"/>
      <c r="PI8" s="190"/>
      <c r="PJ8" s="190"/>
      <c r="PK8" s="190"/>
      <c r="PL8" s="190"/>
      <c r="PM8" s="190"/>
      <c r="PN8" s="190"/>
      <c r="PO8" s="190"/>
      <c r="PP8" s="190"/>
      <c r="PQ8" s="190"/>
      <c r="PR8" s="190"/>
      <c r="PS8" s="190"/>
      <c r="PT8" s="190"/>
      <c r="PU8" s="190"/>
      <c r="PV8" s="190"/>
      <c r="PW8" s="190"/>
      <c r="PX8" s="190"/>
      <c r="PY8" s="190"/>
      <c r="PZ8" s="190"/>
      <c r="QA8" s="190"/>
      <c r="QB8" s="190"/>
      <c r="QC8" s="190"/>
      <c r="QD8" s="190"/>
      <c r="QE8" s="190"/>
      <c r="QF8" s="190"/>
      <c r="QG8" s="190"/>
      <c r="QH8" s="190"/>
      <c r="QI8" s="190"/>
      <c r="QJ8" s="190"/>
      <c r="QK8" s="190"/>
      <c r="QL8" s="190"/>
      <c r="QM8" s="190"/>
      <c r="QN8" s="190"/>
      <c r="QO8" s="190"/>
      <c r="QP8" s="190"/>
      <c r="QQ8" s="190"/>
      <c r="QR8" s="190"/>
      <c r="QS8" s="190"/>
      <c r="QT8" s="190"/>
      <c r="QU8" s="190"/>
      <c r="QV8" s="190"/>
      <c r="QW8" s="190"/>
      <c r="QX8" s="190"/>
      <c r="QY8" s="190"/>
      <c r="QZ8" s="190"/>
      <c r="RA8" s="190"/>
      <c r="RB8" s="190"/>
      <c r="RC8" s="190"/>
      <c r="RD8" s="190"/>
      <c r="RE8" s="190"/>
      <c r="RF8" s="190"/>
      <c r="RG8" s="190"/>
      <c r="RH8" s="190"/>
      <c r="RI8" s="190"/>
      <c r="RJ8" s="190"/>
      <c r="RK8" s="190"/>
      <c r="RL8" s="190"/>
      <c r="RM8" s="190"/>
      <c r="RN8" s="190"/>
      <c r="RO8" s="190"/>
      <c r="RP8" s="190"/>
      <c r="RQ8" s="190"/>
      <c r="RR8" s="190"/>
      <c r="RS8" s="190"/>
      <c r="RT8" s="190"/>
      <c r="RU8" s="190"/>
      <c r="RV8" s="190"/>
      <c r="RW8" s="190"/>
      <c r="RX8" s="190"/>
      <c r="RY8" s="190"/>
      <c r="RZ8" s="190"/>
      <c r="SA8" s="190"/>
      <c r="SB8" s="190"/>
      <c r="SC8" s="190"/>
      <c r="SD8" s="190"/>
      <c r="SE8" s="190"/>
      <c r="SF8" s="190"/>
      <c r="SG8" s="190"/>
      <c r="SH8" s="190"/>
      <c r="SI8" s="190"/>
      <c r="SJ8" s="190"/>
      <c r="SK8" s="190"/>
      <c r="SL8" s="190"/>
      <c r="SM8" s="190"/>
      <c r="SN8" s="190"/>
      <c r="SO8" s="190"/>
      <c r="SP8" s="190"/>
      <c r="SQ8" s="190"/>
      <c r="SR8" s="190"/>
      <c r="SS8" s="190"/>
      <c r="ST8" s="190"/>
      <c r="SU8" s="190"/>
      <c r="SV8" s="190"/>
      <c r="SW8" s="190"/>
      <c r="SX8" s="190"/>
      <c r="SY8" s="190"/>
      <c r="SZ8" s="190"/>
      <c r="TA8" s="190"/>
      <c r="TB8" s="190"/>
      <c r="TC8" s="190"/>
      <c r="TD8" s="190"/>
      <c r="TE8" s="190"/>
      <c r="TF8" s="190"/>
      <c r="TG8" s="190"/>
      <c r="TH8" s="190"/>
      <c r="TI8" s="190"/>
      <c r="TJ8" s="190"/>
      <c r="TK8" s="190"/>
      <c r="TL8" s="190"/>
      <c r="TM8" s="190"/>
      <c r="TN8" s="190"/>
      <c r="TO8" s="190"/>
      <c r="TP8" s="190"/>
      <c r="TQ8" s="190"/>
      <c r="TR8" s="190"/>
      <c r="TS8" s="190"/>
      <c r="TT8" s="190"/>
      <c r="TU8" s="190"/>
      <c r="TV8" s="190"/>
      <c r="TW8" s="190"/>
      <c r="TX8" s="190"/>
      <c r="TY8" s="190"/>
      <c r="TZ8" s="190"/>
      <c r="UA8" s="190"/>
      <c r="UB8" s="190"/>
      <c r="UC8" s="190"/>
      <c r="UD8" s="190"/>
      <c r="UE8" s="190"/>
      <c r="UF8" s="190"/>
      <c r="UG8" s="190"/>
      <c r="UH8" s="190"/>
      <c r="UI8" s="190"/>
      <c r="UJ8" s="190"/>
      <c r="UK8" s="190"/>
      <c r="UL8" s="190"/>
      <c r="UM8" s="190"/>
      <c r="UN8" s="190"/>
      <c r="UO8" s="190"/>
      <c r="UP8" s="190"/>
      <c r="UQ8" s="190"/>
      <c r="UR8" s="190"/>
      <c r="US8" s="190"/>
      <c r="UT8" s="190"/>
      <c r="UU8" s="190"/>
      <c r="UV8" s="190"/>
      <c r="UW8" s="190"/>
      <c r="UX8" s="190"/>
      <c r="UY8" s="190"/>
      <c r="UZ8" s="190"/>
      <c r="VA8" s="190"/>
      <c r="VB8" s="190"/>
      <c r="VC8" s="190"/>
      <c r="VD8" s="190"/>
      <c r="VE8" s="190"/>
      <c r="VF8" s="190"/>
      <c r="VG8" s="190"/>
      <c r="VH8" s="190"/>
      <c r="VI8" s="190"/>
      <c r="VJ8" s="190"/>
      <c r="VK8" s="190"/>
      <c r="VL8" s="190"/>
      <c r="VM8" s="190"/>
      <c r="VN8" s="190"/>
      <c r="VO8" s="190"/>
      <c r="VP8" s="190"/>
      <c r="VQ8" s="190"/>
      <c r="VR8" s="190"/>
      <c r="VS8" s="190"/>
      <c r="VT8" s="190"/>
      <c r="VU8" s="190"/>
      <c r="VV8" s="190"/>
      <c r="VW8" s="190"/>
      <c r="VX8" s="190"/>
      <c r="VY8" s="190"/>
      <c r="VZ8" s="190"/>
      <c r="WA8" s="190"/>
      <c r="WB8" s="190"/>
      <c r="WC8" s="190"/>
      <c r="WD8" s="190"/>
      <c r="WE8" s="190"/>
      <c r="WF8" s="190"/>
      <c r="WG8" s="190"/>
      <c r="WH8" s="190"/>
      <c r="WI8" s="190"/>
      <c r="WJ8" s="190"/>
      <c r="WK8" s="190"/>
      <c r="WL8" s="190"/>
      <c r="WM8" s="190"/>
      <c r="WN8" s="190"/>
      <c r="WO8" s="190"/>
      <c r="WP8" s="190"/>
      <c r="WQ8" s="190"/>
      <c r="WR8" s="190"/>
      <c r="WS8" s="190"/>
      <c r="WT8" s="190"/>
      <c r="WU8" s="190"/>
      <c r="WV8" s="190"/>
      <c r="WW8" s="190"/>
      <c r="WX8" s="190"/>
      <c r="WY8" s="190"/>
      <c r="WZ8" s="190"/>
      <c r="XA8" s="190"/>
      <c r="XB8" s="190"/>
      <c r="XC8" s="190"/>
      <c r="XD8" s="190"/>
      <c r="XE8" s="190"/>
      <c r="XF8" s="190"/>
      <c r="XG8" s="190"/>
      <c r="XH8" s="190"/>
      <c r="XI8" s="190"/>
      <c r="XJ8" s="190"/>
      <c r="XK8" s="190"/>
      <c r="XL8" s="190"/>
      <c r="XM8" s="190"/>
      <c r="XN8" s="190"/>
      <c r="XO8" s="190"/>
      <c r="XP8" s="190"/>
      <c r="XQ8" s="190"/>
      <c r="XR8" s="190"/>
      <c r="XS8" s="190"/>
      <c r="XT8" s="190"/>
      <c r="XU8" s="190"/>
      <c r="XV8" s="190"/>
      <c r="XW8" s="190"/>
      <c r="XX8" s="190"/>
      <c r="XY8" s="190"/>
      <c r="XZ8" s="190"/>
      <c r="YA8" s="190"/>
      <c r="YB8" s="190"/>
      <c r="YC8" s="190"/>
      <c r="YD8" s="190"/>
      <c r="YE8" s="190"/>
      <c r="YF8" s="190"/>
      <c r="YG8" s="190"/>
      <c r="YH8" s="190"/>
      <c r="YI8" s="190"/>
      <c r="YJ8" s="190"/>
      <c r="YK8" s="190"/>
      <c r="YL8" s="190"/>
      <c r="YM8" s="190"/>
      <c r="YN8" s="190"/>
      <c r="YO8" s="190"/>
      <c r="YP8" s="190"/>
      <c r="YQ8" s="190"/>
      <c r="YR8" s="190"/>
      <c r="YS8" s="190"/>
      <c r="YT8" s="190"/>
      <c r="YU8" s="190"/>
      <c r="YV8" s="190"/>
      <c r="YW8" s="190"/>
      <c r="YX8" s="190"/>
      <c r="YY8" s="190"/>
      <c r="YZ8" s="190"/>
      <c r="ZA8" s="190"/>
      <c r="ZB8" s="190"/>
      <c r="ZC8" s="190"/>
      <c r="ZD8" s="190"/>
      <c r="ZE8" s="190"/>
      <c r="ZF8" s="190"/>
      <c r="ZG8" s="190"/>
      <c r="ZH8" s="190"/>
      <c r="ZI8" s="190"/>
      <c r="ZJ8" s="190"/>
      <c r="ZK8" s="190"/>
      <c r="ZL8" s="190"/>
      <c r="ZM8" s="190"/>
      <c r="ZN8" s="190"/>
      <c r="ZO8" s="190"/>
      <c r="ZP8" s="190"/>
      <c r="ZQ8" s="190"/>
      <c r="ZR8" s="190"/>
      <c r="ZS8" s="190"/>
      <c r="ZT8" s="190"/>
      <c r="ZU8" s="190"/>
      <c r="ZV8" s="190"/>
      <c r="ZW8" s="190"/>
      <c r="ZX8" s="190"/>
      <c r="ZY8" s="190"/>
      <c r="ZZ8" s="190"/>
      <c r="AAA8" s="190"/>
      <c r="AAB8" s="190"/>
      <c r="AAC8" s="190"/>
      <c r="AAD8" s="190"/>
      <c r="AAE8" s="190"/>
      <c r="AAF8" s="190"/>
      <c r="AAG8" s="190"/>
      <c r="AAH8" s="190"/>
      <c r="AAI8" s="190"/>
      <c r="AAJ8" s="190"/>
      <c r="AAK8" s="190"/>
      <c r="AAL8" s="190"/>
      <c r="AAM8" s="190"/>
      <c r="AAN8" s="190"/>
      <c r="AAO8" s="190"/>
      <c r="AAP8" s="190"/>
      <c r="AAQ8" s="190"/>
      <c r="AAR8" s="190"/>
      <c r="AAS8" s="190"/>
      <c r="AAT8" s="190"/>
      <c r="AAU8" s="190"/>
      <c r="AAV8" s="190"/>
      <c r="AAW8" s="190"/>
      <c r="AAX8" s="190"/>
      <c r="AAY8" s="190"/>
      <c r="AAZ8" s="190"/>
      <c r="ABA8" s="190"/>
      <c r="ABB8" s="190"/>
      <c r="ABC8" s="190"/>
      <c r="ABD8" s="190"/>
      <c r="ABE8" s="190"/>
      <c r="ABF8" s="190"/>
      <c r="ABG8" s="190"/>
      <c r="ABH8" s="190"/>
      <c r="ABI8" s="190"/>
      <c r="ABJ8" s="190"/>
      <c r="ABK8" s="190"/>
      <c r="ABL8" s="190"/>
      <c r="ABM8" s="190"/>
      <c r="ABN8" s="190"/>
      <c r="ABO8" s="190"/>
      <c r="ABP8" s="190"/>
      <c r="ABQ8" s="190"/>
      <c r="ABR8" s="190"/>
      <c r="ABS8" s="190"/>
      <c r="ABT8" s="190"/>
      <c r="ABU8" s="190"/>
      <c r="ABV8" s="190"/>
      <c r="ABW8" s="190"/>
      <c r="ABX8" s="190"/>
      <c r="ABY8" s="190"/>
      <c r="ABZ8" s="190"/>
      <c r="ACA8" s="190"/>
      <c r="ACB8" s="190"/>
      <c r="ACC8" s="190"/>
      <c r="ACD8" s="190"/>
      <c r="ACE8" s="190"/>
      <c r="ACF8" s="190"/>
      <c r="ACG8" s="190"/>
      <c r="ACH8" s="190"/>
      <c r="ACI8" s="190"/>
      <c r="ACJ8" s="190"/>
      <c r="ACK8" s="190"/>
      <c r="ACL8" s="190"/>
      <c r="ACM8" s="190"/>
      <c r="ACN8" s="190"/>
      <c r="ACO8" s="190"/>
      <c r="ACP8" s="190"/>
      <c r="ACQ8" s="190"/>
      <c r="ACR8" s="190"/>
      <c r="ACS8" s="190"/>
      <c r="ACT8" s="190"/>
      <c r="ACU8" s="190"/>
      <c r="ACV8" s="190"/>
      <c r="ACW8" s="190"/>
      <c r="ACX8" s="190"/>
      <c r="ACY8" s="190"/>
      <c r="ACZ8" s="190"/>
      <c r="ADA8" s="190"/>
      <c r="ADB8" s="190"/>
      <c r="ADC8" s="190"/>
      <c r="ADD8" s="190"/>
      <c r="ADE8" s="190"/>
      <c r="ADF8" s="190"/>
      <c r="ADG8" s="190"/>
      <c r="ADH8" s="190"/>
      <c r="ADI8" s="190"/>
      <c r="ADJ8" s="190"/>
      <c r="ADK8" s="190"/>
      <c r="ADL8" s="190"/>
      <c r="ADM8" s="190"/>
      <c r="ADN8" s="190"/>
      <c r="ADO8" s="190"/>
      <c r="ADP8" s="190"/>
      <c r="ADQ8" s="190"/>
      <c r="ADR8" s="190"/>
      <c r="ADS8" s="190"/>
      <c r="ADT8" s="190"/>
      <c r="ADU8" s="190"/>
      <c r="ADV8" s="190"/>
      <c r="ADW8" s="190"/>
      <c r="ADX8" s="190"/>
      <c r="ADY8" s="190"/>
      <c r="ADZ8" s="190"/>
      <c r="AEA8" s="190"/>
      <c r="AEB8" s="190"/>
      <c r="AEC8" s="190"/>
      <c r="AED8" s="190"/>
      <c r="AEE8" s="190"/>
      <c r="AEF8" s="190"/>
      <c r="AEG8" s="190"/>
      <c r="AEH8" s="190"/>
      <c r="AEI8" s="190"/>
      <c r="AEJ8" s="190"/>
      <c r="AEK8" s="190"/>
      <c r="AEL8" s="190"/>
      <c r="AEM8" s="190"/>
      <c r="AEN8" s="190"/>
      <c r="AEO8" s="190"/>
      <c r="AEP8" s="190"/>
      <c r="AEQ8" s="190"/>
      <c r="AER8" s="190"/>
      <c r="AES8" s="190"/>
      <c r="AET8" s="190"/>
      <c r="AEU8" s="190"/>
      <c r="AEV8" s="190"/>
      <c r="AEW8" s="190"/>
      <c r="AEX8" s="190"/>
      <c r="AEY8" s="190"/>
      <c r="AEZ8" s="190"/>
      <c r="AFA8" s="190"/>
      <c r="AFB8" s="190"/>
      <c r="AFC8" s="190"/>
      <c r="AFD8" s="190"/>
      <c r="AFE8" s="190"/>
      <c r="AFF8" s="190"/>
      <c r="AFG8" s="190"/>
      <c r="AFH8" s="190"/>
      <c r="AFI8" s="190"/>
      <c r="AFJ8" s="190"/>
      <c r="AFK8" s="190"/>
      <c r="AFL8" s="190"/>
      <c r="AFM8" s="190"/>
      <c r="AFN8" s="190"/>
      <c r="AFO8" s="190"/>
      <c r="AFP8" s="190"/>
      <c r="AFQ8" s="190"/>
      <c r="AFR8" s="190"/>
      <c r="AFS8" s="190"/>
      <c r="AFT8" s="190"/>
      <c r="AFU8" s="190"/>
      <c r="AFV8" s="190"/>
      <c r="AFW8" s="190"/>
      <c r="AFX8" s="190"/>
      <c r="AFY8" s="190"/>
      <c r="AFZ8" s="190"/>
      <c r="AGA8" s="190"/>
      <c r="AGB8" s="190"/>
      <c r="AGC8" s="190"/>
      <c r="AGD8" s="190"/>
      <c r="AGE8" s="190"/>
      <c r="AGF8" s="190"/>
      <c r="AGG8" s="190"/>
      <c r="AGH8" s="190"/>
      <c r="AGI8" s="190"/>
      <c r="AGJ8" s="190"/>
      <c r="AGK8" s="190"/>
      <c r="AGL8" s="190"/>
      <c r="AGM8" s="190"/>
      <c r="AGN8" s="190"/>
      <c r="AGO8" s="190"/>
      <c r="AGP8" s="190"/>
      <c r="AGQ8" s="190"/>
      <c r="AGR8" s="190"/>
      <c r="AGS8" s="190"/>
      <c r="AGT8" s="190"/>
      <c r="AGU8" s="190"/>
      <c r="AGV8" s="190"/>
      <c r="AGW8" s="190"/>
      <c r="AGX8" s="190"/>
      <c r="AGY8" s="190"/>
      <c r="AGZ8" s="190"/>
      <c r="AHA8" s="190"/>
      <c r="AHB8" s="190"/>
      <c r="AHC8" s="190"/>
      <c r="AHD8" s="190"/>
      <c r="AHE8" s="190"/>
      <c r="AHF8" s="190"/>
      <c r="AHG8" s="190"/>
      <c r="AHH8" s="190"/>
      <c r="AHI8" s="190"/>
      <c r="AHJ8" s="190"/>
      <c r="AHK8" s="190"/>
      <c r="AHL8" s="190"/>
      <c r="AHM8" s="190"/>
      <c r="AHN8" s="190"/>
      <c r="AHO8" s="190"/>
      <c r="AHP8" s="190"/>
      <c r="AHQ8" s="190"/>
      <c r="AHR8" s="190"/>
      <c r="AHS8" s="190"/>
      <c r="AHT8" s="190"/>
      <c r="AHU8" s="190"/>
      <c r="AHV8" s="190"/>
      <c r="AHW8" s="190"/>
      <c r="AHX8" s="190"/>
      <c r="AHY8" s="190"/>
      <c r="AHZ8" s="190"/>
      <c r="AIA8" s="190"/>
      <c r="AIB8" s="190"/>
      <c r="AIC8" s="190"/>
      <c r="AID8" s="190"/>
      <c r="AIE8" s="190"/>
      <c r="AIF8" s="190"/>
      <c r="AIG8" s="190"/>
      <c r="AIH8" s="190"/>
      <c r="AII8" s="190"/>
      <c r="AIJ8" s="190"/>
      <c r="AIK8" s="190"/>
      <c r="AIL8" s="190"/>
      <c r="AIM8" s="190"/>
      <c r="AIN8" s="190"/>
      <c r="AIO8" s="190"/>
      <c r="AIP8" s="190"/>
      <c r="AIQ8" s="190"/>
      <c r="AIR8" s="190"/>
      <c r="AIS8" s="190"/>
      <c r="AIT8" s="190"/>
      <c r="AIU8" s="190"/>
      <c r="AIV8" s="190"/>
      <c r="AIW8" s="190"/>
      <c r="AIX8" s="190"/>
      <c r="AIY8" s="190"/>
      <c r="AIZ8" s="190"/>
      <c r="AJA8" s="190"/>
      <c r="AJB8" s="190"/>
      <c r="AJC8" s="190"/>
      <c r="AJD8" s="190"/>
      <c r="AJE8" s="190"/>
      <c r="AJF8" s="190"/>
      <c r="AJG8" s="190"/>
      <c r="AJH8" s="190"/>
      <c r="AJI8" s="190"/>
      <c r="AJJ8" s="190"/>
      <c r="AJK8" s="190"/>
      <c r="AJL8" s="190"/>
      <c r="AJM8" s="190"/>
      <c r="AJN8" s="190"/>
      <c r="AJO8" s="190"/>
      <c r="AJP8" s="190"/>
      <c r="AJQ8" s="190"/>
      <c r="AJR8" s="190"/>
      <c r="AJS8" s="190"/>
      <c r="AJT8" s="190"/>
      <c r="AJU8" s="190"/>
      <c r="AJV8" s="190"/>
      <c r="AJW8" s="190"/>
      <c r="AJX8" s="190"/>
      <c r="AJY8" s="190"/>
      <c r="AJZ8" s="190"/>
      <c r="AKA8" s="190"/>
      <c r="AKB8" s="190"/>
      <c r="AKC8" s="190"/>
      <c r="AKD8" s="190"/>
      <c r="AKE8" s="190"/>
      <c r="AKF8" s="190"/>
      <c r="AKG8" s="190"/>
      <c r="AKH8" s="190"/>
      <c r="AKI8" s="190"/>
      <c r="AKJ8" s="190"/>
      <c r="AKK8" s="190"/>
      <c r="AKL8" s="190"/>
      <c r="AKM8" s="190"/>
      <c r="AKN8" s="190"/>
      <c r="AKO8" s="190"/>
      <c r="AKP8" s="190"/>
      <c r="AKQ8" s="190"/>
      <c r="AKR8" s="190"/>
      <c r="AKS8" s="190"/>
      <c r="AKT8" s="190"/>
      <c r="AKU8" s="190"/>
      <c r="AKV8" s="190"/>
      <c r="AKW8" s="190"/>
      <c r="AKX8" s="190"/>
      <c r="AKY8" s="190"/>
      <c r="AKZ8" s="190"/>
      <c r="ALA8" s="190"/>
      <c r="ALB8" s="190"/>
      <c r="ALC8" s="190"/>
      <c r="ALD8" s="190"/>
      <c r="ALE8" s="190"/>
      <c r="ALF8" s="190"/>
      <c r="ALG8" s="190"/>
      <c r="ALH8" s="190"/>
      <c r="ALI8" s="190"/>
      <c r="ALJ8" s="190"/>
      <c r="ALK8" s="190"/>
      <c r="ALL8" s="190"/>
      <c r="ALM8" s="190"/>
      <c r="ALN8" s="190"/>
      <c r="ALO8" s="190"/>
      <c r="ALP8" s="190"/>
      <c r="ALQ8" s="190"/>
      <c r="ALR8" s="190"/>
      <c r="ALS8" s="190"/>
      <c r="ALT8" s="190"/>
      <c r="ALU8" s="190"/>
      <c r="ALV8" s="190"/>
      <c r="ALW8" s="190"/>
      <c r="ALX8" s="190"/>
      <c r="ALY8" s="190"/>
      <c r="ALZ8" s="190"/>
      <c r="AMA8" s="190"/>
      <c r="AMB8" s="190"/>
      <c r="AMC8" s="190"/>
      <c r="AMD8" s="190"/>
      <c r="AME8" s="190"/>
      <c r="AMF8" s="190"/>
      <c r="AMG8" s="190"/>
      <c r="AMH8" s="190"/>
      <c r="AMI8" s="190"/>
      <c r="AMJ8" s="190"/>
      <c r="AMK8" s="190"/>
      <c r="AML8" s="190"/>
      <c r="AMM8" s="190"/>
      <c r="AMN8" s="190"/>
      <c r="AMO8" s="190"/>
      <c r="AMP8" s="190"/>
      <c r="AMQ8" s="190"/>
      <c r="AMR8" s="190"/>
      <c r="AMS8" s="190"/>
      <c r="AMT8" s="190"/>
      <c r="AMU8" s="190"/>
      <c r="AMV8" s="190"/>
      <c r="AMW8" s="190"/>
      <c r="AMX8" s="190"/>
      <c r="AMY8" s="190"/>
      <c r="AMZ8" s="190"/>
      <c r="ANA8" s="190"/>
      <c r="ANB8" s="190"/>
      <c r="ANC8" s="190"/>
      <c r="AND8" s="190"/>
      <c r="ANE8" s="190"/>
      <c r="ANF8" s="190"/>
      <c r="ANG8" s="190"/>
      <c r="ANH8" s="190"/>
      <c r="ANI8" s="190"/>
      <c r="ANJ8" s="190"/>
      <c r="ANK8" s="190"/>
      <c r="ANL8" s="190"/>
      <c r="ANM8" s="190"/>
      <c r="ANN8" s="190"/>
      <c r="ANO8" s="190"/>
      <c r="ANP8" s="190"/>
      <c r="ANQ8" s="190"/>
      <c r="ANR8" s="190"/>
      <c r="ANS8" s="190"/>
      <c r="ANT8" s="190"/>
      <c r="ANU8" s="190"/>
      <c r="ANV8" s="190"/>
      <c r="ANW8" s="190"/>
      <c r="ANX8" s="190"/>
      <c r="ANY8" s="190"/>
      <c r="ANZ8" s="190"/>
      <c r="AOA8" s="190"/>
      <c r="AOB8" s="190"/>
      <c r="AOC8" s="190"/>
      <c r="AOD8" s="190"/>
      <c r="AOE8" s="190"/>
      <c r="AOF8" s="190"/>
      <c r="AOG8" s="190"/>
      <c r="AOH8" s="190"/>
      <c r="AOI8" s="190"/>
      <c r="AOJ8" s="190"/>
      <c r="AOK8" s="190"/>
      <c r="AOL8" s="190"/>
      <c r="AOM8" s="190"/>
      <c r="AON8" s="190"/>
      <c r="AOO8" s="190"/>
      <c r="AOP8" s="190"/>
      <c r="AOQ8" s="190"/>
      <c r="AOR8" s="190"/>
      <c r="AOS8" s="190"/>
      <c r="AOT8" s="190"/>
      <c r="AOU8" s="190"/>
      <c r="AOV8" s="190"/>
      <c r="AOW8" s="190"/>
      <c r="AOX8" s="190"/>
      <c r="AOY8" s="190"/>
      <c r="AOZ8" s="190"/>
      <c r="APA8" s="190"/>
      <c r="APB8" s="190"/>
      <c r="APC8" s="190"/>
      <c r="APD8" s="190"/>
      <c r="APE8" s="190"/>
      <c r="APF8" s="190"/>
      <c r="APG8" s="190"/>
      <c r="APH8" s="190"/>
      <c r="API8" s="190"/>
      <c r="APJ8" s="190"/>
      <c r="APK8" s="190"/>
      <c r="APL8" s="190"/>
      <c r="APM8" s="190"/>
      <c r="APN8" s="190"/>
      <c r="APO8" s="190"/>
      <c r="APP8" s="190"/>
      <c r="APQ8" s="190"/>
      <c r="APR8" s="190"/>
      <c r="APS8" s="190"/>
      <c r="APT8" s="190"/>
      <c r="APU8" s="190"/>
      <c r="APV8" s="190"/>
      <c r="APW8" s="190"/>
      <c r="APX8" s="190"/>
      <c r="APY8" s="190"/>
      <c r="APZ8" s="190"/>
      <c r="AQA8" s="190"/>
      <c r="AQB8" s="190"/>
      <c r="AQC8" s="190"/>
      <c r="AQD8" s="190"/>
      <c r="AQE8" s="190"/>
      <c r="AQF8" s="190"/>
      <c r="AQG8" s="190"/>
      <c r="AQH8" s="190"/>
      <c r="AQI8" s="190"/>
      <c r="AQJ8" s="190"/>
      <c r="AQK8" s="190"/>
      <c r="AQL8" s="190"/>
      <c r="AQM8" s="190"/>
      <c r="AQN8" s="190"/>
      <c r="AQO8" s="190"/>
      <c r="AQP8" s="190"/>
      <c r="AQQ8" s="190"/>
      <c r="AQR8" s="190"/>
      <c r="AQS8" s="190"/>
      <c r="AQT8" s="190"/>
      <c r="AQU8" s="190"/>
      <c r="AQV8" s="190"/>
      <c r="AQW8" s="190"/>
      <c r="AQX8" s="190"/>
      <c r="AQY8" s="190"/>
      <c r="AQZ8" s="190"/>
      <c r="ARA8" s="190"/>
      <c r="ARB8" s="190"/>
      <c r="ARC8" s="190"/>
      <c r="ARD8" s="190"/>
      <c r="ARE8" s="190"/>
      <c r="ARF8" s="190"/>
      <c r="ARG8" s="190"/>
      <c r="ARH8" s="190"/>
      <c r="ARI8" s="190"/>
      <c r="ARJ8" s="190"/>
      <c r="ARK8" s="190"/>
      <c r="ARL8" s="190"/>
      <c r="ARM8" s="190"/>
      <c r="ARN8" s="190"/>
      <c r="ARO8" s="190"/>
      <c r="ARP8" s="190"/>
      <c r="ARQ8" s="190"/>
      <c r="ARR8" s="190"/>
      <c r="ARS8" s="190"/>
      <c r="ART8" s="190"/>
      <c r="ARU8" s="190"/>
      <c r="ARV8" s="190"/>
      <c r="ARW8" s="190"/>
      <c r="ARX8" s="190"/>
      <c r="ARY8" s="190"/>
      <c r="ARZ8" s="190"/>
      <c r="ASA8" s="190"/>
      <c r="ASB8" s="190"/>
      <c r="ASC8" s="190"/>
      <c r="ASD8" s="190"/>
      <c r="ASE8" s="190"/>
      <c r="ASF8" s="190"/>
      <c r="ASG8" s="190"/>
      <c r="ASH8" s="190"/>
      <c r="ASI8" s="190"/>
      <c r="ASJ8" s="190"/>
      <c r="ASK8" s="190"/>
      <c r="ASL8" s="190"/>
      <c r="ASM8" s="190"/>
      <c r="ASN8" s="190"/>
      <c r="ASO8" s="190"/>
      <c r="ASP8" s="190"/>
      <c r="ASQ8" s="190"/>
      <c r="ASR8" s="190"/>
      <c r="ASS8" s="190"/>
      <c r="AST8" s="190"/>
      <c r="ASU8" s="190"/>
      <c r="ASV8" s="190"/>
      <c r="ASW8" s="190"/>
      <c r="ASX8" s="190"/>
      <c r="ASY8" s="190"/>
      <c r="ASZ8" s="190"/>
      <c r="ATA8" s="190"/>
      <c r="ATB8" s="190"/>
      <c r="ATC8" s="190"/>
      <c r="ATD8" s="190"/>
      <c r="ATE8" s="190"/>
      <c r="ATF8" s="190"/>
      <c r="ATG8" s="190"/>
      <c r="ATH8" s="190"/>
      <c r="ATI8" s="190"/>
      <c r="ATJ8" s="190"/>
      <c r="ATK8" s="190"/>
      <c r="ATL8" s="190"/>
      <c r="ATM8" s="190"/>
      <c r="ATN8" s="190"/>
      <c r="ATO8" s="190"/>
      <c r="ATP8" s="190"/>
      <c r="ATQ8" s="190"/>
      <c r="ATR8" s="190"/>
      <c r="ATS8" s="190"/>
      <c r="ATT8" s="190"/>
      <c r="ATU8" s="190"/>
      <c r="ATV8" s="190"/>
      <c r="ATW8" s="190"/>
      <c r="ATX8" s="190"/>
      <c r="ATY8" s="190"/>
      <c r="ATZ8" s="190"/>
      <c r="AUA8" s="190"/>
      <c r="AUB8" s="190"/>
      <c r="AUC8" s="190"/>
      <c r="AUD8" s="190"/>
      <c r="AUE8" s="190"/>
      <c r="AUF8" s="190"/>
      <c r="AUG8" s="190"/>
      <c r="AUH8" s="190"/>
      <c r="AUI8" s="190"/>
      <c r="AUJ8" s="190"/>
      <c r="AUK8" s="190"/>
      <c r="AUL8" s="190"/>
      <c r="AUM8" s="190"/>
      <c r="AUN8" s="190"/>
      <c r="AUO8" s="190"/>
      <c r="AUP8" s="190"/>
      <c r="AUQ8" s="190"/>
      <c r="AUR8" s="190"/>
      <c r="AUS8" s="190"/>
      <c r="AUT8" s="190"/>
      <c r="AUU8" s="190"/>
      <c r="AUV8" s="190"/>
      <c r="AUW8" s="190"/>
      <c r="AUX8" s="190"/>
      <c r="AUY8" s="190"/>
      <c r="AUZ8" s="190"/>
      <c r="AVA8" s="190"/>
      <c r="AVB8" s="190"/>
      <c r="AVC8" s="190"/>
      <c r="AVD8" s="190"/>
      <c r="AVE8" s="190"/>
      <c r="AVF8" s="190"/>
      <c r="AVG8" s="190"/>
      <c r="AVH8" s="190"/>
      <c r="AVI8" s="190"/>
      <c r="AVJ8" s="190"/>
      <c r="AVK8" s="190"/>
      <c r="AVL8" s="190"/>
      <c r="AVM8" s="190"/>
      <c r="AVN8" s="190"/>
      <c r="AVO8" s="190"/>
      <c r="AVP8" s="190"/>
      <c r="AVQ8" s="190"/>
      <c r="AVR8" s="190"/>
      <c r="AVS8" s="190"/>
      <c r="AVT8" s="190"/>
      <c r="AVU8" s="190"/>
      <c r="AVV8" s="190"/>
      <c r="AVW8" s="190"/>
      <c r="AVX8" s="190"/>
      <c r="AVY8" s="190"/>
      <c r="AVZ8" s="190"/>
      <c r="AWA8" s="190"/>
      <c r="AWB8" s="190"/>
      <c r="AWC8" s="190"/>
      <c r="AWD8" s="190"/>
      <c r="AWE8" s="190"/>
      <c r="AWF8" s="190"/>
      <c r="AWG8" s="190"/>
      <c r="AWH8" s="190"/>
      <c r="AWI8" s="190"/>
      <c r="AWJ8" s="190"/>
      <c r="AWK8" s="190"/>
      <c r="AWL8" s="190"/>
      <c r="AWM8" s="190"/>
      <c r="AWN8" s="190"/>
      <c r="AWO8" s="190"/>
      <c r="AWP8" s="190"/>
      <c r="AWQ8" s="190"/>
      <c r="AWR8" s="190"/>
      <c r="AWS8" s="190"/>
      <c r="AWT8" s="190"/>
      <c r="AWU8" s="190"/>
      <c r="AWV8" s="190"/>
      <c r="AWW8" s="190"/>
      <c r="AWX8" s="190"/>
      <c r="AWY8" s="190"/>
      <c r="AWZ8" s="190"/>
      <c r="AXA8" s="190"/>
      <c r="AXB8" s="190"/>
      <c r="AXC8" s="190"/>
      <c r="AXD8" s="190"/>
      <c r="AXE8" s="190"/>
      <c r="AXF8" s="190"/>
      <c r="AXG8" s="190"/>
      <c r="AXH8" s="190"/>
      <c r="AXI8" s="190"/>
      <c r="AXJ8" s="190"/>
      <c r="AXK8" s="190"/>
      <c r="AXL8" s="190"/>
      <c r="AXM8" s="190"/>
      <c r="AXN8" s="190"/>
      <c r="AXO8" s="190"/>
      <c r="AXP8" s="190"/>
      <c r="AXQ8" s="190"/>
      <c r="AXR8" s="190"/>
      <c r="AXS8" s="190"/>
      <c r="AXT8" s="190"/>
      <c r="AXU8" s="190"/>
      <c r="AXV8" s="190"/>
      <c r="AXW8" s="190"/>
      <c r="AXX8" s="190"/>
      <c r="AXY8" s="190"/>
      <c r="AXZ8" s="190"/>
      <c r="AYA8" s="190"/>
      <c r="AYB8" s="190"/>
      <c r="AYC8" s="190"/>
      <c r="AYD8" s="190"/>
      <c r="AYE8" s="190"/>
      <c r="AYF8" s="190"/>
      <c r="AYG8" s="190"/>
      <c r="AYH8" s="190"/>
      <c r="AYI8" s="190"/>
      <c r="AYJ8" s="190"/>
      <c r="AYK8" s="190"/>
      <c r="AYL8" s="190"/>
      <c r="AYM8" s="190"/>
      <c r="AYN8" s="190"/>
      <c r="AYO8" s="190"/>
      <c r="AYP8" s="190"/>
      <c r="AYQ8" s="190"/>
      <c r="AYR8" s="190"/>
      <c r="AYS8" s="190"/>
      <c r="AYT8" s="190"/>
      <c r="AYU8" s="190"/>
      <c r="AYV8" s="190"/>
      <c r="AYW8" s="190"/>
      <c r="AYX8" s="190"/>
      <c r="AYY8" s="190"/>
      <c r="AYZ8" s="190"/>
      <c r="AZA8" s="190"/>
      <c r="AZB8" s="190"/>
      <c r="AZC8" s="190"/>
      <c r="AZD8" s="190"/>
      <c r="AZE8" s="190"/>
      <c r="AZF8" s="190"/>
      <c r="AZG8" s="190"/>
      <c r="AZH8" s="190"/>
      <c r="AZI8" s="190"/>
      <c r="AZJ8" s="190"/>
      <c r="AZK8" s="190"/>
      <c r="AZL8" s="190"/>
      <c r="AZM8" s="190"/>
      <c r="AZN8" s="190"/>
      <c r="AZO8" s="190"/>
      <c r="AZP8" s="190"/>
      <c r="AZQ8" s="190"/>
      <c r="AZR8" s="190"/>
      <c r="AZS8" s="190"/>
      <c r="AZT8" s="190"/>
      <c r="AZU8" s="190"/>
      <c r="AZV8" s="190"/>
      <c r="AZW8" s="190"/>
      <c r="AZX8" s="190"/>
      <c r="AZY8" s="190"/>
      <c r="AZZ8" s="190"/>
      <c r="BAA8" s="190"/>
      <c r="BAB8" s="190"/>
      <c r="BAC8" s="190"/>
      <c r="BAD8" s="190"/>
      <c r="BAE8" s="190"/>
      <c r="BAF8" s="190"/>
      <c r="BAG8" s="190"/>
      <c r="BAH8" s="190"/>
      <c r="BAI8" s="190"/>
      <c r="BAJ8" s="190"/>
      <c r="BAK8" s="190"/>
      <c r="BAL8" s="190"/>
      <c r="BAM8" s="190"/>
      <c r="BAN8" s="190"/>
      <c r="BAO8" s="190"/>
      <c r="BAP8" s="190"/>
      <c r="BAQ8" s="190"/>
      <c r="BAR8" s="190"/>
      <c r="BAS8" s="190"/>
      <c r="BAT8" s="190"/>
      <c r="BAU8" s="190"/>
      <c r="BAV8" s="190"/>
      <c r="BAW8" s="190"/>
      <c r="BAX8" s="190"/>
      <c r="BAY8" s="190"/>
      <c r="BAZ8" s="190"/>
      <c r="BBA8" s="190"/>
      <c r="BBB8" s="190"/>
      <c r="BBC8" s="190"/>
      <c r="BBD8" s="190"/>
      <c r="BBE8" s="190"/>
      <c r="BBF8" s="190"/>
      <c r="BBG8" s="190"/>
      <c r="BBH8" s="190"/>
      <c r="BBI8" s="190"/>
      <c r="BBJ8" s="190"/>
      <c r="BBK8" s="190"/>
      <c r="BBL8" s="190"/>
      <c r="BBM8" s="190"/>
      <c r="BBN8" s="190"/>
      <c r="BBO8" s="190"/>
      <c r="BBP8" s="190"/>
    </row>
    <row r="9" spans="1:1420" s="34" customFormat="1" ht="18.75" customHeight="1" x14ac:dyDescent="0.15">
      <c r="A9" s="33"/>
      <c r="B9" s="249"/>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9"/>
      <c r="AI9" s="192"/>
      <c r="AJ9" s="191"/>
      <c r="AK9" s="191"/>
      <c r="AL9" s="191"/>
      <c r="AM9" s="191"/>
      <c r="AP9" s="190"/>
      <c r="AQ9" s="190"/>
      <c r="AR9" s="190"/>
      <c r="AS9" s="190"/>
      <c r="AT9" s="190"/>
      <c r="AU9" s="190"/>
      <c r="AV9" s="190"/>
      <c r="AW9" s="190"/>
      <c r="AX9" s="190"/>
      <c r="AY9" s="190"/>
      <c r="AZ9" s="190"/>
      <c r="BA9" s="190"/>
      <c r="BB9" s="190"/>
      <c r="BC9" s="190"/>
      <c r="BD9" s="190"/>
      <c r="BE9" s="190"/>
      <c r="BF9" s="190"/>
      <c r="BG9" s="190"/>
      <c r="BH9" s="190"/>
      <c r="BI9" s="190"/>
      <c r="BJ9" s="190"/>
      <c r="BK9" s="190"/>
      <c r="BL9" s="190"/>
      <c r="BM9" s="190"/>
      <c r="BN9" s="190"/>
      <c r="BO9" s="190"/>
      <c r="BP9" s="190"/>
      <c r="BQ9" s="190"/>
      <c r="BR9" s="190"/>
      <c r="BS9" s="190"/>
      <c r="BT9" s="190"/>
      <c r="BU9" s="190"/>
      <c r="BV9" s="190"/>
      <c r="BW9" s="190"/>
      <c r="BX9" s="190"/>
      <c r="BY9" s="190"/>
      <c r="BZ9" s="190"/>
      <c r="CA9" s="190"/>
      <c r="CB9" s="190"/>
      <c r="CC9" s="190"/>
      <c r="CD9" s="190"/>
      <c r="CE9" s="190"/>
      <c r="CF9" s="190"/>
      <c r="CG9" s="190"/>
      <c r="CH9" s="190"/>
      <c r="CI9" s="190"/>
      <c r="CJ9" s="190"/>
      <c r="CK9" s="190"/>
      <c r="CL9" s="190"/>
      <c r="CM9" s="190"/>
      <c r="CN9" s="190"/>
      <c r="CO9" s="190"/>
      <c r="CP9" s="190"/>
      <c r="CQ9" s="190"/>
      <c r="CR9" s="190"/>
      <c r="CS9" s="190"/>
      <c r="CT9" s="190"/>
      <c r="CU9" s="190"/>
      <c r="CV9" s="190"/>
      <c r="CW9" s="190"/>
      <c r="CX9" s="190"/>
      <c r="CY9" s="190"/>
      <c r="CZ9" s="190"/>
      <c r="DA9" s="190"/>
      <c r="DB9" s="190"/>
      <c r="DC9" s="190"/>
      <c r="DD9" s="190"/>
      <c r="DE9" s="190"/>
      <c r="DF9" s="190"/>
      <c r="DG9" s="190"/>
      <c r="DH9" s="190"/>
      <c r="DI9" s="190"/>
      <c r="DJ9" s="190"/>
      <c r="DK9" s="190"/>
      <c r="DL9" s="190"/>
      <c r="DM9" s="190"/>
      <c r="DN9" s="190"/>
      <c r="DO9" s="190"/>
      <c r="DP9" s="190"/>
      <c r="DQ9" s="190"/>
      <c r="DR9" s="190"/>
      <c r="DS9" s="190"/>
      <c r="DT9" s="190"/>
      <c r="DU9" s="190"/>
      <c r="DV9" s="190"/>
      <c r="DW9" s="190"/>
      <c r="DX9" s="190"/>
      <c r="DY9" s="190"/>
      <c r="DZ9" s="190"/>
      <c r="EA9" s="190"/>
      <c r="EB9" s="190"/>
      <c r="EC9" s="190"/>
      <c r="ED9" s="190"/>
      <c r="EE9" s="190"/>
      <c r="EF9" s="190"/>
      <c r="EG9" s="190"/>
      <c r="EH9" s="190"/>
      <c r="EI9" s="190"/>
      <c r="EJ9" s="190"/>
      <c r="EK9" s="190"/>
      <c r="EL9" s="190"/>
      <c r="EM9" s="190"/>
      <c r="EN9" s="190"/>
      <c r="EO9" s="190"/>
      <c r="EP9" s="190"/>
      <c r="EQ9" s="190"/>
      <c r="ER9" s="190"/>
      <c r="ES9" s="190"/>
      <c r="ET9" s="190"/>
      <c r="EU9" s="190"/>
      <c r="EV9" s="190"/>
      <c r="EW9" s="190"/>
      <c r="EX9" s="190"/>
      <c r="EY9" s="190"/>
      <c r="EZ9" s="190"/>
      <c r="FA9" s="190"/>
      <c r="FB9" s="190"/>
      <c r="FC9" s="190"/>
      <c r="FD9" s="190"/>
      <c r="FE9" s="190"/>
      <c r="FF9" s="190"/>
      <c r="FG9" s="190"/>
      <c r="FH9" s="190"/>
      <c r="FI9" s="190"/>
      <c r="FJ9" s="190"/>
      <c r="FK9" s="190"/>
      <c r="FL9" s="190"/>
      <c r="FM9" s="190"/>
      <c r="FN9" s="190"/>
      <c r="FO9" s="190"/>
      <c r="FP9" s="190"/>
      <c r="FQ9" s="190"/>
      <c r="FR9" s="190"/>
      <c r="FS9" s="190"/>
      <c r="FT9" s="190"/>
      <c r="FU9" s="190"/>
      <c r="FV9" s="190"/>
      <c r="FW9" s="190"/>
      <c r="FX9" s="190"/>
      <c r="FY9" s="190"/>
      <c r="FZ9" s="190"/>
      <c r="GA9" s="190"/>
      <c r="GB9" s="190"/>
      <c r="GC9" s="190"/>
      <c r="GD9" s="190"/>
      <c r="GE9" s="190"/>
      <c r="GF9" s="190"/>
      <c r="GG9" s="190"/>
      <c r="GH9" s="190"/>
      <c r="GI9" s="190"/>
      <c r="GJ9" s="190"/>
      <c r="GK9" s="190"/>
      <c r="GL9" s="190"/>
      <c r="GM9" s="190"/>
      <c r="GN9" s="190"/>
      <c r="GO9" s="190"/>
      <c r="GP9" s="190"/>
      <c r="GQ9" s="190"/>
      <c r="GR9" s="190"/>
      <c r="GS9" s="190"/>
      <c r="GT9" s="190"/>
      <c r="GU9" s="190"/>
      <c r="GV9" s="190"/>
      <c r="GW9" s="190"/>
      <c r="GX9" s="190"/>
      <c r="GY9" s="190"/>
      <c r="GZ9" s="190"/>
      <c r="HA9" s="190"/>
      <c r="HB9" s="190"/>
      <c r="HC9" s="190"/>
      <c r="HD9" s="190"/>
      <c r="HE9" s="190"/>
      <c r="HF9" s="190"/>
      <c r="HG9" s="190"/>
      <c r="HH9" s="190"/>
      <c r="HI9" s="190"/>
      <c r="HJ9" s="190"/>
      <c r="HK9" s="190"/>
      <c r="HL9" s="190"/>
      <c r="HM9" s="190"/>
      <c r="HN9" s="190"/>
      <c r="HO9" s="190"/>
      <c r="HP9" s="190"/>
      <c r="HQ9" s="190"/>
      <c r="HR9" s="190"/>
      <c r="HS9" s="190"/>
      <c r="HT9" s="190"/>
      <c r="HU9" s="190"/>
      <c r="HV9" s="190"/>
      <c r="HW9" s="190"/>
      <c r="HX9" s="190"/>
      <c r="HY9" s="190"/>
      <c r="HZ9" s="190"/>
      <c r="IA9" s="190"/>
      <c r="IB9" s="190"/>
      <c r="IC9" s="190"/>
      <c r="ID9" s="190"/>
      <c r="IE9" s="190"/>
      <c r="IF9" s="190"/>
      <c r="IG9" s="190"/>
      <c r="IH9" s="190"/>
      <c r="II9" s="190"/>
      <c r="IJ9" s="190"/>
      <c r="IK9" s="190"/>
      <c r="IL9" s="190"/>
      <c r="IM9" s="190"/>
      <c r="IN9" s="190"/>
      <c r="IO9" s="190"/>
      <c r="IP9" s="190"/>
      <c r="IQ9" s="190"/>
      <c r="IR9" s="190"/>
      <c r="IS9" s="190"/>
      <c r="IT9" s="190"/>
      <c r="IU9" s="190"/>
      <c r="IV9" s="190"/>
      <c r="IW9" s="190"/>
      <c r="IX9" s="190"/>
      <c r="IY9" s="190"/>
      <c r="IZ9" s="190"/>
      <c r="JA9" s="190"/>
      <c r="JB9" s="190"/>
      <c r="JC9" s="190"/>
      <c r="JD9" s="190"/>
      <c r="JE9" s="190"/>
      <c r="JF9" s="190"/>
      <c r="JG9" s="190"/>
      <c r="JH9" s="190"/>
      <c r="JI9" s="190"/>
      <c r="JJ9" s="190"/>
      <c r="JK9" s="190"/>
      <c r="JL9" s="190"/>
      <c r="JM9" s="190"/>
      <c r="JN9" s="190"/>
      <c r="JO9" s="190"/>
      <c r="JP9" s="190"/>
      <c r="JQ9" s="190"/>
      <c r="JR9" s="190"/>
      <c r="JS9" s="190"/>
      <c r="JT9" s="190"/>
      <c r="JU9" s="190"/>
      <c r="JV9" s="190"/>
      <c r="JW9" s="190"/>
      <c r="JX9" s="190"/>
      <c r="JY9" s="190"/>
      <c r="JZ9" s="190"/>
      <c r="KA9" s="190"/>
      <c r="KB9" s="190"/>
      <c r="KC9" s="190"/>
      <c r="KD9" s="190"/>
      <c r="KE9" s="190"/>
      <c r="KF9" s="190"/>
      <c r="KG9" s="190"/>
      <c r="KH9" s="190"/>
      <c r="KI9" s="190"/>
      <c r="KJ9" s="190"/>
      <c r="KK9" s="190"/>
      <c r="KL9" s="190"/>
      <c r="KM9" s="190"/>
      <c r="KN9" s="190"/>
      <c r="KO9" s="190"/>
      <c r="KP9" s="190"/>
      <c r="KQ9" s="190"/>
      <c r="KR9" s="190"/>
      <c r="KS9" s="190"/>
      <c r="KT9" s="190"/>
      <c r="KU9" s="190"/>
      <c r="KV9" s="190"/>
      <c r="KW9" s="190"/>
      <c r="KX9" s="190"/>
      <c r="KY9" s="190"/>
      <c r="KZ9" s="190"/>
      <c r="LA9" s="190"/>
      <c r="LB9" s="190"/>
      <c r="LC9" s="190"/>
      <c r="LD9" s="190"/>
      <c r="LE9" s="190"/>
      <c r="LF9" s="190"/>
      <c r="LG9" s="190"/>
      <c r="LH9" s="190"/>
      <c r="LI9" s="190"/>
      <c r="LJ9" s="190"/>
      <c r="LK9" s="190"/>
      <c r="LL9" s="190"/>
      <c r="LM9" s="190"/>
      <c r="LN9" s="190"/>
      <c r="LO9" s="190"/>
      <c r="LP9" s="190"/>
      <c r="LQ9" s="190"/>
      <c r="LR9" s="190"/>
      <c r="LS9" s="190"/>
      <c r="LT9" s="190"/>
      <c r="LU9" s="190"/>
      <c r="LV9" s="190"/>
      <c r="LW9" s="190"/>
      <c r="LX9" s="190"/>
      <c r="LY9" s="190"/>
      <c r="LZ9" s="190"/>
      <c r="MA9" s="190"/>
      <c r="MB9" s="190"/>
      <c r="MC9" s="190"/>
      <c r="MD9" s="190"/>
      <c r="ME9" s="190"/>
      <c r="MF9" s="190"/>
      <c r="MG9" s="190"/>
      <c r="MH9" s="190"/>
      <c r="MI9" s="190"/>
      <c r="MJ9" s="190"/>
      <c r="MK9" s="190"/>
      <c r="ML9" s="190"/>
      <c r="MM9" s="190"/>
      <c r="MN9" s="190"/>
      <c r="MO9" s="190"/>
      <c r="MP9" s="190"/>
      <c r="MQ9" s="190"/>
      <c r="MR9" s="190"/>
      <c r="MS9" s="190"/>
      <c r="MT9" s="190"/>
      <c r="MU9" s="190"/>
      <c r="MV9" s="190"/>
      <c r="MW9" s="190"/>
      <c r="MX9" s="190"/>
      <c r="MY9" s="190"/>
      <c r="MZ9" s="190"/>
      <c r="NA9" s="190"/>
      <c r="NB9" s="190"/>
      <c r="NC9" s="190"/>
      <c r="ND9" s="190"/>
      <c r="NE9" s="190"/>
      <c r="NF9" s="190"/>
      <c r="NG9" s="190"/>
      <c r="NH9" s="190"/>
      <c r="NI9" s="190"/>
      <c r="NJ9" s="190"/>
      <c r="NK9" s="190"/>
      <c r="NL9" s="190"/>
      <c r="NM9" s="190"/>
      <c r="NN9" s="190"/>
      <c r="NO9" s="190"/>
      <c r="NP9" s="190"/>
      <c r="NQ9" s="190"/>
      <c r="NR9" s="190"/>
      <c r="NS9" s="190"/>
      <c r="NT9" s="190"/>
      <c r="NU9" s="190"/>
      <c r="NV9" s="190"/>
      <c r="NW9" s="190"/>
      <c r="NX9" s="190"/>
      <c r="NY9" s="190"/>
      <c r="NZ9" s="190"/>
      <c r="OA9" s="190"/>
      <c r="OB9" s="190"/>
      <c r="OC9" s="190"/>
      <c r="OD9" s="190"/>
      <c r="OE9" s="190"/>
      <c r="OF9" s="190"/>
      <c r="OG9" s="190"/>
      <c r="OH9" s="190"/>
      <c r="OI9" s="190"/>
      <c r="OJ9" s="190"/>
      <c r="OK9" s="190"/>
      <c r="OL9" s="190"/>
      <c r="OM9" s="190"/>
      <c r="ON9" s="190"/>
      <c r="OO9" s="190"/>
      <c r="OP9" s="190"/>
      <c r="OQ9" s="190"/>
      <c r="OR9" s="190"/>
      <c r="OS9" s="190"/>
      <c r="OT9" s="190"/>
      <c r="OU9" s="190"/>
      <c r="OV9" s="190"/>
      <c r="OW9" s="190"/>
      <c r="OX9" s="190"/>
      <c r="OY9" s="190"/>
      <c r="OZ9" s="190"/>
      <c r="PA9" s="190"/>
      <c r="PB9" s="190"/>
      <c r="PC9" s="190"/>
      <c r="PD9" s="190"/>
      <c r="PE9" s="190"/>
      <c r="PF9" s="190"/>
      <c r="PG9" s="190"/>
      <c r="PH9" s="190"/>
      <c r="PI9" s="190"/>
      <c r="PJ9" s="190"/>
      <c r="PK9" s="190"/>
      <c r="PL9" s="190"/>
      <c r="PM9" s="190"/>
      <c r="PN9" s="190"/>
      <c r="PO9" s="190"/>
      <c r="PP9" s="190"/>
      <c r="PQ9" s="190"/>
      <c r="PR9" s="190"/>
      <c r="PS9" s="190"/>
      <c r="PT9" s="190"/>
      <c r="PU9" s="190"/>
      <c r="PV9" s="190"/>
      <c r="PW9" s="190"/>
      <c r="PX9" s="190"/>
      <c r="PY9" s="190"/>
      <c r="PZ9" s="190"/>
      <c r="QA9" s="190"/>
      <c r="QB9" s="190"/>
      <c r="QC9" s="190"/>
      <c r="QD9" s="190"/>
      <c r="QE9" s="190"/>
      <c r="QF9" s="190"/>
      <c r="QG9" s="190"/>
      <c r="QH9" s="190"/>
      <c r="QI9" s="190"/>
      <c r="QJ9" s="190"/>
      <c r="QK9" s="190"/>
      <c r="QL9" s="190"/>
      <c r="QM9" s="190"/>
      <c r="QN9" s="190"/>
      <c r="QO9" s="190"/>
      <c r="QP9" s="190"/>
      <c r="QQ9" s="190"/>
      <c r="QR9" s="190"/>
      <c r="QS9" s="190"/>
      <c r="QT9" s="190"/>
      <c r="QU9" s="190"/>
      <c r="QV9" s="190"/>
      <c r="QW9" s="190"/>
      <c r="QX9" s="190"/>
      <c r="QY9" s="190"/>
      <c r="QZ9" s="190"/>
      <c r="RA9" s="190"/>
      <c r="RB9" s="190"/>
      <c r="RC9" s="190"/>
      <c r="RD9" s="190"/>
      <c r="RE9" s="190"/>
      <c r="RF9" s="190"/>
      <c r="RG9" s="190"/>
      <c r="RH9" s="190"/>
      <c r="RI9" s="190"/>
      <c r="RJ9" s="190"/>
      <c r="RK9" s="190"/>
      <c r="RL9" s="190"/>
      <c r="RM9" s="190"/>
      <c r="RN9" s="190"/>
      <c r="RO9" s="190"/>
      <c r="RP9" s="190"/>
      <c r="RQ9" s="190"/>
      <c r="RR9" s="190"/>
      <c r="RS9" s="190"/>
      <c r="RT9" s="190"/>
      <c r="RU9" s="190"/>
      <c r="RV9" s="190"/>
      <c r="RW9" s="190"/>
      <c r="RX9" s="190"/>
      <c r="RY9" s="190"/>
      <c r="RZ9" s="190"/>
      <c r="SA9" s="190"/>
      <c r="SB9" s="190"/>
      <c r="SC9" s="190"/>
      <c r="SD9" s="190"/>
      <c r="SE9" s="190"/>
      <c r="SF9" s="190"/>
      <c r="SG9" s="190"/>
      <c r="SH9" s="190"/>
      <c r="SI9" s="190"/>
      <c r="SJ9" s="190"/>
      <c r="SK9" s="190"/>
      <c r="SL9" s="190"/>
      <c r="SM9" s="190"/>
      <c r="SN9" s="190"/>
      <c r="SO9" s="190"/>
      <c r="SP9" s="190"/>
      <c r="SQ9" s="190"/>
      <c r="SR9" s="190"/>
      <c r="SS9" s="190"/>
      <c r="ST9" s="190"/>
      <c r="SU9" s="190"/>
      <c r="SV9" s="190"/>
      <c r="SW9" s="190"/>
      <c r="SX9" s="190"/>
      <c r="SY9" s="190"/>
      <c r="SZ9" s="190"/>
      <c r="TA9" s="190"/>
      <c r="TB9" s="190"/>
      <c r="TC9" s="190"/>
      <c r="TD9" s="190"/>
      <c r="TE9" s="190"/>
      <c r="TF9" s="190"/>
      <c r="TG9" s="190"/>
      <c r="TH9" s="190"/>
      <c r="TI9" s="190"/>
      <c r="TJ9" s="190"/>
      <c r="TK9" s="190"/>
      <c r="TL9" s="190"/>
      <c r="TM9" s="190"/>
      <c r="TN9" s="190"/>
      <c r="TO9" s="190"/>
      <c r="TP9" s="190"/>
      <c r="TQ9" s="190"/>
      <c r="TR9" s="190"/>
      <c r="TS9" s="190"/>
      <c r="TT9" s="190"/>
      <c r="TU9" s="190"/>
      <c r="TV9" s="190"/>
      <c r="TW9" s="190"/>
      <c r="TX9" s="190"/>
      <c r="TY9" s="190"/>
      <c r="TZ9" s="190"/>
      <c r="UA9" s="190"/>
      <c r="UB9" s="190"/>
      <c r="UC9" s="190"/>
      <c r="UD9" s="190"/>
      <c r="UE9" s="190"/>
      <c r="UF9" s="190"/>
      <c r="UG9" s="190"/>
      <c r="UH9" s="190"/>
      <c r="UI9" s="190"/>
      <c r="UJ9" s="190"/>
      <c r="UK9" s="190"/>
      <c r="UL9" s="190"/>
      <c r="UM9" s="190"/>
      <c r="UN9" s="190"/>
      <c r="UO9" s="190"/>
      <c r="UP9" s="190"/>
      <c r="UQ9" s="190"/>
      <c r="UR9" s="190"/>
      <c r="US9" s="190"/>
      <c r="UT9" s="190"/>
      <c r="UU9" s="190"/>
      <c r="UV9" s="190"/>
      <c r="UW9" s="190"/>
      <c r="UX9" s="190"/>
      <c r="UY9" s="190"/>
      <c r="UZ9" s="190"/>
      <c r="VA9" s="190"/>
      <c r="VB9" s="190"/>
      <c r="VC9" s="190"/>
      <c r="VD9" s="190"/>
      <c r="VE9" s="190"/>
      <c r="VF9" s="190"/>
      <c r="VG9" s="190"/>
      <c r="VH9" s="190"/>
      <c r="VI9" s="190"/>
      <c r="VJ9" s="190"/>
      <c r="VK9" s="190"/>
      <c r="VL9" s="190"/>
      <c r="VM9" s="190"/>
      <c r="VN9" s="190"/>
      <c r="VO9" s="190"/>
      <c r="VP9" s="190"/>
      <c r="VQ9" s="190"/>
      <c r="VR9" s="190"/>
      <c r="VS9" s="190"/>
      <c r="VT9" s="190"/>
      <c r="VU9" s="190"/>
      <c r="VV9" s="190"/>
      <c r="VW9" s="190"/>
      <c r="VX9" s="190"/>
      <c r="VY9" s="190"/>
      <c r="VZ9" s="190"/>
      <c r="WA9" s="190"/>
      <c r="WB9" s="190"/>
      <c r="WC9" s="190"/>
      <c r="WD9" s="190"/>
      <c r="WE9" s="190"/>
      <c r="WF9" s="190"/>
      <c r="WG9" s="190"/>
      <c r="WH9" s="190"/>
      <c r="WI9" s="190"/>
      <c r="WJ9" s="190"/>
      <c r="WK9" s="190"/>
      <c r="WL9" s="190"/>
      <c r="WM9" s="190"/>
      <c r="WN9" s="190"/>
      <c r="WO9" s="190"/>
      <c r="WP9" s="190"/>
      <c r="WQ9" s="190"/>
      <c r="WR9" s="190"/>
      <c r="WS9" s="190"/>
      <c r="WT9" s="190"/>
      <c r="WU9" s="190"/>
      <c r="WV9" s="190"/>
      <c r="WW9" s="190"/>
      <c r="WX9" s="190"/>
      <c r="WY9" s="190"/>
      <c r="WZ9" s="190"/>
      <c r="XA9" s="190"/>
      <c r="XB9" s="190"/>
      <c r="XC9" s="190"/>
      <c r="XD9" s="190"/>
      <c r="XE9" s="190"/>
      <c r="XF9" s="190"/>
      <c r="XG9" s="190"/>
      <c r="XH9" s="190"/>
      <c r="XI9" s="190"/>
      <c r="XJ9" s="190"/>
      <c r="XK9" s="190"/>
      <c r="XL9" s="190"/>
      <c r="XM9" s="190"/>
      <c r="XN9" s="190"/>
      <c r="XO9" s="190"/>
      <c r="XP9" s="190"/>
      <c r="XQ9" s="190"/>
      <c r="XR9" s="190"/>
      <c r="XS9" s="190"/>
      <c r="XT9" s="190"/>
      <c r="XU9" s="190"/>
      <c r="XV9" s="190"/>
      <c r="XW9" s="190"/>
      <c r="XX9" s="190"/>
      <c r="XY9" s="190"/>
      <c r="XZ9" s="190"/>
      <c r="YA9" s="190"/>
      <c r="YB9" s="190"/>
      <c r="YC9" s="190"/>
      <c r="YD9" s="190"/>
      <c r="YE9" s="190"/>
      <c r="YF9" s="190"/>
      <c r="YG9" s="190"/>
      <c r="YH9" s="190"/>
      <c r="YI9" s="190"/>
      <c r="YJ9" s="190"/>
      <c r="YK9" s="190"/>
      <c r="YL9" s="190"/>
      <c r="YM9" s="190"/>
      <c r="YN9" s="190"/>
      <c r="YO9" s="190"/>
      <c r="YP9" s="190"/>
      <c r="YQ9" s="190"/>
      <c r="YR9" s="190"/>
      <c r="YS9" s="190"/>
      <c r="YT9" s="190"/>
      <c r="YU9" s="190"/>
      <c r="YV9" s="190"/>
      <c r="YW9" s="190"/>
      <c r="YX9" s="190"/>
      <c r="YY9" s="190"/>
      <c r="YZ9" s="190"/>
      <c r="ZA9" s="190"/>
      <c r="ZB9" s="190"/>
      <c r="ZC9" s="190"/>
      <c r="ZD9" s="190"/>
      <c r="ZE9" s="190"/>
      <c r="ZF9" s="190"/>
      <c r="ZG9" s="190"/>
      <c r="ZH9" s="190"/>
      <c r="ZI9" s="190"/>
      <c r="ZJ9" s="190"/>
      <c r="ZK9" s="190"/>
      <c r="ZL9" s="190"/>
      <c r="ZM9" s="190"/>
      <c r="ZN9" s="190"/>
      <c r="ZO9" s="190"/>
      <c r="ZP9" s="190"/>
      <c r="ZQ9" s="190"/>
      <c r="ZR9" s="190"/>
      <c r="ZS9" s="190"/>
      <c r="ZT9" s="190"/>
      <c r="ZU9" s="190"/>
      <c r="ZV9" s="190"/>
      <c r="ZW9" s="190"/>
      <c r="ZX9" s="190"/>
      <c r="ZY9" s="190"/>
      <c r="ZZ9" s="190"/>
      <c r="AAA9" s="190"/>
      <c r="AAB9" s="190"/>
      <c r="AAC9" s="190"/>
      <c r="AAD9" s="190"/>
      <c r="AAE9" s="190"/>
      <c r="AAF9" s="190"/>
      <c r="AAG9" s="190"/>
      <c r="AAH9" s="190"/>
      <c r="AAI9" s="190"/>
      <c r="AAJ9" s="190"/>
      <c r="AAK9" s="190"/>
      <c r="AAL9" s="190"/>
      <c r="AAM9" s="190"/>
      <c r="AAN9" s="190"/>
      <c r="AAO9" s="190"/>
      <c r="AAP9" s="190"/>
      <c r="AAQ9" s="190"/>
      <c r="AAR9" s="190"/>
      <c r="AAS9" s="190"/>
      <c r="AAT9" s="190"/>
      <c r="AAU9" s="190"/>
      <c r="AAV9" s="190"/>
      <c r="AAW9" s="190"/>
      <c r="AAX9" s="190"/>
      <c r="AAY9" s="190"/>
      <c r="AAZ9" s="190"/>
      <c r="ABA9" s="190"/>
      <c r="ABB9" s="190"/>
      <c r="ABC9" s="190"/>
      <c r="ABD9" s="190"/>
      <c r="ABE9" s="190"/>
      <c r="ABF9" s="190"/>
      <c r="ABG9" s="190"/>
      <c r="ABH9" s="190"/>
      <c r="ABI9" s="190"/>
      <c r="ABJ9" s="190"/>
      <c r="ABK9" s="190"/>
      <c r="ABL9" s="190"/>
      <c r="ABM9" s="190"/>
      <c r="ABN9" s="190"/>
      <c r="ABO9" s="190"/>
      <c r="ABP9" s="190"/>
      <c r="ABQ9" s="190"/>
      <c r="ABR9" s="190"/>
      <c r="ABS9" s="190"/>
      <c r="ABT9" s="190"/>
      <c r="ABU9" s="190"/>
      <c r="ABV9" s="190"/>
      <c r="ABW9" s="190"/>
      <c r="ABX9" s="190"/>
      <c r="ABY9" s="190"/>
      <c r="ABZ9" s="190"/>
      <c r="ACA9" s="190"/>
      <c r="ACB9" s="190"/>
      <c r="ACC9" s="190"/>
      <c r="ACD9" s="190"/>
      <c r="ACE9" s="190"/>
      <c r="ACF9" s="190"/>
      <c r="ACG9" s="190"/>
      <c r="ACH9" s="190"/>
      <c r="ACI9" s="190"/>
      <c r="ACJ9" s="190"/>
      <c r="ACK9" s="190"/>
      <c r="ACL9" s="190"/>
      <c r="ACM9" s="190"/>
      <c r="ACN9" s="190"/>
      <c r="ACO9" s="190"/>
      <c r="ACP9" s="190"/>
      <c r="ACQ9" s="190"/>
      <c r="ACR9" s="190"/>
      <c r="ACS9" s="190"/>
      <c r="ACT9" s="190"/>
      <c r="ACU9" s="190"/>
      <c r="ACV9" s="190"/>
      <c r="ACW9" s="190"/>
      <c r="ACX9" s="190"/>
      <c r="ACY9" s="190"/>
      <c r="ACZ9" s="190"/>
      <c r="ADA9" s="190"/>
      <c r="ADB9" s="190"/>
      <c r="ADC9" s="190"/>
      <c r="ADD9" s="190"/>
      <c r="ADE9" s="190"/>
      <c r="ADF9" s="190"/>
      <c r="ADG9" s="190"/>
      <c r="ADH9" s="190"/>
      <c r="ADI9" s="190"/>
      <c r="ADJ9" s="190"/>
      <c r="ADK9" s="190"/>
      <c r="ADL9" s="190"/>
      <c r="ADM9" s="190"/>
      <c r="ADN9" s="190"/>
      <c r="ADO9" s="190"/>
      <c r="ADP9" s="190"/>
      <c r="ADQ9" s="190"/>
      <c r="ADR9" s="190"/>
      <c r="ADS9" s="190"/>
      <c r="ADT9" s="190"/>
      <c r="ADU9" s="190"/>
      <c r="ADV9" s="190"/>
      <c r="ADW9" s="190"/>
      <c r="ADX9" s="190"/>
      <c r="ADY9" s="190"/>
      <c r="ADZ9" s="190"/>
      <c r="AEA9" s="190"/>
      <c r="AEB9" s="190"/>
      <c r="AEC9" s="190"/>
      <c r="AED9" s="190"/>
      <c r="AEE9" s="190"/>
      <c r="AEF9" s="190"/>
      <c r="AEG9" s="190"/>
      <c r="AEH9" s="190"/>
      <c r="AEI9" s="190"/>
      <c r="AEJ9" s="190"/>
      <c r="AEK9" s="190"/>
      <c r="AEL9" s="190"/>
      <c r="AEM9" s="190"/>
      <c r="AEN9" s="190"/>
      <c r="AEO9" s="190"/>
      <c r="AEP9" s="190"/>
      <c r="AEQ9" s="190"/>
      <c r="AER9" s="190"/>
      <c r="AES9" s="190"/>
      <c r="AET9" s="190"/>
      <c r="AEU9" s="190"/>
      <c r="AEV9" s="190"/>
      <c r="AEW9" s="190"/>
      <c r="AEX9" s="190"/>
      <c r="AEY9" s="190"/>
      <c r="AEZ9" s="190"/>
      <c r="AFA9" s="190"/>
      <c r="AFB9" s="190"/>
      <c r="AFC9" s="190"/>
      <c r="AFD9" s="190"/>
      <c r="AFE9" s="190"/>
      <c r="AFF9" s="190"/>
      <c r="AFG9" s="190"/>
      <c r="AFH9" s="190"/>
      <c r="AFI9" s="190"/>
      <c r="AFJ9" s="190"/>
      <c r="AFK9" s="190"/>
      <c r="AFL9" s="190"/>
      <c r="AFM9" s="190"/>
      <c r="AFN9" s="190"/>
      <c r="AFO9" s="190"/>
      <c r="AFP9" s="190"/>
      <c r="AFQ9" s="190"/>
      <c r="AFR9" s="190"/>
      <c r="AFS9" s="190"/>
      <c r="AFT9" s="190"/>
      <c r="AFU9" s="190"/>
      <c r="AFV9" s="190"/>
      <c r="AFW9" s="190"/>
      <c r="AFX9" s="190"/>
      <c r="AFY9" s="190"/>
      <c r="AFZ9" s="190"/>
      <c r="AGA9" s="190"/>
      <c r="AGB9" s="190"/>
      <c r="AGC9" s="190"/>
      <c r="AGD9" s="190"/>
      <c r="AGE9" s="190"/>
      <c r="AGF9" s="190"/>
      <c r="AGG9" s="190"/>
      <c r="AGH9" s="190"/>
      <c r="AGI9" s="190"/>
      <c r="AGJ9" s="190"/>
      <c r="AGK9" s="190"/>
      <c r="AGL9" s="190"/>
      <c r="AGM9" s="190"/>
      <c r="AGN9" s="190"/>
      <c r="AGO9" s="190"/>
      <c r="AGP9" s="190"/>
      <c r="AGQ9" s="190"/>
      <c r="AGR9" s="190"/>
      <c r="AGS9" s="190"/>
      <c r="AGT9" s="190"/>
      <c r="AGU9" s="190"/>
      <c r="AGV9" s="190"/>
      <c r="AGW9" s="190"/>
      <c r="AGX9" s="190"/>
      <c r="AGY9" s="190"/>
      <c r="AGZ9" s="190"/>
      <c r="AHA9" s="190"/>
      <c r="AHB9" s="190"/>
      <c r="AHC9" s="190"/>
      <c r="AHD9" s="190"/>
      <c r="AHE9" s="190"/>
      <c r="AHF9" s="190"/>
      <c r="AHG9" s="190"/>
      <c r="AHH9" s="190"/>
      <c r="AHI9" s="190"/>
      <c r="AHJ9" s="190"/>
      <c r="AHK9" s="190"/>
      <c r="AHL9" s="190"/>
      <c r="AHM9" s="190"/>
      <c r="AHN9" s="190"/>
      <c r="AHO9" s="190"/>
      <c r="AHP9" s="190"/>
      <c r="AHQ9" s="190"/>
      <c r="AHR9" s="190"/>
      <c r="AHS9" s="190"/>
      <c r="AHT9" s="190"/>
      <c r="AHU9" s="190"/>
      <c r="AHV9" s="190"/>
      <c r="AHW9" s="190"/>
      <c r="AHX9" s="190"/>
      <c r="AHY9" s="190"/>
      <c r="AHZ9" s="190"/>
      <c r="AIA9" s="190"/>
      <c r="AIB9" s="190"/>
      <c r="AIC9" s="190"/>
      <c r="AID9" s="190"/>
      <c r="AIE9" s="190"/>
      <c r="AIF9" s="190"/>
      <c r="AIG9" s="190"/>
      <c r="AIH9" s="190"/>
      <c r="AII9" s="190"/>
      <c r="AIJ9" s="190"/>
      <c r="AIK9" s="190"/>
      <c r="AIL9" s="190"/>
      <c r="AIM9" s="190"/>
      <c r="AIN9" s="190"/>
      <c r="AIO9" s="190"/>
      <c r="AIP9" s="190"/>
      <c r="AIQ9" s="190"/>
      <c r="AIR9" s="190"/>
      <c r="AIS9" s="190"/>
      <c r="AIT9" s="190"/>
      <c r="AIU9" s="190"/>
      <c r="AIV9" s="190"/>
      <c r="AIW9" s="190"/>
      <c r="AIX9" s="190"/>
      <c r="AIY9" s="190"/>
      <c r="AIZ9" s="190"/>
      <c r="AJA9" s="190"/>
      <c r="AJB9" s="190"/>
      <c r="AJC9" s="190"/>
      <c r="AJD9" s="190"/>
      <c r="AJE9" s="190"/>
      <c r="AJF9" s="190"/>
      <c r="AJG9" s="190"/>
      <c r="AJH9" s="190"/>
      <c r="AJI9" s="190"/>
      <c r="AJJ9" s="190"/>
      <c r="AJK9" s="190"/>
      <c r="AJL9" s="190"/>
      <c r="AJM9" s="190"/>
      <c r="AJN9" s="190"/>
      <c r="AJO9" s="190"/>
      <c r="AJP9" s="190"/>
      <c r="AJQ9" s="190"/>
      <c r="AJR9" s="190"/>
      <c r="AJS9" s="190"/>
      <c r="AJT9" s="190"/>
      <c r="AJU9" s="190"/>
      <c r="AJV9" s="190"/>
      <c r="AJW9" s="190"/>
      <c r="AJX9" s="190"/>
      <c r="AJY9" s="190"/>
      <c r="AJZ9" s="190"/>
      <c r="AKA9" s="190"/>
      <c r="AKB9" s="190"/>
      <c r="AKC9" s="190"/>
      <c r="AKD9" s="190"/>
      <c r="AKE9" s="190"/>
      <c r="AKF9" s="190"/>
      <c r="AKG9" s="190"/>
      <c r="AKH9" s="190"/>
      <c r="AKI9" s="190"/>
      <c r="AKJ9" s="190"/>
      <c r="AKK9" s="190"/>
      <c r="AKL9" s="190"/>
      <c r="AKM9" s="190"/>
      <c r="AKN9" s="190"/>
      <c r="AKO9" s="190"/>
      <c r="AKP9" s="190"/>
      <c r="AKQ9" s="190"/>
      <c r="AKR9" s="190"/>
      <c r="AKS9" s="190"/>
      <c r="AKT9" s="190"/>
      <c r="AKU9" s="190"/>
      <c r="AKV9" s="190"/>
      <c r="AKW9" s="190"/>
      <c r="AKX9" s="190"/>
      <c r="AKY9" s="190"/>
      <c r="AKZ9" s="190"/>
      <c r="ALA9" s="190"/>
      <c r="ALB9" s="190"/>
      <c r="ALC9" s="190"/>
      <c r="ALD9" s="190"/>
      <c r="ALE9" s="190"/>
      <c r="ALF9" s="190"/>
      <c r="ALG9" s="190"/>
      <c r="ALH9" s="190"/>
      <c r="ALI9" s="190"/>
      <c r="ALJ9" s="190"/>
      <c r="ALK9" s="190"/>
      <c r="ALL9" s="190"/>
      <c r="ALM9" s="190"/>
      <c r="ALN9" s="190"/>
      <c r="ALO9" s="190"/>
      <c r="ALP9" s="190"/>
      <c r="ALQ9" s="190"/>
      <c r="ALR9" s="190"/>
      <c r="ALS9" s="190"/>
      <c r="ALT9" s="190"/>
      <c r="ALU9" s="190"/>
      <c r="ALV9" s="190"/>
      <c r="ALW9" s="190"/>
      <c r="ALX9" s="190"/>
      <c r="ALY9" s="190"/>
      <c r="ALZ9" s="190"/>
      <c r="AMA9" s="190"/>
      <c r="AMB9" s="190"/>
      <c r="AMC9" s="190"/>
      <c r="AMD9" s="190"/>
      <c r="AME9" s="190"/>
      <c r="AMF9" s="190"/>
      <c r="AMG9" s="190"/>
      <c r="AMH9" s="190"/>
      <c r="AMI9" s="190"/>
      <c r="AMJ9" s="190"/>
      <c r="AMK9" s="190"/>
      <c r="AML9" s="190"/>
      <c r="AMM9" s="190"/>
      <c r="AMN9" s="190"/>
      <c r="AMO9" s="190"/>
      <c r="AMP9" s="190"/>
      <c r="AMQ9" s="190"/>
      <c r="AMR9" s="190"/>
      <c r="AMS9" s="190"/>
      <c r="AMT9" s="190"/>
      <c r="AMU9" s="190"/>
      <c r="AMV9" s="190"/>
      <c r="AMW9" s="190"/>
      <c r="AMX9" s="190"/>
      <c r="AMY9" s="190"/>
      <c r="AMZ9" s="190"/>
      <c r="ANA9" s="190"/>
      <c r="ANB9" s="190"/>
      <c r="ANC9" s="190"/>
      <c r="AND9" s="190"/>
      <c r="ANE9" s="190"/>
      <c r="ANF9" s="190"/>
      <c r="ANG9" s="190"/>
      <c r="ANH9" s="190"/>
      <c r="ANI9" s="190"/>
      <c r="ANJ9" s="190"/>
      <c r="ANK9" s="190"/>
      <c r="ANL9" s="190"/>
      <c r="ANM9" s="190"/>
      <c r="ANN9" s="190"/>
      <c r="ANO9" s="190"/>
      <c r="ANP9" s="190"/>
      <c r="ANQ9" s="190"/>
      <c r="ANR9" s="190"/>
      <c r="ANS9" s="190"/>
      <c r="ANT9" s="190"/>
      <c r="ANU9" s="190"/>
      <c r="ANV9" s="190"/>
      <c r="ANW9" s="190"/>
      <c r="ANX9" s="190"/>
      <c r="ANY9" s="190"/>
      <c r="ANZ9" s="190"/>
      <c r="AOA9" s="190"/>
      <c r="AOB9" s="190"/>
      <c r="AOC9" s="190"/>
      <c r="AOD9" s="190"/>
      <c r="AOE9" s="190"/>
      <c r="AOF9" s="190"/>
      <c r="AOG9" s="190"/>
      <c r="AOH9" s="190"/>
      <c r="AOI9" s="190"/>
      <c r="AOJ9" s="190"/>
      <c r="AOK9" s="190"/>
      <c r="AOL9" s="190"/>
      <c r="AOM9" s="190"/>
      <c r="AON9" s="190"/>
      <c r="AOO9" s="190"/>
      <c r="AOP9" s="190"/>
      <c r="AOQ9" s="190"/>
      <c r="AOR9" s="190"/>
      <c r="AOS9" s="190"/>
      <c r="AOT9" s="190"/>
      <c r="AOU9" s="190"/>
      <c r="AOV9" s="190"/>
      <c r="AOW9" s="190"/>
      <c r="AOX9" s="190"/>
      <c r="AOY9" s="190"/>
      <c r="AOZ9" s="190"/>
      <c r="APA9" s="190"/>
      <c r="APB9" s="190"/>
      <c r="APC9" s="190"/>
      <c r="APD9" s="190"/>
      <c r="APE9" s="190"/>
      <c r="APF9" s="190"/>
      <c r="APG9" s="190"/>
      <c r="APH9" s="190"/>
      <c r="API9" s="190"/>
      <c r="APJ9" s="190"/>
      <c r="APK9" s="190"/>
      <c r="APL9" s="190"/>
      <c r="APM9" s="190"/>
      <c r="APN9" s="190"/>
      <c r="APO9" s="190"/>
      <c r="APP9" s="190"/>
      <c r="APQ9" s="190"/>
      <c r="APR9" s="190"/>
      <c r="APS9" s="190"/>
      <c r="APT9" s="190"/>
      <c r="APU9" s="190"/>
      <c r="APV9" s="190"/>
      <c r="APW9" s="190"/>
      <c r="APX9" s="190"/>
      <c r="APY9" s="190"/>
      <c r="APZ9" s="190"/>
      <c r="AQA9" s="190"/>
      <c r="AQB9" s="190"/>
      <c r="AQC9" s="190"/>
      <c r="AQD9" s="190"/>
      <c r="AQE9" s="190"/>
      <c r="AQF9" s="190"/>
      <c r="AQG9" s="190"/>
      <c r="AQH9" s="190"/>
      <c r="AQI9" s="190"/>
      <c r="AQJ9" s="190"/>
      <c r="AQK9" s="190"/>
      <c r="AQL9" s="190"/>
      <c r="AQM9" s="190"/>
      <c r="AQN9" s="190"/>
      <c r="AQO9" s="190"/>
      <c r="AQP9" s="190"/>
      <c r="AQQ9" s="190"/>
      <c r="AQR9" s="190"/>
      <c r="AQS9" s="190"/>
      <c r="AQT9" s="190"/>
      <c r="AQU9" s="190"/>
      <c r="AQV9" s="190"/>
      <c r="AQW9" s="190"/>
      <c r="AQX9" s="190"/>
      <c r="AQY9" s="190"/>
      <c r="AQZ9" s="190"/>
      <c r="ARA9" s="190"/>
      <c r="ARB9" s="190"/>
      <c r="ARC9" s="190"/>
      <c r="ARD9" s="190"/>
      <c r="ARE9" s="190"/>
      <c r="ARF9" s="190"/>
      <c r="ARG9" s="190"/>
      <c r="ARH9" s="190"/>
      <c r="ARI9" s="190"/>
      <c r="ARJ9" s="190"/>
      <c r="ARK9" s="190"/>
      <c r="ARL9" s="190"/>
      <c r="ARM9" s="190"/>
      <c r="ARN9" s="190"/>
      <c r="ARO9" s="190"/>
      <c r="ARP9" s="190"/>
      <c r="ARQ9" s="190"/>
      <c r="ARR9" s="190"/>
      <c r="ARS9" s="190"/>
      <c r="ART9" s="190"/>
      <c r="ARU9" s="190"/>
      <c r="ARV9" s="190"/>
      <c r="ARW9" s="190"/>
      <c r="ARX9" s="190"/>
      <c r="ARY9" s="190"/>
      <c r="ARZ9" s="190"/>
      <c r="ASA9" s="190"/>
      <c r="ASB9" s="190"/>
      <c r="ASC9" s="190"/>
      <c r="ASD9" s="190"/>
      <c r="ASE9" s="190"/>
      <c r="ASF9" s="190"/>
      <c r="ASG9" s="190"/>
      <c r="ASH9" s="190"/>
      <c r="ASI9" s="190"/>
      <c r="ASJ9" s="190"/>
      <c r="ASK9" s="190"/>
      <c r="ASL9" s="190"/>
      <c r="ASM9" s="190"/>
      <c r="ASN9" s="190"/>
      <c r="ASO9" s="190"/>
      <c r="ASP9" s="190"/>
      <c r="ASQ9" s="190"/>
      <c r="ASR9" s="190"/>
      <c r="ASS9" s="190"/>
      <c r="AST9" s="190"/>
      <c r="ASU9" s="190"/>
      <c r="ASV9" s="190"/>
      <c r="ASW9" s="190"/>
      <c r="ASX9" s="190"/>
      <c r="ASY9" s="190"/>
      <c r="ASZ9" s="190"/>
      <c r="ATA9" s="190"/>
      <c r="ATB9" s="190"/>
      <c r="ATC9" s="190"/>
      <c r="ATD9" s="190"/>
      <c r="ATE9" s="190"/>
      <c r="ATF9" s="190"/>
      <c r="ATG9" s="190"/>
      <c r="ATH9" s="190"/>
      <c r="ATI9" s="190"/>
      <c r="ATJ9" s="190"/>
      <c r="ATK9" s="190"/>
      <c r="ATL9" s="190"/>
      <c r="ATM9" s="190"/>
      <c r="ATN9" s="190"/>
      <c r="ATO9" s="190"/>
      <c r="ATP9" s="190"/>
      <c r="ATQ9" s="190"/>
      <c r="ATR9" s="190"/>
      <c r="ATS9" s="190"/>
      <c r="ATT9" s="190"/>
      <c r="ATU9" s="190"/>
      <c r="ATV9" s="190"/>
      <c r="ATW9" s="190"/>
      <c r="ATX9" s="190"/>
      <c r="ATY9" s="190"/>
      <c r="ATZ9" s="190"/>
      <c r="AUA9" s="190"/>
      <c r="AUB9" s="190"/>
      <c r="AUC9" s="190"/>
      <c r="AUD9" s="190"/>
      <c r="AUE9" s="190"/>
      <c r="AUF9" s="190"/>
      <c r="AUG9" s="190"/>
      <c r="AUH9" s="190"/>
      <c r="AUI9" s="190"/>
      <c r="AUJ9" s="190"/>
      <c r="AUK9" s="190"/>
      <c r="AUL9" s="190"/>
      <c r="AUM9" s="190"/>
      <c r="AUN9" s="190"/>
      <c r="AUO9" s="190"/>
      <c r="AUP9" s="190"/>
      <c r="AUQ9" s="190"/>
      <c r="AUR9" s="190"/>
      <c r="AUS9" s="190"/>
      <c r="AUT9" s="190"/>
      <c r="AUU9" s="190"/>
      <c r="AUV9" s="190"/>
      <c r="AUW9" s="190"/>
      <c r="AUX9" s="190"/>
      <c r="AUY9" s="190"/>
      <c r="AUZ9" s="190"/>
      <c r="AVA9" s="190"/>
      <c r="AVB9" s="190"/>
      <c r="AVC9" s="190"/>
      <c r="AVD9" s="190"/>
      <c r="AVE9" s="190"/>
      <c r="AVF9" s="190"/>
      <c r="AVG9" s="190"/>
      <c r="AVH9" s="190"/>
      <c r="AVI9" s="190"/>
      <c r="AVJ9" s="190"/>
      <c r="AVK9" s="190"/>
      <c r="AVL9" s="190"/>
      <c r="AVM9" s="190"/>
      <c r="AVN9" s="190"/>
      <c r="AVO9" s="190"/>
      <c r="AVP9" s="190"/>
      <c r="AVQ9" s="190"/>
      <c r="AVR9" s="190"/>
      <c r="AVS9" s="190"/>
      <c r="AVT9" s="190"/>
      <c r="AVU9" s="190"/>
      <c r="AVV9" s="190"/>
      <c r="AVW9" s="190"/>
      <c r="AVX9" s="190"/>
      <c r="AVY9" s="190"/>
      <c r="AVZ9" s="190"/>
      <c r="AWA9" s="190"/>
      <c r="AWB9" s="190"/>
      <c r="AWC9" s="190"/>
      <c r="AWD9" s="190"/>
      <c r="AWE9" s="190"/>
      <c r="AWF9" s="190"/>
      <c r="AWG9" s="190"/>
      <c r="AWH9" s="190"/>
      <c r="AWI9" s="190"/>
      <c r="AWJ9" s="190"/>
      <c r="AWK9" s="190"/>
      <c r="AWL9" s="190"/>
      <c r="AWM9" s="190"/>
      <c r="AWN9" s="190"/>
      <c r="AWO9" s="190"/>
      <c r="AWP9" s="190"/>
      <c r="AWQ9" s="190"/>
      <c r="AWR9" s="190"/>
      <c r="AWS9" s="190"/>
      <c r="AWT9" s="190"/>
      <c r="AWU9" s="190"/>
      <c r="AWV9" s="190"/>
      <c r="AWW9" s="190"/>
      <c r="AWX9" s="190"/>
      <c r="AWY9" s="190"/>
      <c r="AWZ9" s="190"/>
      <c r="AXA9" s="190"/>
      <c r="AXB9" s="190"/>
      <c r="AXC9" s="190"/>
      <c r="AXD9" s="190"/>
      <c r="AXE9" s="190"/>
      <c r="AXF9" s="190"/>
      <c r="AXG9" s="190"/>
      <c r="AXH9" s="190"/>
      <c r="AXI9" s="190"/>
      <c r="AXJ9" s="190"/>
      <c r="AXK9" s="190"/>
      <c r="AXL9" s="190"/>
      <c r="AXM9" s="190"/>
      <c r="AXN9" s="190"/>
      <c r="AXO9" s="190"/>
      <c r="AXP9" s="190"/>
      <c r="AXQ9" s="190"/>
      <c r="AXR9" s="190"/>
      <c r="AXS9" s="190"/>
      <c r="AXT9" s="190"/>
      <c r="AXU9" s="190"/>
      <c r="AXV9" s="190"/>
      <c r="AXW9" s="190"/>
      <c r="AXX9" s="190"/>
      <c r="AXY9" s="190"/>
      <c r="AXZ9" s="190"/>
      <c r="AYA9" s="190"/>
      <c r="AYB9" s="190"/>
      <c r="AYC9" s="190"/>
      <c r="AYD9" s="190"/>
      <c r="AYE9" s="190"/>
      <c r="AYF9" s="190"/>
      <c r="AYG9" s="190"/>
      <c r="AYH9" s="190"/>
      <c r="AYI9" s="190"/>
      <c r="AYJ9" s="190"/>
      <c r="AYK9" s="190"/>
      <c r="AYL9" s="190"/>
      <c r="AYM9" s="190"/>
      <c r="AYN9" s="190"/>
      <c r="AYO9" s="190"/>
      <c r="AYP9" s="190"/>
      <c r="AYQ9" s="190"/>
      <c r="AYR9" s="190"/>
      <c r="AYS9" s="190"/>
      <c r="AYT9" s="190"/>
      <c r="AYU9" s="190"/>
      <c r="AYV9" s="190"/>
      <c r="AYW9" s="190"/>
      <c r="AYX9" s="190"/>
      <c r="AYY9" s="190"/>
      <c r="AYZ9" s="190"/>
      <c r="AZA9" s="190"/>
      <c r="AZB9" s="190"/>
      <c r="AZC9" s="190"/>
      <c r="AZD9" s="190"/>
      <c r="AZE9" s="190"/>
      <c r="AZF9" s="190"/>
      <c r="AZG9" s="190"/>
      <c r="AZH9" s="190"/>
      <c r="AZI9" s="190"/>
      <c r="AZJ9" s="190"/>
      <c r="AZK9" s="190"/>
      <c r="AZL9" s="190"/>
      <c r="AZM9" s="190"/>
      <c r="AZN9" s="190"/>
      <c r="AZO9" s="190"/>
      <c r="AZP9" s="190"/>
      <c r="AZQ9" s="190"/>
      <c r="AZR9" s="190"/>
      <c r="AZS9" s="190"/>
      <c r="AZT9" s="190"/>
      <c r="AZU9" s="190"/>
      <c r="AZV9" s="190"/>
      <c r="AZW9" s="190"/>
      <c r="AZX9" s="190"/>
      <c r="AZY9" s="190"/>
      <c r="AZZ9" s="190"/>
      <c r="BAA9" s="190"/>
      <c r="BAB9" s="190"/>
      <c r="BAC9" s="190"/>
      <c r="BAD9" s="190"/>
      <c r="BAE9" s="190"/>
      <c r="BAF9" s="190"/>
      <c r="BAG9" s="190"/>
      <c r="BAH9" s="190"/>
      <c r="BAI9" s="190"/>
      <c r="BAJ9" s="190"/>
      <c r="BAK9" s="190"/>
      <c r="BAL9" s="190"/>
      <c r="BAM9" s="190"/>
      <c r="BAN9" s="190"/>
      <c r="BAO9" s="190"/>
      <c r="BAP9" s="190"/>
      <c r="BAQ9" s="190"/>
      <c r="BAR9" s="190"/>
      <c r="BAS9" s="190"/>
      <c r="BAT9" s="190"/>
      <c r="BAU9" s="190"/>
      <c r="BAV9" s="190"/>
      <c r="BAW9" s="190"/>
      <c r="BAX9" s="190"/>
      <c r="BAY9" s="190"/>
      <c r="BAZ9" s="190"/>
      <c r="BBA9" s="190"/>
      <c r="BBB9" s="190"/>
      <c r="BBC9" s="190"/>
      <c r="BBD9" s="190"/>
      <c r="BBE9" s="190"/>
      <c r="BBF9" s="190"/>
      <c r="BBG9" s="190"/>
      <c r="BBH9" s="190"/>
      <c r="BBI9" s="190"/>
      <c r="BBJ9" s="190"/>
      <c r="BBK9" s="190"/>
      <c r="BBL9" s="190"/>
      <c r="BBM9" s="190"/>
      <c r="BBN9" s="190"/>
      <c r="BBO9" s="190"/>
      <c r="BBP9" s="190"/>
    </row>
    <row r="10" spans="1:1420" ht="20.100000000000001" customHeight="1" x14ac:dyDescent="0.15">
      <c r="A10" s="1"/>
      <c r="B10" s="1370" t="s">
        <v>551</v>
      </c>
      <c r="C10" s="1370"/>
      <c r="D10" s="1370"/>
      <c r="E10" s="1370"/>
      <c r="F10" s="1370"/>
      <c r="G10" s="1370"/>
      <c r="H10" s="1370"/>
      <c r="I10" s="1370"/>
      <c r="J10" s="1370"/>
      <c r="K10" s="1370"/>
      <c r="L10" s="1370"/>
      <c r="M10" s="1370"/>
      <c r="N10" s="1370"/>
      <c r="O10" s="1370"/>
      <c r="P10" s="1370"/>
      <c r="Q10" s="1370"/>
      <c r="R10" s="1370"/>
      <c r="S10" s="1370"/>
      <c r="T10" s="1370"/>
      <c r="U10" s="1370"/>
      <c r="V10" s="1370"/>
      <c r="W10" s="1370"/>
      <c r="X10" s="1370"/>
      <c r="Y10" s="1370"/>
      <c r="Z10" s="1370"/>
      <c r="AA10" s="1370"/>
      <c r="AB10" s="1370"/>
      <c r="AC10" s="1370"/>
      <c r="AD10" s="1370"/>
      <c r="AE10" s="1370"/>
      <c r="AF10" s="1370"/>
      <c r="AG10" s="1370"/>
      <c r="AH10" s="1370"/>
      <c r="AN10" s="2"/>
      <c r="AO10" s="2"/>
    </row>
    <row r="11" spans="1:1420" ht="19.5" customHeight="1" x14ac:dyDescent="0.15">
      <c r="A11" s="1"/>
      <c r="B11" s="1371" t="s">
        <v>172</v>
      </c>
      <c r="C11" s="1371"/>
      <c r="D11" s="1371"/>
      <c r="E11" s="1371"/>
      <c r="F11" s="1371"/>
      <c r="G11" s="1371"/>
      <c r="H11" s="1371"/>
      <c r="I11" s="1371"/>
      <c r="J11" s="1371"/>
      <c r="K11" s="1371"/>
      <c r="L11" s="1371"/>
      <c r="M11" s="1371"/>
      <c r="N11" s="1371"/>
      <c r="O11" s="1371"/>
      <c r="P11" s="1371"/>
      <c r="Q11" s="1371"/>
      <c r="R11" s="1371"/>
      <c r="S11" s="1371"/>
      <c r="T11" s="1371"/>
      <c r="U11" s="1371"/>
      <c r="V11" s="1371"/>
      <c r="W11" s="1371"/>
      <c r="X11" s="1371"/>
      <c r="Y11" s="1371"/>
      <c r="Z11" s="1371"/>
      <c r="AA11" s="1371"/>
      <c r="AB11" s="1371"/>
      <c r="AC11" s="1371"/>
      <c r="AD11" s="1371"/>
      <c r="AE11" s="1371"/>
      <c r="AF11" s="1371"/>
      <c r="AG11" s="1371"/>
      <c r="AH11" s="1371"/>
      <c r="AN11" s="2"/>
      <c r="AO11" s="2"/>
    </row>
    <row r="12" spans="1:1420" ht="27" customHeight="1" x14ac:dyDescent="0.15">
      <c r="A12" s="1"/>
      <c r="B12" s="141"/>
      <c r="C12" s="3"/>
      <c r="D12" s="3"/>
      <c r="E12" s="3"/>
      <c r="F12" s="3"/>
      <c r="G12" s="85"/>
      <c r="H12" s="85"/>
      <c r="I12" s="3"/>
      <c r="J12" s="3"/>
      <c r="K12" s="3"/>
      <c r="L12" s="3"/>
      <c r="M12" s="3"/>
      <c r="N12" s="3"/>
      <c r="O12" s="3"/>
      <c r="P12" s="3"/>
      <c r="Q12" s="3"/>
      <c r="R12" s="3"/>
      <c r="S12" s="3"/>
      <c r="T12" s="3"/>
      <c r="U12" s="3"/>
      <c r="V12" s="3"/>
      <c r="W12" s="3"/>
      <c r="X12" s="3"/>
      <c r="Y12" s="3"/>
      <c r="Z12" s="3"/>
      <c r="AA12" s="3"/>
      <c r="AB12" s="85"/>
      <c r="AC12" s="85"/>
      <c r="AD12" s="114"/>
      <c r="AE12" s="114"/>
      <c r="AF12" s="114"/>
      <c r="AG12" s="114"/>
      <c r="AH12" s="111"/>
      <c r="AN12" s="2"/>
      <c r="AO12" s="2"/>
    </row>
    <row r="13" spans="1:1420" ht="6.75" customHeight="1" x14ac:dyDescent="0.15">
      <c r="A13" s="1"/>
      <c r="B13" s="128"/>
      <c r="C13" s="128"/>
      <c r="D13" s="128"/>
      <c r="E13" s="128"/>
      <c r="F13" s="128"/>
      <c r="G13" s="129"/>
      <c r="H13" s="129"/>
      <c r="I13" s="128"/>
      <c r="J13" s="128"/>
      <c r="K13" s="128"/>
      <c r="L13" s="128"/>
      <c r="M13" s="128"/>
      <c r="N13" s="129"/>
      <c r="O13" s="129"/>
      <c r="P13" s="128"/>
      <c r="Q13" s="128"/>
      <c r="R13" s="128"/>
      <c r="S13" s="128"/>
      <c r="T13" s="128"/>
      <c r="U13" s="129"/>
      <c r="V13" s="129"/>
      <c r="W13" s="128"/>
      <c r="X13" s="128"/>
      <c r="Y13" s="128"/>
      <c r="Z13" s="128"/>
      <c r="AA13" s="128"/>
      <c r="AB13" s="129"/>
      <c r="AC13" s="129"/>
      <c r="AD13" s="3"/>
      <c r="AE13" s="3"/>
      <c r="AF13" s="3"/>
      <c r="AG13" s="3"/>
      <c r="AH13" s="111"/>
      <c r="AN13" s="2"/>
      <c r="AO13" s="2"/>
    </row>
    <row r="14" spans="1:1420" ht="9.75" customHeight="1" x14ac:dyDescent="0.15">
      <c r="A14" s="1"/>
      <c r="B14" s="128"/>
      <c r="C14" s="128"/>
      <c r="D14" s="128"/>
      <c r="E14" s="128"/>
      <c r="F14" s="128"/>
      <c r="G14" s="129"/>
      <c r="H14" s="129"/>
      <c r="I14" s="128"/>
      <c r="J14" s="128"/>
      <c r="K14" s="128"/>
      <c r="L14" s="128"/>
      <c r="M14" s="128"/>
      <c r="N14" s="129"/>
      <c r="O14" s="129"/>
      <c r="P14" s="128"/>
      <c r="Q14" s="128"/>
      <c r="R14" s="128"/>
      <c r="S14" s="128"/>
      <c r="T14" s="128"/>
      <c r="U14" s="129"/>
      <c r="V14" s="129"/>
      <c r="W14" s="128"/>
      <c r="X14" s="128"/>
      <c r="Y14" s="128"/>
      <c r="Z14" s="128"/>
      <c r="AA14" s="128"/>
      <c r="AB14" s="129"/>
      <c r="AC14" s="129"/>
      <c r="AD14" s="3"/>
      <c r="AE14" s="3"/>
      <c r="AF14" s="3"/>
      <c r="AG14" s="3"/>
      <c r="AH14" s="111"/>
      <c r="AN14" s="2"/>
      <c r="AO14" s="2"/>
    </row>
    <row r="15" spans="1:1420" ht="14.25" customHeight="1" x14ac:dyDescent="0.15">
      <c r="A15" s="1"/>
      <c r="B15" s="1372" t="s">
        <v>173</v>
      </c>
      <c r="C15" s="1372"/>
      <c r="D15" s="1372"/>
      <c r="E15" s="1372"/>
      <c r="F15" s="1372"/>
      <c r="G15" s="1372"/>
      <c r="H15" s="1372"/>
      <c r="I15" s="1372"/>
      <c r="J15" s="1372"/>
      <c r="K15" s="1372"/>
      <c r="L15" s="1372"/>
      <c r="M15" s="1372"/>
      <c r="N15" s="1372"/>
      <c r="O15" s="1372"/>
      <c r="P15" s="1372"/>
      <c r="Q15" s="1372"/>
      <c r="R15" s="1372"/>
      <c r="S15" s="1372"/>
      <c r="T15" s="1372"/>
      <c r="U15" s="1372"/>
      <c r="V15" s="1372"/>
      <c r="W15" s="1372"/>
      <c r="X15" s="1372"/>
      <c r="Y15" s="1372"/>
      <c r="Z15" s="1372"/>
      <c r="AA15" s="1372"/>
      <c r="AB15" s="1372"/>
      <c r="AC15" s="1372"/>
      <c r="AD15" s="1372"/>
      <c r="AE15" s="1372"/>
      <c r="AF15" s="1372"/>
      <c r="AG15" s="1372"/>
      <c r="AH15" s="1372"/>
      <c r="AN15" s="2"/>
      <c r="AO15" s="2"/>
    </row>
    <row r="16" spans="1:1420" s="34" customFormat="1" ht="14.25" customHeight="1" x14ac:dyDescent="0.15">
      <c r="A16" s="33"/>
      <c r="B16" s="1366" t="s">
        <v>174</v>
      </c>
      <c r="C16" s="1366"/>
      <c r="D16" s="1366"/>
      <c r="E16" s="1366"/>
      <c r="F16" s="1366"/>
      <c r="G16" s="1366"/>
      <c r="H16" s="1366"/>
      <c r="I16" s="1366"/>
      <c r="J16" s="1366"/>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92"/>
      <c r="AJ16" s="191"/>
      <c r="AK16" s="191"/>
      <c r="AL16" s="191"/>
      <c r="AM16" s="191"/>
      <c r="AP16" s="190"/>
      <c r="AQ16" s="190"/>
      <c r="AR16" s="190"/>
      <c r="AS16" s="190"/>
      <c r="AT16" s="190"/>
      <c r="AU16" s="190"/>
      <c r="AV16" s="190"/>
      <c r="AW16" s="190"/>
      <c r="AX16" s="190"/>
      <c r="AY16" s="190"/>
      <c r="AZ16" s="190"/>
      <c r="BA16" s="190"/>
      <c r="BB16" s="190"/>
      <c r="BC16" s="190"/>
      <c r="BD16" s="190"/>
      <c r="BE16" s="190"/>
      <c r="BF16" s="190"/>
      <c r="BG16" s="190"/>
      <c r="BH16" s="190"/>
      <c r="BI16" s="190"/>
      <c r="BJ16" s="190"/>
      <c r="BK16" s="190"/>
      <c r="BL16" s="190"/>
      <c r="BM16" s="190"/>
      <c r="BN16" s="190"/>
      <c r="BO16" s="190"/>
      <c r="BP16" s="190"/>
      <c r="BQ16" s="190"/>
      <c r="BR16" s="190"/>
      <c r="BS16" s="190"/>
      <c r="BT16" s="190"/>
      <c r="BU16" s="190"/>
      <c r="BV16" s="190"/>
      <c r="BW16" s="190"/>
      <c r="BX16" s="190"/>
      <c r="BY16" s="190"/>
      <c r="BZ16" s="190"/>
      <c r="CA16" s="190"/>
      <c r="CB16" s="190"/>
      <c r="CC16" s="190"/>
      <c r="CD16" s="190"/>
      <c r="CE16" s="190"/>
      <c r="CF16" s="190"/>
      <c r="CG16" s="190"/>
      <c r="CH16" s="190"/>
      <c r="CI16" s="190"/>
      <c r="CJ16" s="190"/>
      <c r="CK16" s="190"/>
      <c r="CL16" s="190"/>
      <c r="CM16" s="190"/>
      <c r="CN16" s="190"/>
      <c r="CO16" s="190"/>
      <c r="CP16" s="190"/>
      <c r="CQ16" s="190"/>
      <c r="CR16" s="190"/>
      <c r="CS16" s="190"/>
      <c r="CT16" s="190"/>
      <c r="CU16" s="190"/>
      <c r="CV16" s="190"/>
      <c r="CW16" s="190"/>
      <c r="CX16" s="190"/>
      <c r="CY16" s="190"/>
      <c r="CZ16" s="190"/>
      <c r="DA16" s="190"/>
      <c r="DB16" s="190"/>
      <c r="DC16" s="190"/>
      <c r="DD16" s="190"/>
      <c r="DE16" s="190"/>
      <c r="DF16" s="190"/>
      <c r="DG16" s="190"/>
      <c r="DH16" s="190"/>
      <c r="DI16" s="190"/>
      <c r="DJ16" s="190"/>
      <c r="DK16" s="190"/>
      <c r="DL16" s="190"/>
      <c r="DM16" s="190"/>
      <c r="DN16" s="190"/>
      <c r="DO16" s="190"/>
      <c r="DP16" s="190"/>
      <c r="DQ16" s="190"/>
      <c r="DR16" s="190"/>
      <c r="DS16" s="190"/>
      <c r="DT16" s="190"/>
      <c r="DU16" s="190"/>
      <c r="DV16" s="190"/>
      <c r="DW16" s="190"/>
      <c r="DX16" s="190"/>
      <c r="DY16" s="190"/>
      <c r="DZ16" s="190"/>
      <c r="EA16" s="190"/>
      <c r="EB16" s="190"/>
      <c r="EC16" s="190"/>
      <c r="ED16" s="190"/>
      <c r="EE16" s="190"/>
      <c r="EF16" s="190"/>
      <c r="EG16" s="190"/>
      <c r="EH16" s="190"/>
      <c r="EI16" s="190"/>
      <c r="EJ16" s="190"/>
      <c r="EK16" s="190"/>
      <c r="EL16" s="190"/>
      <c r="EM16" s="190"/>
      <c r="EN16" s="190"/>
      <c r="EO16" s="190"/>
      <c r="EP16" s="190"/>
      <c r="EQ16" s="190"/>
      <c r="ER16" s="190"/>
      <c r="ES16" s="190"/>
      <c r="ET16" s="190"/>
      <c r="EU16" s="190"/>
      <c r="EV16" s="190"/>
      <c r="EW16" s="190"/>
      <c r="EX16" s="190"/>
      <c r="EY16" s="190"/>
      <c r="EZ16" s="190"/>
      <c r="FA16" s="190"/>
      <c r="FB16" s="190"/>
      <c r="FC16" s="190"/>
      <c r="FD16" s="190"/>
      <c r="FE16" s="190"/>
      <c r="FF16" s="190"/>
      <c r="FG16" s="190"/>
      <c r="FH16" s="190"/>
      <c r="FI16" s="190"/>
      <c r="FJ16" s="190"/>
      <c r="FK16" s="190"/>
      <c r="FL16" s="190"/>
      <c r="FM16" s="190"/>
      <c r="FN16" s="190"/>
      <c r="FO16" s="190"/>
      <c r="FP16" s="190"/>
      <c r="FQ16" s="190"/>
      <c r="FR16" s="190"/>
      <c r="FS16" s="190"/>
      <c r="FT16" s="190"/>
      <c r="FU16" s="190"/>
      <c r="FV16" s="190"/>
      <c r="FW16" s="190"/>
      <c r="FX16" s="190"/>
      <c r="FY16" s="190"/>
      <c r="FZ16" s="190"/>
      <c r="GA16" s="190"/>
      <c r="GB16" s="190"/>
      <c r="GC16" s="190"/>
      <c r="GD16" s="190"/>
      <c r="GE16" s="190"/>
      <c r="GF16" s="190"/>
      <c r="GG16" s="190"/>
      <c r="GH16" s="190"/>
      <c r="GI16" s="190"/>
      <c r="GJ16" s="190"/>
      <c r="GK16" s="190"/>
      <c r="GL16" s="190"/>
      <c r="GM16" s="190"/>
      <c r="GN16" s="190"/>
      <c r="GO16" s="190"/>
      <c r="GP16" s="190"/>
      <c r="GQ16" s="190"/>
      <c r="GR16" s="190"/>
      <c r="GS16" s="190"/>
      <c r="GT16" s="190"/>
      <c r="GU16" s="190"/>
      <c r="GV16" s="190"/>
      <c r="GW16" s="190"/>
      <c r="GX16" s="190"/>
      <c r="GY16" s="190"/>
      <c r="GZ16" s="190"/>
      <c r="HA16" s="190"/>
      <c r="HB16" s="190"/>
      <c r="HC16" s="190"/>
      <c r="HD16" s="190"/>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190"/>
      <c r="IM16" s="190"/>
      <c r="IN16" s="190"/>
      <c r="IO16" s="190"/>
      <c r="IP16" s="190"/>
      <c r="IQ16" s="190"/>
      <c r="IR16" s="190"/>
      <c r="IS16" s="190"/>
      <c r="IT16" s="190"/>
      <c r="IU16" s="190"/>
      <c r="IV16" s="190"/>
      <c r="IW16" s="190"/>
      <c r="IX16" s="190"/>
      <c r="IY16" s="190"/>
      <c r="IZ16" s="190"/>
      <c r="JA16" s="190"/>
      <c r="JB16" s="190"/>
      <c r="JC16" s="190"/>
      <c r="JD16" s="190"/>
      <c r="JE16" s="190"/>
      <c r="JF16" s="190"/>
      <c r="JG16" s="190"/>
      <c r="JH16" s="190"/>
      <c r="JI16" s="190"/>
      <c r="JJ16" s="190"/>
      <c r="JK16" s="190"/>
      <c r="JL16" s="190"/>
      <c r="JM16" s="190"/>
      <c r="JN16" s="190"/>
      <c r="JO16" s="190"/>
      <c r="JP16" s="190"/>
      <c r="JQ16" s="190"/>
      <c r="JR16" s="190"/>
      <c r="JS16" s="190"/>
      <c r="JT16" s="190"/>
      <c r="JU16" s="190"/>
      <c r="JV16" s="190"/>
      <c r="JW16" s="190"/>
      <c r="JX16" s="190"/>
      <c r="JY16" s="190"/>
      <c r="JZ16" s="190"/>
      <c r="KA16" s="190"/>
      <c r="KB16" s="190"/>
      <c r="KC16" s="190"/>
      <c r="KD16" s="190"/>
      <c r="KE16" s="190"/>
      <c r="KF16" s="190"/>
      <c r="KG16" s="190"/>
      <c r="KH16" s="190"/>
      <c r="KI16" s="190"/>
      <c r="KJ16" s="190"/>
      <c r="KK16" s="190"/>
      <c r="KL16" s="190"/>
      <c r="KM16" s="190"/>
      <c r="KN16" s="190"/>
      <c r="KO16" s="190"/>
      <c r="KP16" s="190"/>
      <c r="KQ16" s="190"/>
      <c r="KR16" s="190"/>
      <c r="KS16" s="190"/>
      <c r="KT16" s="190"/>
      <c r="KU16" s="190"/>
      <c r="KV16" s="190"/>
      <c r="KW16" s="190"/>
      <c r="KX16" s="190"/>
      <c r="KY16" s="190"/>
      <c r="KZ16" s="190"/>
      <c r="LA16" s="190"/>
      <c r="LB16" s="190"/>
      <c r="LC16" s="190"/>
      <c r="LD16" s="190"/>
      <c r="LE16" s="190"/>
      <c r="LF16" s="190"/>
      <c r="LG16" s="190"/>
      <c r="LH16" s="190"/>
      <c r="LI16" s="190"/>
      <c r="LJ16" s="190"/>
      <c r="LK16" s="190"/>
      <c r="LL16" s="190"/>
      <c r="LM16" s="190"/>
      <c r="LN16" s="190"/>
      <c r="LO16" s="190"/>
      <c r="LP16" s="190"/>
      <c r="LQ16" s="190"/>
      <c r="LR16" s="190"/>
      <c r="LS16" s="190"/>
      <c r="LT16" s="190"/>
      <c r="LU16" s="190"/>
      <c r="LV16" s="190"/>
      <c r="LW16" s="190"/>
      <c r="LX16" s="190"/>
      <c r="LY16" s="190"/>
      <c r="LZ16" s="190"/>
      <c r="MA16" s="190"/>
      <c r="MB16" s="190"/>
      <c r="MC16" s="190"/>
      <c r="MD16" s="190"/>
      <c r="ME16" s="190"/>
      <c r="MF16" s="190"/>
      <c r="MG16" s="190"/>
      <c r="MH16" s="190"/>
      <c r="MI16" s="190"/>
      <c r="MJ16" s="190"/>
      <c r="MK16" s="190"/>
      <c r="ML16" s="190"/>
      <c r="MM16" s="190"/>
      <c r="MN16" s="190"/>
      <c r="MO16" s="190"/>
      <c r="MP16" s="190"/>
      <c r="MQ16" s="190"/>
      <c r="MR16" s="190"/>
      <c r="MS16" s="190"/>
      <c r="MT16" s="190"/>
      <c r="MU16" s="190"/>
      <c r="MV16" s="190"/>
      <c r="MW16" s="190"/>
      <c r="MX16" s="190"/>
      <c r="MY16" s="190"/>
      <c r="MZ16" s="190"/>
      <c r="NA16" s="190"/>
      <c r="NB16" s="190"/>
      <c r="NC16" s="190"/>
      <c r="ND16" s="190"/>
      <c r="NE16" s="190"/>
      <c r="NF16" s="190"/>
      <c r="NG16" s="190"/>
      <c r="NH16" s="190"/>
      <c r="NI16" s="190"/>
      <c r="NJ16" s="190"/>
      <c r="NK16" s="190"/>
      <c r="NL16" s="190"/>
      <c r="NM16" s="190"/>
      <c r="NN16" s="190"/>
      <c r="NO16" s="190"/>
      <c r="NP16" s="190"/>
      <c r="NQ16" s="190"/>
      <c r="NR16" s="190"/>
      <c r="NS16" s="190"/>
      <c r="NT16" s="190"/>
      <c r="NU16" s="190"/>
      <c r="NV16" s="190"/>
      <c r="NW16" s="190"/>
      <c r="NX16" s="190"/>
      <c r="NY16" s="190"/>
      <c r="NZ16" s="190"/>
      <c r="OA16" s="190"/>
      <c r="OB16" s="190"/>
      <c r="OC16" s="190"/>
      <c r="OD16" s="190"/>
      <c r="OE16" s="190"/>
      <c r="OF16" s="190"/>
      <c r="OG16" s="190"/>
      <c r="OH16" s="190"/>
      <c r="OI16" s="190"/>
      <c r="OJ16" s="190"/>
      <c r="OK16" s="190"/>
      <c r="OL16" s="190"/>
      <c r="OM16" s="190"/>
      <c r="ON16" s="190"/>
      <c r="OO16" s="190"/>
      <c r="OP16" s="190"/>
      <c r="OQ16" s="190"/>
      <c r="OR16" s="190"/>
      <c r="OS16" s="190"/>
      <c r="OT16" s="190"/>
      <c r="OU16" s="190"/>
      <c r="OV16" s="190"/>
      <c r="OW16" s="190"/>
      <c r="OX16" s="190"/>
      <c r="OY16" s="190"/>
      <c r="OZ16" s="190"/>
      <c r="PA16" s="190"/>
      <c r="PB16" s="190"/>
      <c r="PC16" s="190"/>
      <c r="PD16" s="190"/>
      <c r="PE16" s="190"/>
      <c r="PF16" s="190"/>
      <c r="PG16" s="190"/>
      <c r="PH16" s="190"/>
      <c r="PI16" s="190"/>
      <c r="PJ16" s="190"/>
      <c r="PK16" s="190"/>
      <c r="PL16" s="190"/>
      <c r="PM16" s="190"/>
      <c r="PN16" s="190"/>
      <c r="PO16" s="190"/>
      <c r="PP16" s="190"/>
      <c r="PQ16" s="190"/>
      <c r="PR16" s="190"/>
      <c r="PS16" s="190"/>
      <c r="PT16" s="190"/>
      <c r="PU16" s="190"/>
      <c r="PV16" s="190"/>
      <c r="PW16" s="190"/>
      <c r="PX16" s="190"/>
      <c r="PY16" s="190"/>
      <c r="PZ16" s="190"/>
      <c r="QA16" s="190"/>
      <c r="QB16" s="190"/>
      <c r="QC16" s="190"/>
      <c r="QD16" s="190"/>
      <c r="QE16" s="190"/>
      <c r="QF16" s="190"/>
      <c r="QG16" s="190"/>
      <c r="QH16" s="190"/>
      <c r="QI16" s="190"/>
      <c r="QJ16" s="190"/>
      <c r="QK16" s="190"/>
      <c r="QL16" s="190"/>
      <c r="QM16" s="190"/>
      <c r="QN16" s="190"/>
      <c r="QO16" s="190"/>
      <c r="QP16" s="190"/>
      <c r="QQ16" s="190"/>
      <c r="QR16" s="190"/>
      <c r="QS16" s="190"/>
      <c r="QT16" s="190"/>
      <c r="QU16" s="190"/>
      <c r="QV16" s="190"/>
      <c r="QW16" s="190"/>
      <c r="QX16" s="190"/>
      <c r="QY16" s="190"/>
      <c r="QZ16" s="190"/>
      <c r="RA16" s="190"/>
      <c r="RB16" s="190"/>
      <c r="RC16" s="190"/>
      <c r="RD16" s="190"/>
      <c r="RE16" s="190"/>
      <c r="RF16" s="190"/>
      <c r="RG16" s="190"/>
      <c r="RH16" s="190"/>
      <c r="RI16" s="190"/>
      <c r="RJ16" s="190"/>
      <c r="RK16" s="190"/>
      <c r="RL16" s="190"/>
      <c r="RM16" s="190"/>
      <c r="RN16" s="190"/>
      <c r="RO16" s="190"/>
      <c r="RP16" s="190"/>
      <c r="RQ16" s="190"/>
      <c r="RR16" s="190"/>
      <c r="RS16" s="190"/>
      <c r="RT16" s="190"/>
      <c r="RU16" s="190"/>
      <c r="RV16" s="190"/>
      <c r="RW16" s="190"/>
      <c r="RX16" s="190"/>
      <c r="RY16" s="190"/>
      <c r="RZ16" s="190"/>
      <c r="SA16" s="190"/>
      <c r="SB16" s="190"/>
      <c r="SC16" s="190"/>
      <c r="SD16" s="190"/>
      <c r="SE16" s="190"/>
      <c r="SF16" s="190"/>
      <c r="SG16" s="190"/>
      <c r="SH16" s="190"/>
      <c r="SI16" s="190"/>
      <c r="SJ16" s="190"/>
      <c r="SK16" s="190"/>
      <c r="SL16" s="190"/>
      <c r="SM16" s="190"/>
      <c r="SN16" s="190"/>
      <c r="SO16" s="190"/>
      <c r="SP16" s="190"/>
      <c r="SQ16" s="190"/>
      <c r="SR16" s="190"/>
      <c r="SS16" s="190"/>
      <c r="ST16" s="190"/>
      <c r="SU16" s="190"/>
      <c r="SV16" s="190"/>
      <c r="SW16" s="190"/>
      <c r="SX16" s="190"/>
      <c r="SY16" s="190"/>
      <c r="SZ16" s="190"/>
      <c r="TA16" s="190"/>
      <c r="TB16" s="190"/>
      <c r="TC16" s="190"/>
      <c r="TD16" s="190"/>
      <c r="TE16" s="190"/>
      <c r="TF16" s="190"/>
      <c r="TG16" s="190"/>
      <c r="TH16" s="190"/>
      <c r="TI16" s="190"/>
      <c r="TJ16" s="190"/>
      <c r="TK16" s="190"/>
      <c r="TL16" s="190"/>
      <c r="TM16" s="190"/>
      <c r="TN16" s="190"/>
      <c r="TO16" s="190"/>
      <c r="TP16" s="190"/>
      <c r="TQ16" s="190"/>
      <c r="TR16" s="190"/>
      <c r="TS16" s="190"/>
      <c r="TT16" s="190"/>
      <c r="TU16" s="190"/>
      <c r="TV16" s="190"/>
      <c r="TW16" s="190"/>
      <c r="TX16" s="190"/>
      <c r="TY16" s="190"/>
      <c r="TZ16" s="190"/>
      <c r="UA16" s="190"/>
      <c r="UB16" s="190"/>
      <c r="UC16" s="190"/>
      <c r="UD16" s="190"/>
      <c r="UE16" s="190"/>
      <c r="UF16" s="190"/>
      <c r="UG16" s="190"/>
      <c r="UH16" s="190"/>
      <c r="UI16" s="190"/>
      <c r="UJ16" s="190"/>
      <c r="UK16" s="190"/>
      <c r="UL16" s="190"/>
      <c r="UM16" s="190"/>
      <c r="UN16" s="190"/>
      <c r="UO16" s="190"/>
      <c r="UP16" s="190"/>
      <c r="UQ16" s="190"/>
      <c r="UR16" s="190"/>
      <c r="US16" s="190"/>
      <c r="UT16" s="190"/>
      <c r="UU16" s="190"/>
      <c r="UV16" s="190"/>
      <c r="UW16" s="190"/>
      <c r="UX16" s="190"/>
      <c r="UY16" s="190"/>
      <c r="UZ16" s="190"/>
      <c r="VA16" s="190"/>
      <c r="VB16" s="190"/>
      <c r="VC16" s="190"/>
      <c r="VD16" s="190"/>
      <c r="VE16" s="190"/>
      <c r="VF16" s="190"/>
      <c r="VG16" s="190"/>
      <c r="VH16" s="190"/>
      <c r="VI16" s="190"/>
      <c r="VJ16" s="190"/>
      <c r="VK16" s="190"/>
      <c r="VL16" s="190"/>
      <c r="VM16" s="190"/>
      <c r="VN16" s="190"/>
      <c r="VO16" s="190"/>
      <c r="VP16" s="190"/>
      <c r="VQ16" s="190"/>
      <c r="VR16" s="190"/>
      <c r="VS16" s="190"/>
      <c r="VT16" s="190"/>
      <c r="VU16" s="190"/>
      <c r="VV16" s="190"/>
      <c r="VW16" s="190"/>
      <c r="VX16" s="190"/>
      <c r="VY16" s="190"/>
      <c r="VZ16" s="190"/>
      <c r="WA16" s="190"/>
      <c r="WB16" s="190"/>
      <c r="WC16" s="190"/>
      <c r="WD16" s="190"/>
      <c r="WE16" s="190"/>
      <c r="WF16" s="190"/>
      <c r="WG16" s="190"/>
      <c r="WH16" s="190"/>
      <c r="WI16" s="190"/>
      <c r="WJ16" s="190"/>
      <c r="WK16" s="190"/>
      <c r="WL16" s="190"/>
      <c r="WM16" s="190"/>
      <c r="WN16" s="190"/>
      <c r="WO16" s="190"/>
      <c r="WP16" s="190"/>
      <c r="WQ16" s="190"/>
      <c r="WR16" s="190"/>
      <c r="WS16" s="190"/>
      <c r="WT16" s="190"/>
      <c r="WU16" s="190"/>
      <c r="WV16" s="190"/>
      <c r="WW16" s="190"/>
      <c r="WX16" s="190"/>
      <c r="WY16" s="190"/>
      <c r="WZ16" s="190"/>
      <c r="XA16" s="190"/>
      <c r="XB16" s="190"/>
      <c r="XC16" s="190"/>
      <c r="XD16" s="190"/>
      <c r="XE16" s="190"/>
      <c r="XF16" s="190"/>
      <c r="XG16" s="190"/>
      <c r="XH16" s="190"/>
      <c r="XI16" s="190"/>
      <c r="XJ16" s="190"/>
      <c r="XK16" s="190"/>
      <c r="XL16" s="190"/>
      <c r="XM16" s="190"/>
      <c r="XN16" s="190"/>
      <c r="XO16" s="190"/>
      <c r="XP16" s="190"/>
      <c r="XQ16" s="190"/>
      <c r="XR16" s="190"/>
      <c r="XS16" s="190"/>
      <c r="XT16" s="190"/>
      <c r="XU16" s="190"/>
      <c r="XV16" s="190"/>
      <c r="XW16" s="190"/>
      <c r="XX16" s="190"/>
      <c r="XY16" s="190"/>
      <c r="XZ16" s="190"/>
      <c r="YA16" s="190"/>
      <c r="YB16" s="190"/>
      <c r="YC16" s="190"/>
      <c r="YD16" s="190"/>
      <c r="YE16" s="190"/>
      <c r="YF16" s="190"/>
      <c r="YG16" s="190"/>
      <c r="YH16" s="190"/>
      <c r="YI16" s="190"/>
      <c r="YJ16" s="190"/>
      <c r="YK16" s="190"/>
      <c r="YL16" s="190"/>
      <c r="YM16" s="190"/>
      <c r="YN16" s="190"/>
      <c r="YO16" s="190"/>
      <c r="YP16" s="190"/>
      <c r="YQ16" s="190"/>
      <c r="YR16" s="190"/>
      <c r="YS16" s="190"/>
      <c r="YT16" s="190"/>
      <c r="YU16" s="190"/>
      <c r="YV16" s="190"/>
      <c r="YW16" s="190"/>
      <c r="YX16" s="190"/>
      <c r="YY16" s="190"/>
      <c r="YZ16" s="190"/>
      <c r="ZA16" s="190"/>
      <c r="ZB16" s="190"/>
      <c r="ZC16" s="190"/>
      <c r="ZD16" s="190"/>
      <c r="ZE16" s="190"/>
      <c r="ZF16" s="190"/>
      <c r="ZG16" s="190"/>
      <c r="ZH16" s="190"/>
      <c r="ZI16" s="190"/>
      <c r="ZJ16" s="190"/>
      <c r="ZK16" s="190"/>
      <c r="ZL16" s="190"/>
      <c r="ZM16" s="190"/>
      <c r="ZN16" s="190"/>
      <c r="ZO16" s="190"/>
      <c r="ZP16" s="190"/>
      <c r="ZQ16" s="190"/>
      <c r="ZR16" s="190"/>
      <c r="ZS16" s="190"/>
      <c r="ZT16" s="190"/>
      <c r="ZU16" s="190"/>
      <c r="ZV16" s="190"/>
      <c r="ZW16" s="190"/>
      <c r="ZX16" s="190"/>
      <c r="ZY16" s="190"/>
      <c r="ZZ16" s="190"/>
      <c r="AAA16" s="190"/>
      <c r="AAB16" s="190"/>
      <c r="AAC16" s="190"/>
      <c r="AAD16" s="190"/>
      <c r="AAE16" s="190"/>
      <c r="AAF16" s="190"/>
      <c r="AAG16" s="190"/>
      <c r="AAH16" s="190"/>
      <c r="AAI16" s="190"/>
      <c r="AAJ16" s="190"/>
      <c r="AAK16" s="190"/>
      <c r="AAL16" s="190"/>
      <c r="AAM16" s="190"/>
      <c r="AAN16" s="190"/>
      <c r="AAO16" s="190"/>
      <c r="AAP16" s="190"/>
      <c r="AAQ16" s="190"/>
      <c r="AAR16" s="190"/>
      <c r="AAS16" s="190"/>
      <c r="AAT16" s="190"/>
      <c r="AAU16" s="190"/>
      <c r="AAV16" s="190"/>
      <c r="AAW16" s="190"/>
      <c r="AAX16" s="190"/>
      <c r="AAY16" s="190"/>
      <c r="AAZ16" s="190"/>
      <c r="ABA16" s="190"/>
      <c r="ABB16" s="190"/>
      <c r="ABC16" s="190"/>
      <c r="ABD16" s="190"/>
      <c r="ABE16" s="190"/>
      <c r="ABF16" s="190"/>
      <c r="ABG16" s="190"/>
      <c r="ABH16" s="190"/>
      <c r="ABI16" s="190"/>
      <c r="ABJ16" s="190"/>
      <c r="ABK16" s="190"/>
      <c r="ABL16" s="190"/>
      <c r="ABM16" s="190"/>
      <c r="ABN16" s="190"/>
      <c r="ABO16" s="190"/>
      <c r="ABP16" s="190"/>
      <c r="ABQ16" s="190"/>
      <c r="ABR16" s="190"/>
      <c r="ABS16" s="190"/>
      <c r="ABT16" s="190"/>
      <c r="ABU16" s="190"/>
      <c r="ABV16" s="190"/>
      <c r="ABW16" s="190"/>
      <c r="ABX16" s="190"/>
      <c r="ABY16" s="190"/>
      <c r="ABZ16" s="190"/>
      <c r="ACA16" s="190"/>
      <c r="ACB16" s="190"/>
      <c r="ACC16" s="190"/>
      <c r="ACD16" s="190"/>
      <c r="ACE16" s="190"/>
      <c r="ACF16" s="190"/>
      <c r="ACG16" s="190"/>
      <c r="ACH16" s="190"/>
      <c r="ACI16" s="190"/>
      <c r="ACJ16" s="190"/>
      <c r="ACK16" s="190"/>
      <c r="ACL16" s="190"/>
      <c r="ACM16" s="190"/>
      <c r="ACN16" s="190"/>
      <c r="ACO16" s="190"/>
      <c r="ACP16" s="190"/>
      <c r="ACQ16" s="190"/>
      <c r="ACR16" s="190"/>
      <c r="ACS16" s="190"/>
      <c r="ACT16" s="190"/>
      <c r="ACU16" s="190"/>
      <c r="ACV16" s="190"/>
      <c r="ACW16" s="190"/>
      <c r="ACX16" s="190"/>
      <c r="ACY16" s="190"/>
      <c r="ACZ16" s="190"/>
      <c r="ADA16" s="190"/>
      <c r="ADB16" s="190"/>
      <c r="ADC16" s="190"/>
      <c r="ADD16" s="190"/>
      <c r="ADE16" s="190"/>
      <c r="ADF16" s="190"/>
      <c r="ADG16" s="190"/>
      <c r="ADH16" s="190"/>
      <c r="ADI16" s="190"/>
      <c r="ADJ16" s="190"/>
      <c r="ADK16" s="190"/>
      <c r="ADL16" s="190"/>
      <c r="ADM16" s="190"/>
      <c r="ADN16" s="190"/>
      <c r="ADO16" s="190"/>
      <c r="ADP16" s="190"/>
      <c r="ADQ16" s="190"/>
      <c r="ADR16" s="190"/>
      <c r="ADS16" s="190"/>
      <c r="ADT16" s="190"/>
      <c r="ADU16" s="190"/>
      <c r="ADV16" s="190"/>
      <c r="ADW16" s="190"/>
      <c r="ADX16" s="190"/>
      <c r="ADY16" s="190"/>
      <c r="ADZ16" s="190"/>
      <c r="AEA16" s="190"/>
      <c r="AEB16" s="190"/>
      <c r="AEC16" s="190"/>
      <c r="AED16" s="190"/>
      <c r="AEE16" s="190"/>
      <c r="AEF16" s="190"/>
      <c r="AEG16" s="190"/>
      <c r="AEH16" s="190"/>
      <c r="AEI16" s="190"/>
      <c r="AEJ16" s="190"/>
      <c r="AEK16" s="190"/>
      <c r="AEL16" s="190"/>
      <c r="AEM16" s="190"/>
      <c r="AEN16" s="190"/>
      <c r="AEO16" s="190"/>
      <c r="AEP16" s="190"/>
      <c r="AEQ16" s="190"/>
      <c r="AER16" s="190"/>
      <c r="AES16" s="190"/>
      <c r="AET16" s="190"/>
      <c r="AEU16" s="190"/>
      <c r="AEV16" s="190"/>
      <c r="AEW16" s="190"/>
      <c r="AEX16" s="190"/>
      <c r="AEY16" s="190"/>
      <c r="AEZ16" s="190"/>
      <c r="AFA16" s="190"/>
      <c r="AFB16" s="190"/>
      <c r="AFC16" s="190"/>
      <c r="AFD16" s="190"/>
      <c r="AFE16" s="190"/>
      <c r="AFF16" s="190"/>
      <c r="AFG16" s="190"/>
      <c r="AFH16" s="190"/>
      <c r="AFI16" s="190"/>
      <c r="AFJ16" s="190"/>
      <c r="AFK16" s="190"/>
      <c r="AFL16" s="190"/>
      <c r="AFM16" s="190"/>
      <c r="AFN16" s="190"/>
      <c r="AFO16" s="190"/>
      <c r="AFP16" s="190"/>
      <c r="AFQ16" s="190"/>
      <c r="AFR16" s="190"/>
      <c r="AFS16" s="190"/>
      <c r="AFT16" s="190"/>
      <c r="AFU16" s="190"/>
      <c r="AFV16" s="190"/>
      <c r="AFW16" s="190"/>
      <c r="AFX16" s="190"/>
      <c r="AFY16" s="190"/>
      <c r="AFZ16" s="190"/>
      <c r="AGA16" s="190"/>
      <c r="AGB16" s="190"/>
      <c r="AGC16" s="190"/>
      <c r="AGD16" s="190"/>
      <c r="AGE16" s="190"/>
      <c r="AGF16" s="190"/>
      <c r="AGG16" s="190"/>
      <c r="AGH16" s="190"/>
      <c r="AGI16" s="190"/>
      <c r="AGJ16" s="190"/>
      <c r="AGK16" s="190"/>
      <c r="AGL16" s="190"/>
      <c r="AGM16" s="190"/>
      <c r="AGN16" s="190"/>
      <c r="AGO16" s="190"/>
      <c r="AGP16" s="190"/>
      <c r="AGQ16" s="190"/>
      <c r="AGR16" s="190"/>
      <c r="AGS16" s="190"/>
      <c r="AGT16" s="190"/>
      <c r="AGU16" s="190"/>
      <c r="AGV16" s="190"/>
      <c r="AGW16" s="190"/>
      <c r="AGX16" s="190"/>
      <c r="AGY16" s="190"/>
      <c r="AGZ16" s="190"/>
      <c r="AHA16" s="190"/>
      <c r="AHB16" s="190"/>
      <c r="AHC16" s="190"/>
      <c r="AHD16" s="190"/>
      <c r="AHE16" s="190"/>
      <c r="AHF16" s="190"/>
      <c r="AHG16" s="190"/>
      <c r="AHH16" s="190"/>
      <c r="AHI16" s="190"/>
      <c r="AHJ16" s="190"/>
      <c r="AHK16" s="190"/>
      <c r="AHL16" s="190"/>
      <c r="AHM16" s="190"/>
      <c r="AHN16" s="190"/>
      <c r="AHO16" s="190"/>
      <c r="AHP16" s="190"/>
      <c r="AHQ16" s="190"/>
      <c r="AHR16" s="190"/>
      <c r="AHS16" s="190"/>
      <c r="AHT16" s="190"/>
      <c r="AHU16" s="190"/>
      <c r="AHV16" s="190"/>
      <c r="AHW16" s="190"/>
      <c r="AHX16" s="190"/>
      <c r="AHY16" s="190"/>
      <c r="AHZ16" s="190"/>
      <c r="AIA16" s="190"/>
      <c r="AIB16" s="190"/>
      <c r="AIC16" s="190"/>
      <c r="AID16" s="190"/>
      <c r="AIE16" s="190"/>
      <c r="AIF16" s="190"/>
      <c r="AIG16" s="190"/>
      <c r="AIH16" s="190"/>
      <c r="AII16" s="190"/>
      <c r="AIJ16" s="190"/>
      <c r="AIK16" s="190"/>
      <c r="AIL16" s="190"/>
      <c r="AIM16" s="190"/>
      <c r="AIN16" s="190"/>
      <c r="AIO16" s="190"/>
      <c r="AIP16" s="190"/>
      <c r="AIQ16" s="190"/>
      <c r="AIR16" s="190"/>
      <c r="AIS16" s="190"/>
      <c r="AIT16" s="190"/>
      <c r="AIU16" s="190"/>
      <c r="AIV16" s="190"/>
      <c r="AIW16" s="190"/>
      <c r="AIX16" s="190"/>
      <c r="AIY16" s="190"/>
      <c r="AIZ16" s="190"/>
      <c r="AJA16" s="190"/>
      <c r="AJB16" s="190"/>
      <c r="AJC16" s="190"/>
      <c r="AJD16" s="190"/>
      <c r="AJE16" s="190"/>
      <c r="AJF16" s="190"/>
      <c r="AJG16" s="190"/>
      <c r="AJH16" s="190"/>
      <c r="AJI16" s="190"/>
      <c r="AJJ16" s="190"/>
      <c r="AJK16" s="190"/>
      <c r="AJL16" s="190"/>
      <c r="AJM16" s="190"/>
      <c r="AJN16" s="190"/>
      <c r="AJO16" s="190"/>
      <c r="AJP16" s="190"/>
      <c r="AJQ16" s="190"/>
      <c r="AJR16" s="190"/>
      <c r="AJS16" s="190"/>
      <c r="AJT16" s="190"/>
      <c r="AJU16" s="190"/>
      <c r="AJV16" s="190"/>
      <c r="AJW16" s="190"/>
      <c r="AJX16" s="190"/>
      <c r="AJY16" s="190"/>
      <c r="AJZ16" s="190"/>
      <c r="AKA16" s="190"/>
      <c r="AKB16" s="190"/>
      <c r="AKC16" s="190"/>
      <c r="AKD16" s="190"/>
      <c r="AKE16" s="190"/>
      <c r="AKF16" s="190"/>
      <c r="AKG16" s="190"/>
      <c r="AKH16" s="190"/>
      <c r="AKI16" s="190"/>
      <c r="AKJ16" s="190"/>
      <c r="AKK16" s="190"/>
      <c r="AKL16" s="190"/>
      <c r="AKM16" s="190"/>
      <c r="AKN16" s="190"/>
      <c r="AKO16" s="190"/>
      <c r="AKP16" s="190"/>
      <c r="AKQ16" s="190"/>
      <c r="AKR16" s="190"/>
      <c r="AKS16" s="190"/>
      <c r="AKT16" s="190"/>
      <c r="AKU16" s="190"/>
      <c r="AKV16" s="190"/>
      <c r="AKW16" s="190"/>
      <c r="AKX16" s="190"/>
      <c r="AKY16" s="190"/>
      <c r="AKZ16" s="190"/>
      <c r="ALA16" s="190"/>
      <c r="ALB16" s="190"/>
      <c r="ALC16" s="190"/>
      <c r="ALD16" s="190"/>
      <c r="ALE16" s="190"/>
      <c r="ALF16" s="190"/>
      <c r="ALG16" s="190"/>
      <c r="ALH16" s="190"/>
      <c r="ALI16" s="190"/>
      <c r="ALJ16" s="190"/>
      <c r="ALK16" s="190"/>
      <c r="ALL16" s="190"/>
      <c r="ALM16" s="190"/>
      <c r="ALN16" s="190"/>
      <c r="ALO16" s="190"/>
      <c r="ALP16" s="190"/>
      <c r="ALQ16" s="190"/>
      <c r="ALR16" s="190"/>
      <c r="ALS16" s="190"/>
      <c r="ALT16" s="190"/>
      <c r="ALU16" s="190"/>
      <c r="ALV16" s="190"/>
      <c r="ALW16" s="190"/>
      <c r="ALX16" s="190"/>
      <c r="ALY16" s="190"/>
      <c r="ALZ16" s="190"/>
      <c r="AMA16" s="190"/>
      <c r="AMB16" s="190"/>
      <c r="AMC16" s="190"/>
      <c r="AMD16" s="190"/>
      <c r="AME16" s="190"/>
      <c r="AMF16" s="190"/>
      <c r="AMG16" s="190"/>
      <c r="AMH16" s="190"/>
      <c r="AMI16" s="190"/>
      <c r="AMJ16" s="190"/>
      <c r="AMK16" s="190"/>
      <c r="AML16" s="190"/>
      <c r="AMM16" s="190"/>
      <c r="AMN16" s="190"/>
      <c r="AMO16" s="190"/>
      <c r="AMP16" s="190"/>
      <c r="AMQ16" s="190"/>
      <c r="AMR16" s="190"/>
      <c r="AMS16" s="190"/>
      <c r="AMT16" s="190"/>
      <c r="AMU16" s="190"/>
      <c r="AMV16" s="190"/>
      <c r="AMW16" s="190"/>
      <c r="AMX16" s="190"/>
      <c r="AMY16" s="190"/>
      <c r="AMZ16" s="190"/>
      <c r="ANA16" s="190"/>
      <c r="ANB16" s="190"/>
      <c r="ANC16" s="190"/>
      <c r="AND16" s="190"/>
      <c r="ANE16" s="190"/>
      <c r="ANF16" s="190"/>
      <c r="ANG16" s="190"/>
      <c r="ANH16" s="190"/>
      <c r="ANI16" s="190"/>
      <c r="ANJ16" s="190"/>
      <c r="ANK16" s="190"/>
      <c r="ANL16" s="190"/>
      <c r="ANM16" s="190"/>
      <c r="ANN16" s="190"/>
      <c r="ANO16" s="190"/>
      <c r="ANP16" s="190"/>
      <c r="ANQ16" s="190"/>
      <c r="ANR16" s="190"/>
      <c r="ANS16" s="190"/>
      <c r="ANT16" s="190"/>
      <c r="ANU16" s="190"/>
      <c r="ANV16" s="190"/>
      <c r="ANW16" s="190"/>
      <c r="ANX16" s="190"/>
      <c r="ANY16" s="190"/>
      <c r="ANZ16" s="190"/>
      <c r="AOA16" s="190"/>
      <c r="AOB16" s="190"/>
      <c r="AOC16" s="190"/>
      <c r="AOD16" s="190"/>
      <c r="AOE16" s="190"/>
      <c r="AOF16" s="190"/>
      <c r="AOG16" s="190"/>
      <c r="AOH16" s="190"/>
      <c r="AOI16" s="190"/>
      <c r="AOJ16" s="190"/>
      <c r="AOK16" s="190"/>
      <c r="AOL16" s="190"/>
      <c r="AOM16" s="190"/>
      <c r="AON16" s="190"/>
      <c r="AOO16" s="190"/>
      <c r="AOP16" s="190"/>
      <c r="AOQ16" s="190"/>
      <c r="AOR16" s="190"/>
      <c r="AOS16" s="190"/>
      <c r="AOT16" s="190"/>
      <c r="AOU16" s="190"/>
      <c r="AOV16" s="190"/>
      <c r="AOW16" s="190"/>
      <c r="AOX16" s="190"/>
      <c r="AOY16" s="190"/>
      <c r="AOZ16" s="190"/>
      <c r="APA16" s="190"/>
      <c r="APB16" s="190"/>
      <c r="APC16" s="190"/>
      <c r="APD16" s="190"/>
      <c r="APE16" s="190"/>
      <c r="APF16" s="190"/>
      <c r="APG16" s="190"/>
      <c r="APH16" s="190"/>
      <c r="API16" s="190"/>
      <c r="APJ16" s="190"/>
      <c r="APK16" s="190"/>
      <c r="APL16" s="190"/>
      <c r="APM16" s="190"/>
      <c r="APN16" s="190"/>
      <c r="APO16" s="190"/>
      <c r="APP16" s="190"/>
      <c r="APQ16" s="190"/>
      <c r="APR16" s="190"/>
      <c r="APS16" s="190"/>
      <c r="APT16" s="190"/>
      <c r="APU16" s="190"/>
      <c r="APV16" s="190"/>
      <c r="APW16" s="190"/>
      <c r="APX16" s="190"/>
      <c r="APY16" s="190"/>
      <c r="APZ16" s="190"/>
      <c r="AQA16" s="190"/>
      <c r="AQB16" s="190"/>
      <c r="AQC16" s="190"/>
      <c r="AQD16" s="190"/>
      <c r="AQE16" s="190"/>
      <c r="AQF16" s="190"/>
      <c r="AQG16" s="190"/>
      <c r="AQH16" s="190"/>
      <c r="AQI16" s="190"/>
      <c r="AQJ16" s="190"/>
      <c r="AQK16" s="190"/>
      <c r="AQL16" s="190"/>
      <c r="AQM16" s="190"/>
      <c r="AQN16" s="190"/>
      <c r="AQO16" s="190"/>
      <c r="AQP16" s="190"/>
      <c r="AQQ16" s="190"/>
      <c r="AQR16" s="190"/>
      <c r="AQS16" s="190"/>
      <c r="AQT16" s="190"/>
      <c r="AQU16" s="190"/>
      <c r="AQV16" s="190"/>
      <c r="AQW16" s="190"/>
      <c r="AQX16" s="190"/>
      <c r="AQY16" s="190"/>
      <c r="AQZ16" s="190"/>
      <c r="ARA16" s="190"/>
      <c r="ARB16" s="190"/>
      <c r="ARC16" s="190"/>
      <c r="ARD16" s="190"/>
      <c r="ARE16" s="190"/>
      <c r="ARF16" s="190"/>
      <c r="ARG16" s="190"/>
      <c r="ARH16" s="190"/>
      <c r="ARI16" s="190"/>
      <c r="ARJ16" s="190"/>
      <c r="ARK16" s="190"/>
      <c r="ARL16" s="190"/>
      <c r="ARM16" s="190"/>
      <c r="ARN16" s="190"/>
      <c r="ARO16" s="190"/>
      <c r="ARP16" s="190"/>
      <c r="ARQ16" s="190"/>
      <c r="ARR16" s="190"/>
      <c r="ARS16" s="190"/>
      <c r="ART16" s="190"/>
      <c r="ARU16" s="190"/>
      <c r="ARV16" s="190"/>
      <c r="ARW16" s="190"/>
      <c r="ARX16" s="190"/>
      <c r="ARY16" s="190"/>
      <c r="ARZ16" s="190"/>
      <c r="ASA16" s="190"/>
      <c r="ASB16" s="190"/>
      <c r="ASC16" s="190"/>
      <c r="ASD16" s="190"/>
      <c r="ASE16" s="190"/>
      <c r="ASF16" s="190"/>
      <c r="ASG16" s="190"/>
      <c r="ASH16" s="190"/>
      <c r="ASI16" s="190"/>
      <c r="ASJ16" s="190"/>
      <c r="ASK16" s="190"/>
      <c r="ASL16" s="190"/>
      <c r="ASM16" s="190"/>
      <c r="ASN16" s="190"/>
      <c r="ASO16" s="190"/>
      <c r="ASP16" s="190"/>
      <c r="ASQ16" s="190"/>
      <c r="ASR16" s="190"/>
      <c r="ASS16" s="190"/>
      <c r="AST16" s="190"/>
      <c r="ASU16" s="190"/>
      <c r="ASV16" s="190"/>
      <c r="ASW16" s="190"/>
      <c r="ASX16" s="190"/>
      <c r="ASY16" s="190"/>
      <c r="ASZ16" s="190"/>
      <c r="ATA16" s="190"/>
      <c r="ATB16" s="190"/>
      <c r="ATC16" s="190"/>
      <c r="ATD16" s="190"/>
      <c r="ATE16" s="190"/>
      <c r="ATF16" s="190"/>
      <c r="ATG16" s="190"/>
      <c r="ATH16" s="190"/>
      <c r="ATI16" s="190"/>
      <c r="ATJ16" s="190"/>
      <c r="ATK16" s="190"/>
      <c r="ATL16" s="190"/>
      <c r="ATM16" s="190"/>
      <c r="ATN16" s="190"/>
      <c r="ATO16" s="190"/>
      <c r="ATP16" s="190"/>
      <c r="ATQ16" s="190"/>
      <c r="ATR16" s="190"/>
      <c r="ATS16" s="190"/>
      <c r="ATT16" s="190"/>
      <c r="ATU16" s="190"/>
      <c r="ATV16" s="190"/>
      <c r="ATW16" s="190"/>
      <c r="ATX16" s="190"/>
      <c r="ATY16" s="190"/>
      <c r="ATZ16" s="190"/>
      <c r="AUA16" s="190"/>
      <c r="AUB16" s="190"/>
      <c r="AUC16" s="190"/>
      <c r="AUD16" s="190"/>
      <c r="AUE16" s="190"/>
      <c r="AUF16" s="190"/>
      <c r="AUG16" s="190"/>
      <c r="AUH16" s="190"/>
      <c r="AUI16" s="190"/>
      <c r="AUJ16" s="190"/>
      <c r="AUK16" s="190"/>
      <c r="AUL16" s="190"/>
      <c r="AUM16" s="190"/>
      <c r="AUN16" s="190"/>
      <c r="AUO16" s="190"/>
      <c r="AUP16" s="190"/>
      <c r="AUQ16" s="190"/>
      <c r="AUR16" s="190"/>
      <c r="AUS16" s="190"/>
      <c r="AUT16" s="190"/>
      <c r="AUU16" s="190"/>
      <c r="AUV16" s="190"/>
      <c r="AUW16" s="190"/>
      <c r="AUX16" s="190"/>
      <c r="AUY16" s="190"/>
      <c r="AUZ16" s="190"/>
      <c r="AVA16" s="190"/>
      <c r="AVB16" s="190"/>
      <c r="AVC16" s="190"/>
      <c r="AVD16" s="190"/>
      <c r="AVE16" s="190"/>
      <c r="AVF16" s="190"/>
      <c r="AVG16" s="190"/>
      <c r="AVH16" s="190"/>
      <c r="AVI16" s="190"/>
      <c r="AVJ16" s="190"/>
      <c r="AVK16" s="190"/>
      <c r="AVL16" s="190"/>
      <c r="AVM16" s="190"/>
      <c r="AVN16" s="190"/>
      <c r="AVO16" s="190"/>
      <c r="AVP16" s="190"/>
      <c r="AVQ16" s="190"/>
      <c r="AVR16" s="190"/>
      <c r="AVS16" s="190"/>
      <c r="AVT16" s="190"/>
      <c r="AVU16" s="190"/>
      <c r="AVV16" s="190"/>
      <c r="AVW16" s="190"/>
      <c r="AVX16" s="190"/>
      <c r="AVY16" s="190"/>
      <c r="AVZ16" s="190"/>
      <c r="AWA16" s="190"/>
      <c r="AWB16" s="190"/>
      <c r="AWC16" s="190"/>
      <c r="AWD16" s="190"/>
      <c r="AWE16" s="190"/>
      <c r="AWF16" s="190"/>
      <c r="AWG16" s="190"/>
      <c r="AWH16" s="190"/>
      <c r="AWI16" s="190"/>
      <c r="AWJ16" s="190"/>
      <c r="AWK16" s="190"/>
      <c r="AWL16" s="190"/>
      <c r="AWM16" s="190"/>
      <c r="AWN16" s="190"/>
      <c r="AWO16" s="190"/>
      <c r="AWP16" s="190"/>
      <c r="AWQ16" s="190"/>
      <c r="AWR16" s="190"/>
      <c r="AWS16" s="190"/>
      <c r="AWT16" s="190"/>
      <c r="AWU16" s="190"/>
      <c r="AWV16" s="190"/>
      <c r="AWW16" s="190"/>
      <c r="AWX16" s="190"/>
      <c r="AWY16" s="190"/>
      <c r="AWZ16" s="190"/>
      <c r="AXA16" s="190"/>
      <c r="AXB16" s="190"/>
      <c r="AXC16" s="190"/>
      <c r="AXD16" s="190"/>
      <c r="AXE16" s="190"/>
      <c r="AXF16" s="190"/>
      <c r="AXG16" s="190"/>
      <c r="AXH16" s="190"/>
      <c r="AXI16" s="190"/>
      <c r="AXJ16" s="190"/>
      <c r="AXK16" s="190"/>
      <c r="AXL16" s="190"/>
      <c r="AXM16" s="190"/>
      <c r="AXN16" s="190"/>
      <c r="AXO16" s="190"/>
      <c r="AXP16" s="190"/>
      <c r="AXQ16" s="190"/>
      <c r="AXR16" s="190"/>
      <c r="AXS16" s="190"/>
      <c r="AXT16" s="190"/>
      <c r="AXU16" s="190"/>
      <c r="AXV16" s="190"/>
      <c r="AXW16" s="190"/>
      <c r="AXX16" s="190"/>
      <c r="AXY16" s="190"/>
      <c r="AXZ16" s="190"/>
      <c r="AYA16" s="190"/>
      <c r="AYB16" s="190"/>
      <c r="AYC16" s="190"/>
      <c r="AYD16" s="190"/>
      <c r="AYE16" s="190"/>
      <c r="AYF16" s="190"/>
      <c r="AYG16" s="190"/>
      <c r="AYH16" s="190"/>
      <c r="AYI16" s="190"/>
      <c r="AYJ16" s="190"/>
      <c r="AYK16" s="190"/>
      <c r="AYL16" s="190"/>
      <c r="AYM16" s="190"/>
      <c r="AYN16" s="190"/>
      <c r="AYO16" s="190"/>
      <c r="AYP16" s="190"/>
      <c r="AYQ16" s="190"/>
      <c r="AYR16" s="190"/>
      <c r="AYS16" s="190"/>
      <c r="AYT16" s="190"/>
      <c r="AYU16" s="190"/>
      <c r="AYV16" s="190"/>
      <c r="AYW16" s="190"/>
      <c r="AYX16" s="190"/>
      <c r="AYY16" s="190"/>
      <c r="AYZ16" s="190"/>
      <c r="AZA16" s="190"/>
      <c r="AZB16" s="190"/>
      <c r="AZC16" s="190"/>
      <c r="AZD16" s="190"/>
      <c r="AZE16" s="190"/>
      <c r="AZF16" s="190"/>
      <c r="AZG16" s="190"/>
      <c r="AZH16" s="190"/>
      <c r="AZI16" s="190"/>
      <c r="AZJ16" s="190"/>
      <c r="AZK16" s="190"/>
      <c r="AZL16" s="190"/>
      <c r="AZM16" s="190"/>
      <c r="AZN16" s="190"/>
      <c r="AZO16" s="190"/>
      <c r="AZP16" s="190"/>
      <c r="AZQ16" s="190"/>
      <c r="AZR16" s="190"/>
      <c r="AZS16" s="190"/>
      <c r="AZT16" s="190"/>
      <c r="AZU16" s="190"/>
      <c r="AZV16" s="190"/>
      <c r="AZW16" s="190"/>
      <c r="AZX16" s="190"/>
      <c r="AZY16" s="190"/>
      <c r="AZZ16" s="190"/>
      <c r="BAA16" s="190"/>
      <c r="BAB16" s="190"/>
      <c r="BAC16" s="190"/>
      <c r="BAD16" s="190"/>
      <c r="BAE16" s="190"/>
      <c r="BAF16" s="190"/>
      <c r="BAG16" s="190"/>
      <c r="BAH16" s="190"/>
      <c r="BAI16" s="190"/>
      <c r="BAJ16" s="190"/>
      <c r="BAK16" s="190"/>
      <c r="BAL16" s="190"/>
      <c r="BAM16" s="190"/>
      <c r="BAN16" s="190"/>
      <c r="BAO16" s="190"/>
      <c r="BAP16" s="190"/>
      <c r="BAQ16" s="190"/>
      <c r="BAR16" s="190"/>
      <c r="BAS16" s="190"/>
      <c r="BAT16" s="190"/>
      <c r="BAU16" s="190"/>
      <c r="BAV16" s="190"/>
      <c r="BAW16" s="190"/>
      <c r="BAX16" s="190"/>
      <c r="BAY16" s="190"/>
      <c r="BAZ16" s="190"/>
      <c r="BBA16" s="190"/>
      <c r="BBB16" s="190"/>
      <c r="BBC16" s="190"/>
      <c r="BBD16" s="190"/>
      <c r="BBE16" s="190"/>
      <c r="BBF16" s="190"/>
      <c r="BBG16" s="190"/>
      <c r="BBH16" s="190"/>
      <c r="BBI16" s="190"/>
      <c r="BBJ16" s="190"/>
      <c r="BBK16" s="190"/>
      <c r="BBL16" s="190"/>
      <c r="BBM16" s="190"/>
      <c r="BBN16" s="190"/>
      <c r="BBO16" s="190"/>
      <c r="BBP16" s="190"/>
    </row>
    <row r="17" spans="1:1420" s="34" customFormat="1" ht="14.25" customHeight="1" x14ac:dyDescent="0.15">
      <c r="A17" s="33"/>
      <c r="B17" s="250"/>
      <c r="C17" s="41"/>
      <c r="D17" s="41"/>
      <c r="E17" s="41"/>
      <c r="F17" s="41"/>
      <c r="G17" s="41"/>
      <c r="H17" s="41"/>
      <c r="I17" s="41"/>
      <c r="J17" s="41"/>
      <c r="K17" s="41"/>
      <c r="L17" s="41"/>
      <c r="M17" s="41"/>
      <c r="N17" s="41"/>
      <c r="O17" s="41"/>
      <c r="P17" s="41"/>
      <c r="Q17" s="41"/>
      <c r="R17" s="41"/>
      <c r="S17" s="41"/>
      <c r="T17" s="41"/>
      <c r="U17" s="41"/>
      <c r="V17" s="41"/>
      <c r="W17" s="41"/>
      <c r="X17" s="41"/>
      <c r="Y17" s="41"/>
      <c r="Z17" s="251"/>
      <c r="AA17" s="251"/>
      <c r="AB17" s="251"/>
      <c r="AC17" s="251"/>
      <c r="AD17" s="251"/>
      <c r="AE17" s="251"/>
      <c r="AF17" s="251"/>
      <c r="AG17" s="252"/>
      <c r="AH17" s="41"/>
      <c r="AI17" s="192"/>
      <c r="AJ17" s="191"/>
      <c r="AK17" s="191"/>
      <c r="AL17" s="191"/>
      <c r="AM17" s="191"/>
      <c r="AP17" s="190"/>
      <c r="AQ17" s="190"/>
      <c r="AR17" s="190"/>
      <c r="AS17" s="190"/>
      <c r="AT17" s="190"/>
      <c r="AU17" s="190"/>
      <c r="AV17" s="190"/>
      <c r="AW17" s="190"/>
      <c r="AX17" s="190"/>
      <c r="AY17" s="190"/>
      <c r="AZ17" s="190"/>
      <c r="BA17" s="190"/>
      <c r="BB17" s="190"/>
      <c r="BC17" s="190"/>
      <c r="BD17" s="190"/>
      <c r="BE17" s="190"/>
      <c r="BF17" s="190"/>
      <c r="BG17" s="190"/>
      <c r="BH17" s="190"/>
      <c r="BI17" s="190"/>
      <c r="BJ17" s="190"/>
      <c r="BK17" s="190"/>
      <c r="BL17" s="190"/>
      <c r="BM17" s="190"/>
      <c r="BN17" s="190"/>
      <c r="BO17" s="190"/>
      <c r="BP17" s="190"/>
      <c r="BQ17" s="190"/>
      <c r="BR17" s="190"/>
      <c r="BS17" s="190"/>
      <c r="BT17" s="190"/>
      <c r="BU17" s="190"/>
      <c r="BV17" s="190"/>
      <c r="BW17" s="190"/>
      <c r="BX17" s="190"/>
      <c r="BY17" s="190"/>
      <c r="BZ17" s="190"/>
      <c r="CA17" s="190"/>
      <c r="CB17" s="190"/>
      <c r="CC17" s="190"/>
      <c r="CD17" s="190"/>
      <c r="CE17" s="190"/>
      <c r="CF17" s="190"/>
      <c r="CG17" s="190"/>
      <c r="CH17" s="190"/>
      <c r="CI17" s="190"/>
      <c r="CJ17" s="190"/>
      <c r="CK17" s="190"/>
      <c r="CL17" s="190"/>
      <c r="CM17" s="190"/>
      <c r="CN17" s="190"/>
      <c r="CO17" s="190"/>
      <c r="CP17" s="190"/>
      <c r="CQ17" s="190"/>
      <c r="CR17" s="190"/>
      <c r="CS17" s="190"/>
      <c r="CT17" s="190"/>
      <c r="CU17" s="190"/>
      <c r="CV17" s="190"/>
      <c r="CW17" s="190"/>
      <c r="CX17" s="190"/>
      <c r="CY17" s="190"/>
      <c r="CZ17" s="190"/>
      <c r="DA17" s="190"/>
      <c r="DB17" s="190"/>
      <c r="DC17" s="190"/>
      <c r="DD17" s="190"/>
      <c r="DE17" s="190"/>
      <c r="DF17" s="190"/>
      <c r="DG17" s="190"/>
      <c r="DH17" s="190"/>
      <c r="DI17" s="190"/>
      <c r="DJ17" s="190"/>
      <c r="DK17" s="190"/>
      <c r="DL17" s="190"/>
      <c r="DM17" s="190"/>
      <c r="DN17" s="190"/>
      <c r="DO17" s="190"/>
      <c r="DP17" s="190"/>
      <c r="DQ17" s="190"/>
      <c r="DR17" s="190"/>
      <c r="DS17" s="190"/>
      <c r="DT17" s="190"/>
      <c r="DU17" s="190"/>
      <c r="DV17" s="190"/>
      <c r="DW17" s="190"/>
      <c r="DX17" s="190"/>
      <c r="DY17" s="190"/>
      <c r="DZ17" s="190"/>
      <c r="EA17" s="190"/>
      <c r="EB17" s="190"/>
      <c r="EC17" s="190"/>
      <c r="ED17" s="190"/>
      <c r="EE17" s="190"/>
      <c r="EF17" s="190"/>
      <c r="EG17" s="190"/>
      <c r="EH17" s="190"/>
      <c r="EI17" s="190"/>
      <c r="EJ17" s="190"/>
      <c r="EK17" s="190"/>
      <c r="EL17" s="190"/>
      <c r="EM17" s="190"/>
      <c r="EN17" s="190"/>
      <c r="EO17" s="190"/>
      <c r="EP17" s="190"/>
      <c r="EQ17" s="190"/>
      <c r="ER17" s="190"/>
      <c r="ES17" s="190"/>
      <c r="ET17" s="190"/>
      <c r="EU17" s="190"/>
      <c r="EV17" s="190"/>
      <c r="EW17" s="190"/>
      <c r="EX17" s="190"/>
      <c r="EY17" s="190"/>
      <c r="EZ17" s="190"/>
      <c r="FA17" s="190"/>
      <c r="FB17" s="190"/>
      <c r="FC17" s="190"/>
      <c r="FD17" s="190"/>
      <c r="FE17" s="190"/>
      <c r="FF17" s="190"/>
      <c r="FG17" s="190"/>
      <c r="FH17" s="190"/>
      <c r="FI17" s="190"/>
      <c r="FJ17" s="190"/>
      <c r="FK17" s="190"/>
      <c r="FL17" s="190"/>
      <c r="FM17" s="190"/>
      <c r="FN17" s="190"/>
      <c r="FO17" s="190"/>
      <c r="FP17" s="190"/>
      <c r="FQ17" s="190"/>
      <c r="FR17" s="190"/>
      <c r="FS17" s="190"/>
      <c r="FT17" s="190"/>
      <c r="FU17" s="190"/>
      <c r="FV17" s="190"/>
      <c r="FW17" s="190"/>
      <c r="FX17" s="190"/>
      <c r="FY17" s="190"/>
      <c r="FZ17" s="190"/>
      <c r="GA17" s="190"/>
      <c r="GB17" s="190"/>
      <c r="GC17" s="190"/>
      <c r="GD17" s="190"/>
      <c r="GE17" s="190"/>
      <c r="GF17" s="190"/>
      <c r="GG17" s="190"/>
      <c r="GH17" s="190"/>
      <c r="GI17" s="190"/>
      <c r="GJ17" s="190"/>
      <c r="GK17" s="190"/>
      <c r="GL17" s="190"/>
      <c r="GM17" s="190"/>
      <c r="GN17" s="190"/>
      <c r="GO17" s="190"/>
      <c r="GP17" s="190"/>
      <c r="GQ17" s="190"/>
      <c r="GR17" s="190"/>
      <c r="GS17" s="190"/>
      <c r="GT17" s="190"/>
      <c r="GU17" s="190"/>
      <c r="GV17" s="190"/>
      <c r="GW17" s="190"/>
      <c r="GX17" s="190"/>
      <c r="GY17" s="190"/>
      <c r="GZ17" s="190"/>
      <c r="HA17" s="190"/>
      <c r="HB17" s="190"/>
      <c r="HC17" s="190"/>
      <c r="HD17" s="190"/>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190"/>
      <c r="IM17" s="190"/>
      <c r="IN17" s="190"/>
      <c r="IO17" s="190"/>
      <c r="IP17" s="190"/>
      <c r="IQ17" s="190"/>
      <c r="IR17" s="190"/>
      <c r="IS17" s="190"/>
      <c r="IT17" s="190"/>
      <c r="IU17" s="190"/>
      <c r="IV17" s="190"/>
      <c r="IW17" s="190"/>
      <c r="IX17" s="190"/>
      <c r="IY17" s="190"/>
      <c r="IZ17" s="190"/>
      <c r="JA17" s="190"/>
      <c r="JB17" s="190"/>
      <c r="JC17" s="190"/>
      <c r="JD17" s="190"/>
      <c r="JE17" s="190"/>
      <c r="JF17" s="190"/>
      <c r="JG17" s="190"/>
      <c r="JH17" s="190"/>
      <c r="JI17" s="190"/>
      <c r="JJ17" s="190"/>
      <c r="JK17" s="190"/>
      <c r="JL17" s="190"/>
      <c r="JM17" s="190"/>
      <c r="JN17" s="190"/>
      <c r="JO17" s="190"/>
      <c r="JP17" s="190"/>
      <c r="JQ17" s="190"/>
      <c r="JR17" s="190"/>
      <c r="JS17" s="190"/>
      <c r="JT17" s="190"/>
      <c r="JU17" s="190"/>
      <c r="JV17" s="190"/>
      <c r="JW17" s="190"/>
      <c r="JX17" s="190"/>
      <c r="JY17" s="190"/>
      <c r="JZ17" s="190"/>
      <c r="KA17" s="190"/>
      <c r="KB17" s="190"/>
      <c r="KC17" s="190"/>
      <c r="KD17" s="190"/>
      <c r="KE17" s="190"/>
      <c r="KF17" s="190"/>
      <c r="KG17" s="190"/>
      <c r="KH17" s="190"/>
      <c r="KI17" s="190"/>
      <c r="KJ17" s="190"/>
      <c r="KK17" s="190"/>
      <c r="KL17" s="190"/>
      <c r="KM17" s="190"/>
      <c r="KN17" s="190"/>
      <c r="KO17" s="190"/>
      <c r="KP17" s="190"/>
      <c r="KQ17" s="190"/>
      <c r="KR17" s="190"/>
      <c r="KS17" s="190"/>
      <c r="KT17" s="190"/>
      <c r="KU17" s="190"/>
      <c r="KV17" s="190"/>
      <c r="KW17" s="190"/>
      <c r="KX17" s="190"/>
      <c r="KY17" s="190"/>
      <c r="KZ17" s="190"/>
      <c r="LA17" s="190"/>
      <c r="LB17" s="190"/>
      <c r="LC17" s="190"/>
      <c r="LD17" s="190"/>
      <c r="LE17" s="190"/>
      <c r="LF17" s="190"/>
      <c r="LG17" s="190"/>
      <c r="LH17" s="190"/>
      <c r="LI17" s="190"/>
      <c r="LJ17" s="190"/>
      <c r="LK17" s="190"/>
      <c r="LL17" s="190"/>
      <c r="LM17" s="190"/>
      <c r="LN17" s="190"/>
      <c r="LO17" s="190"/>
      <c r="LP17" s="190"/>
      <c r="LQ17" s="190"/>
      <c r="LR17" s="190"/>
      <c r="LS17" s="190"/>
      <c r="LT17" s="190"/>
      <c r="LU17" s="190"/>
      <c r="LV17" s="190"/>
      <c r="LW17" s="190"/>
      <c r="LX17" s="190"/>
      <c r="LY17" s="190"/>
      <c r="LZ17" s="190"/>
      <c r="MA17" s="190"/>
      <c r="MB17" s="190"/>
      <c r="MC17" s="190"/>
      <c r="MD17" s="190"/>
      <c r="ME17" s="190"/>
      <c r="MF17" s="190"/>
      <c r="MG17" s="190"/>
      <c r="MH17" s="190"/>
      <c r="MI17" s="190"/>
      <c r="MJ17" s="190"/>
      <c r="MK17" s="190"/>
      <c r="ML17" s="190"/>
      <c r="MM17" s="190"/>
      <c r="MN17" s="190"/>
      <c r="MO17" s="190"/>
      <c r="MP17" s="190"/>
      <c r="MQ17" s="190"/>
      <c r="MR17" s="190"/>
      <c r="MS17" s="190"/>
      <c r="MT17" s="190"/>
      <c r="MU17" s="190"/>
      <c r="MV17" s="190"/>
      <c r="MW17" s="190"/>
      <c r="MX17" s="190"/>
      <c r="MY17" s="190"/>
      <c r="MZ17" s="190"/>
      <c r="NA17" s="190"/>
      <c r="NB17" s="190"/>
      <c r="NC17" s="190"/>
      <c r="ND17" s="190"/>
      <c r="NE17" s="190"/>
      <c r="NF17" s="190"/>
      <c r="NG17" s="190"/>
      <c r="NH17" s="190"/>
      <c r="NI17" s="190"/>
      <c r="NJ17" s="190"/>
      <c r="NK17" s="190"/>
      <c r="NL17" s="190"/>
      <c r="NM17" s="190"/>
      <c r="NN17" s="190"/>
      <c r="NO17" s="190"/>
      <c r="NP17" s="190"/>
      <c r="NQ17" s="190"/>
      <c r="NR17" s="190"/>
      <c r="NS17" s="190"/>
      <c r="NT17" s="190"/>
      <c r="NU17" s="190"/>
      <c r="NV17" s="190"/>
      <c r="NW17" s="190"/>
      <c r="NX17" s="190"/>
      <c r="NY17" s="190"/>
      <c r="NZ17" s="190"/>
      <c r="OA17" s="190"/>
      <c r="OB17" s="190"/>
      <c r="OC17" s="190"/>
      <c r="OD17" s="190"/>
      <c r="OE17" s="190"/>
      <c r="OF17" s="190"/>
      <c r="OG17" s="190"/>
      <c r="OH17" s="190"/>
      <c r="OI17" s="190"/>
      <c r="OJ17" s="190"/>
      <c r="OK17" s="190"/>
      <c r="OL17" s="190"/>
      <c r="OM17" s="190"/>
      <c r="ON17" s="190"/>
      <c r="OO17" s="190"/>
      <c r="OP17" s="190"/>
      <c r="OQ17" s="190"/>
      <c r="OR17" s="190"/>
      <c r="OS17" s="190"/>
      <c r="OT17" s="190"/>
      <c r="OU17" s="190"/>
      <c r="OV17" s="190"/>
      <c r="OW17" s="190"/>
      <c r="OX17" s="190"/>
      <c r="OY17" s="190"/>
      <c r="OZ17" s="190"/>
      <c r="PA17" s="190"/>
      <c r="PB17" s="190"/>
      <c r="PC17" s="190"/>
      <c r="PD17" s="190"/>
      <c r="PE17" s="190"/>
      <c r="PF17" s="190"/>
      <c r="PG17" s="190"/>
      <c r="PH17" s="190"/>
      <c r="PI17" s="190"/>
      <c r="PJ17" s="190"/>
      <c r="PK17" s="190"/>
      <c r="PL17" s="190"/>
      <c r="PM17" s="190"/>
      <c r="PN17" s="190"/>
      <c r="PO17" s="190"/>
      <c r="PP17" s="190"/>
      <c r="PQ17" s="190"/>
      <c r="PR17" s="190"/>
      <c r="PS17" s="190"/>
      <c r="PT17" s="190"/>
      <c r="PU17" s="190"/>
      <c r="PV17" s="190"/>
      <c r="PW17" s="190"/>
      <c r="PX17" s="190"/>
      <c r="PY17" s="190"/>
      <c r="PZ17" s="190"/>
      <c r="QA17" s="190"/>
      <c r="QB17" s="190"/>
      <c r="QC17" s="190"/>
      <c r="QD17" s="190"/>
      <c r="QE17" s="190"/>
      <c r="QF17" s="190"/>
      <c r="QG17" s="190"/>
      <c r="QH17" s="190"/>
      <c r="QI17" s="190"/>
      <c r="QJ17" s="190"/>
      <c r="QK17" s="190"/>
      <c r="QL17" s="190"/>
      <c r="QM17" s="190"/>
      <c r="QN17" s="190"/>
      <c r="QO17" s="190"/>
      <c r="QP17" s="190"/>
      <c r="QQ17" s="190"/>
      <c r="QR17" s="190"/>
      <c r="QS17" s="190"/>
      <c r="QT17" s="190"/>
      <c r="QU17" s="190"/>
      <c r="QV17" s="190"/>
      <c r="QW17" s="190"/>
      <c r="QX17" s="190"/>
      <c r="QY17" s="190"/>
      <c r="QZ17" s="190"/>
      <c r="RA17" s="190"/>
      <c r="RB17" s="190"/>
      <c r="RC17" s="190"/>
      <c r="RD17" s="190"/>
      <c r="RE17" s="190"/>
      <c r="RF17" s="190"/>
      <c r="RG17" s="190"/>
      <c r="RH17" s="190"/>
      <c r="RI17" s="190"/>
      <c r="RJ17" s="190"/>
      <c r="RK17" s="190"/>
      <c r="RL17" s="190"/>
      <c r="RM17" s="190"/>
      <c r="RN17" s="190"/>
      <c r="RO17" s="190"/>
      <c r="RP17" s="190"/>
      <c r="RQ17" s="190"/>
      <c r="RR17" s="190"/>
      <c r="RS17" s="190"/>
      <c r="RT17" s="190"/>
      <c r="RU17" s="190"/>
      <c r="RV17" s="190"/>
      <c r="RW17" s="190"/>
      <c r="RX17" s="190"/>
      <c r="RY17" s="190"/>
      <c r="RZ17" s="190"/>
      <c r="SA17" s="190"/>
      <c r="SB17" s="190"/>
      <c r="SC17" s="190"/>
      <c r="SD17" s="190"/>
      <c r="SE17" s="190"/>
      <c r="SF17" s="190"/>
      <c r="SG17" s="190"/>
      <c r="SH17" s="190"/>
      <c r="SI17" s="190"/>
      <c r="SJ17" s="190"/>
      <c r="SK17" s="190"/>
      <c r="SL17" s="190"/>
      <c r="SM17" s="190"/>
      <c r="SN17" s="190"/>
      <c r="SO17" s="190"/>
      <c r="SP17" s="190"/>
      <c r="SQ17" s="190"/>
      <c r="SR17" s="190"/>
      <c r="SS17" s="190"/>
      <c r="ST17" s="190"/>
      <c r="SU17" s="190"/>
      <c r="SV17" s="190"/>
      <c r="SW17" s="190"/>
      <c r="SX17" s="190"/>
      <c r="SY17" s="190"/>
      <c r="SZ17" s="190"/>
      <c r="TA17" s="190"/>
      <c r="TB17" s="190"/>
      <c r="TC17" s="190"/>
      <c r="TD17" s="190"/>
      <c r="TE17" s="190"/>
      <c r="TF17" s="190"/>
      <c r="TG17" s="190"/>
      <c r="TH17" s="190"/>
      <c r="TI17" s="190"/>
      <c r="TJ17" s="190"/>
      <c r="TK17" s="190"/>
      <c r="TL17" s="190"/>
      <c r="TM17" s="190"/>
      <c r="TN17" s="190"/>
      <c r="TO17" s="190"/>
      <c r="TP17" s="190"/>
      <c r="TQ17" s="190"/>
      <c r="TR17" s="190"/>
      <c r="TS17" s="190"/>
      <c r="TT17" s="190"/>
      <c r="TU17" s="190"/>
      <c r="TV17" s="190"/>
      <c r="TW17" s="190"/>
      <c r="TX17" s="190"/>
      <c r="TY17" s="190"/>
      <c r="TZ17" s="190"/>
      <c r="UA17" s="190"/>
      <c r="UB17" s="190"/>
      <c r="UC17" s="190"/>
      <c r="UD17" s="190"/>
      <c r="UE17" s="190"/>
      <c r="UF17" s="190"/>
      <c r="UG17" s="190"/>
      <c r="UH17" s="190"/>
      <c r="UI17" s="190"/>
      <c r="UJ17" s="190"/>
      <c r="UK17" s="190"/>
      <c r="UL17" s="190"/>
      <c r="UM17" s="190"/>
      <c r="UN17" s="190"/>
      <c r="UO17" s="190"/>
      <c r="UP17" s="190"/>
      <c r="UQ17" s="190"/>
      <c r="UR17" s="190"/>
      <c r="US17" s="190"/>
      <c r="UT17" s="190"/>
      <c r="UU17" s="190"/>
      <c r="UV17" s="190"/>
      <c r="UW17" s="190"/>
      <c r="UX17" s="190"/>
      <c r="UY17" s="190"/>
      <c r="UZ17" s="190"/>
      <c r="VA17" s="190"/>
      <c r="VB17" s="190"/>
      <c r="VC17" s="190"/>
      <c r="VD17" s="190"/>
      <c r="VE17" s="190"/>
      <c r="VF17" s="190"/>
      <c r="VG17" s="190"/>
      <c r="VH17" s="190"/>
      <c r="VI17" s="190"/>
      <c r="VJ17" s="190"/>
      <c r="VK17" s="190"/>
      <c r="VL17" s="190"/>
      <c r="VM17" s="190"/>
      <c r="VN17" s="190"/>
      <c r="VO17" s="190"/>
      <c r="VP17" s="190"/>
      <c r="VQ17" s="190"/>
      <c r="VR17" s="190"/>
      <c r="VS17" s="190"/>
      <c r="VT17" s="190"/>
      <c r="VU17" s="190"/>
      <c r="VV17" s="190"/>
      <c r="VW17" s="190"/>
      <c r="VX17" s="190"/>
      <c r="VY17" s="190"/>
      <c r="VZ17" s="190"/>
      <c r="WA17" s="190"/>
      <c r="WB17" s="190"/>
      <c r="WC17" s="190"/>
      <c r="WD17" s="190"/>
      <c r="WE17" s="190"/>
      <c r="WF17" s="190"/>
      <c r="WG17" s="190"/>
      <c r="WH17" s="190"/>
      <c r="WI17" s="190"/>
      <c r="WJ17" s="190"/>
      <c r="WK17" s="190"/>
      <c r="WL17" s="190"/>
      <c r="WM17" s="190"/>
      <c r="WN17" s="190"/>
      <c r="WO17" s="190"/>
      <c r="WP17" s="190"/>
      <c r="WQ17" s="190"/>
      <c r="WR17" s="190"/>
      <c r="WS17" s="190"/>
      <c r="WT17" s="190"/>
      <c r="WU17" s="190"/>
      <c r="WV17" s="190"/>
      <c r="WW17" s="190"/>
      <c r="WX17" s="190"/>
      <c r="WY17" s="190"/>
      <c r="WZ17" s="190"/>
      <c r="XA17" s="190"/>
      <c r="XB17" s="190"/>
      <c r="XC17" s="190"/>
      <c r="XD17" s="190"/>
      <c r="XE17" s="190"/>
      <c r="XF17" s="190"/>
      <c r="XG17" s="190"/>
      <c r="XH17" s="190"/>
      <c r="XI17" s="190"/>
      <c r="XJ17" s="190"/>
      <c r="XK17" s="190"/>
      <c r="XL17" s="190"/>
      <c r="XM17" s="190"/>
      <c r="XN17" s="190"/>
      <c r="XO17" s="190"/>
      <c r="XP17" s="190"/>
      <c r="XQ17" s="190"/>
      <c r="XR17" s="190"/>
      <c r="XS17" s="190"/>
      <c r="XT17" s="190"/>
      <c r="XU17" s="190"/>
      <c r="XV17" s="190"/>
      <c r="XW17" s="190"/>
      <c r="XX17" s="190"/>
      <c r="XY17" s="190"/>
      <c r="XZ17" s="190"/>
      <c r="YA17" s="190"/>
      <c r="YB17" s="190"/>
      <c r="YC17" s="190"/>
      <c r="YD17" s="190"/>
      <c r="YE17" s="190"/>
      <c r="YF17" s="190"/>
      <c r="YG17" s="190"/>
      <c r="YH17" s="190"/>
      <c r="YI17" s="190"/>
      <c r="YJ17" s="190"/>
      <c r="YK17" s="190"/>
      <c r="YL17" s="190"/>
      <c r="YM17" s="190"/>
      <c r="YN17" s="190"/>
      <c r="YO17" s="190"/>
      <c r="YP17" s="190"/>
      <c r="YQ17" s="190"/>
      <c r="YR17" s="190"/>
      <c r="YS17" s="190"/>
      <c r="YT17" s="190"/>
      <c r="YU17" s="190"/>
      <c r="YV17" s="190"/>
      <c r="YW17" s="190"/>
      <c r="YX17" s="190"/>
      <c r="YY17" s="190"/>
      <c r="YZ17" s="190"/>
      <c r="ZA17" s="190"/>
      <c r="ZB17" s="190"/>
      <c r="ZC17" s="190"/>
      <c r="ZD17" s="190"/>
      <c r="ZE17" s="190"/>
      <c r="ZF17" s="190"/>
      <c r="ZG17" s="190"/>
      <c r="ZH17" s="190"/>
      <c r="ZI17" s="190"/>
      <c r="ZJ17" s="190"/>
      <c r="ZK17" s="190"/>
      <c r="ZL17" s="190"/>
      <c r="ZM17" s="190"/>
      <c r="ZN17" s="190"/>
      <c r="ZO17" s="190"/>
      <c r="ZP17" s="190"/>
      <c r="ZQ17" s="190"/>
      <c r="ZR17" s="190"/>
      <c r="ZS17" s="190"/>
      <c r="ZT17" s="190"/>
      <c r="ZU17" s="190"/>
      <c r="ZV17" s="190"/>
      <c r="ZW17" s="190"/>
      <c r="ZX17" s="190"/>
      <c r="ZY17" s="190"/>
      <c r="ZZ17" s="190"/>
      <c r="AAA17" s="190"/>
      <c r="AAB17" s="190"/>
      <c r="AAC17" s="190"/>
      <c r="AAD17" s="190"/>
      <c r="AAE17" s="190"/>
      <c r="AAF17" s="190"/>
      <c r="AAG17" s="190"/>
      <c r="AAH17" s="190"/>
      <c r="AAI17" s="190"/>
      <c r="AAJ17" s="190"/>
      <c r="AAK17" s="190"/>
      <c r="AAL17" s="190"/>
      <c r="AAM17" s="190"/>
      <c r="AAN17" s="190"/>
      <c r="AAO17" s="190"/>
      <c r="AAP17" s="190"/>
      <c r="AAQ17" s="190"/>
      <c r="AAR17" s="190"/>
      <c r="AAS17" s="190"/>
      <c r="AAT17" s="190"/>
      <c r="AAU17" s="190"/>
      <c r="AAV17" s="190"/>
      <c r="AAW17" s="190"/>
      <c r="AAX17" s="190"/>
      <c r="AAY17" s="190"/>
      <c r="AAZ17" s="190"/>
      <c r="ABA17" s="190"/>
      <c r="ABB17" s="190"/>
      <c r="ABC17" s="190"/>
      <c r="ABD17" s="190"/>
      <c r="ABE17" s="190"/>
      <c r="ABF17" s="190"/>
      <c r="ABG17" s="190"/>
      <c r="ABH17" s="190"/>
      <c r="ABI17" s="190"/>
      <c r="ABJ17" s="190"/>
      <c r="ABK17" s="190"/>
      <c r="ABL17" s="190"/>
      <c r="ABM17" s="190"/>
      <c r="ABN17" s="190"/>
      <c r="ABO17" s="190"/>
      <c r="ABP17" s="190"/>
      <c r="ABQ17" s="190"/>
      <c r="ABR17" s="190"/>
      <c r="ABS17" s="190"/>
      <c r="ABT17" s="190"/>
      <c r="ABU17" s="190"/>
      <c r="ABV17" s="190"/>
      <c r="ABW17" s="190"/>
      <c r="ABX17" s="190"/>
      <c r="ABY17" s="190"/>
      <c r="ABZ17" s="190"/>
      <c r="ACA17" s="190"/>
      <c r="ACB17" s="190"/>
      <c r="ACC17" s="190"/>
      <c r="ACD17" s="190"/>
      <c r="ACE17" s="190"/>
      <c r="ACF17" s="190"/>
      <c r="ACG17" s="190"/>
      <c r="ACH17" s="190"/>
      <c r="ACI17" s="190"/>
      <c r="ACJ17" s="190"/>
      <c r="ACK17" s="190"/>
      <c r="ACL17" s="190"/>
      <c r="ACM17" s="190"/>
      <c r="ACN17" s="190"/>
      <c r="ACO17" s="190"/>
      <c r="ACP17" s="190"/>
      <c r="ACQ17" s="190"/>
      <c r="ACR17" s="190"/>
      <c r="ACS17" s="190"/>
      <c r="ACT17" s="190"/>
      <c r="ACU17" s="190"/>
      <c r="ACV17" s="190"/>
      <c r="ACW17" s="190"/>
      <c r="ACX17" s="190"/>
      <c r="ACY17" s="190"/>
      <c r="ACZ17" s="190"/>
      <c r="ADA17" s="190"/>
      <c r="ADB17" s="190"/>
      <c r="ADC17" s="190"/>
      <c r="ADD17" s="190"/>
      <c r="ADE17" s="190"/>
      <c r="ADF17" s="190"/>
      <c r="ADG17" s="190"/>
      <c r="ADH17" s="190"/>
      <c r="ADI17" s="190"/>
      <c r="ADJ17" s="190"/>
      <c r="ADK17" s="190"/>
      <c r="ADL17" s="190"/>
      <c r="ADM17" s="190"/>
      <c r="ADN17" s="190"/>
      <c r="ADO17" s="190"/>
      <c r="ADP17" s="190"/>
      <c r="ADQ17" s="190"/>
      <c r="ADR17" s="190"/>
      <c r="ADS17" s="190"/>
      <c r="ADT17" s="190"/>
      <c r="ADU17" s="190"/>
      <c r="ADV17" s="190"/>
      <c r="ADW17" s="190"/>
      <c r="ADX17" s="190"/>
      <c r="ADY17" s="190"/>
      <c r="ADZ17" s="190"/>
      <c r="AEA17" s="190"/>
      <c r="AEB17" s="190"/>
      <c r="AEC17" s="190"/>
      <c r="AED17" s="190"/>
      <c r="AEE17" s="190"/>
      <c r="AEF17" s="190"/>
      <c r="AEG17" s="190"/>
      <c r="AEH17" s="190"/>
      <c r="AEI17" s="190"/>
      <c r="AEJ17" s="190"/>
      <c r="AEK17" s="190"/>
      <c r="AEL17" s="190"/>
      <c r="AEM17" s="190"/>
      <c r="AEN17" s="190"/>
      <c r="AEO17" s="190"/>
      <c r="AEP17" s="190"/>
      <c r="AEQ17" s="190"/>
      <c r="AER17" s="190"/>
      <c r="AES17" s="190"/>
      <c r="AET17" s="190"/>
      <c r="AEU17" s="190"/>
      <c r="AEV17" s="190"/>
      <c r="AEW17" s="190"/>
      <c r="AEX17" s="190"/>
      <c r="AEY17" s="190"/>
      <c r="AEZ17" s="190"/>
      <c r="AFA17" s="190"/>
      <c r="AFB17" s="190"/>
      <c r="AFC17" s="190"/>
      <c r="AFD17" s="190"/>
      <c r="AFE17" s="190"/>
      <c r="AFF17" s="190"/>
      <c r="AFG17" s="190"/>
      <c r="AFH17" s="190"/>
      <c r="AFI17" s="190"/>
      <c r="AFJ17" s="190"/>
      <c r="AFK17" s="190"/>
      <c r="AFL17" s="190"/>
      <c r="AFM17" s="190"/>
      <c r="AFN17" s="190"/>
      <c r="AFO17" s="190"/>
      <c r="AFP17" s="190"/>
      <c r="AFQ17" s="190"/>
      <c r="AFR17" s="190"/>
      <c r="AFS17" s="190"/>
      <c r="AFT17" s="190"/>
      <c r="AFU17" s="190"/>
      <c r="AFV17" s="190"/>
      <c r="AFW17" s="190"/>
      <c r="AFX17" s="190"/>
      <c r="AFY17" s="190"/>
      <c r="AFZ17" s="190"/>
      <c r="AGA17" s="190"/>
      <c r="AGB17" s="190"/>
      <c r="AGC17" s="190"/>
      <c r="AGD17" s="190"/>
      <c r="AGE17" s="190"/>
      <c r="AGF17" s="190"/>
      <c r="AGG17" s="190"/>
      <c r="AGH17" s="190"/>
      <c r="AGI17" s="190"/>
      <c r="AGJ17" s="190"/>
      <c r="AGK17" s="190"/>
      <c r="AGL17" s="190"/>
      <c r="AGM17" s="190"/>
      <c r="AGN17" s="190"/>
      <c r="AGO17" s="190"/>
      <c r="AGP17" s="190"/>
      <c r="AGQ17" s="190"/>
      <c r="AGR17" s="190"/>
      <c r="AGS17" s="190"/>
      <c r="AGT17" s="190"/>
      <c r="AGU17" s="190"/>
      <c r="AGV17" s="190"/>
      <c r="AGW17" s="190"/>
      <c r="AGX17" s="190"/>
      <c r="AGY17" s="190"/>
      <c r="AGZ17" s="190"/>
      <c r="AHA17" s="190"/>
      <c r="AHB17" s="190"/>
      <c r="AHC17" s="190"/>
      <c r="AHD17" s="190"/>
      <c r="AHE17" s="190"/>
      <c r="AHF17" s="190"/>
      <c r="AHG17" s="190"/>
      <c r="AHH17" s="190"/>
      <c r="AHI17" s="190"/>
      <c r="AHJ17" s="190"/>
      <c r="AHK17" s="190"/>
      <c r="AHL17" s="190"/>
      <c r="AHM17" s="190"/>
      <c r="AHN17" s="190"/>
      <c r="AHO17" s="190"/>
      <c r="AHP17" s="190"/>
      <c r="AHQ17" s="190"/>
      <c r="AHR17" s="190"/>
      <c r="AHS17" s="190"/>
      <c r="AHT17" s="190"/>
      <c r="AHU17" s="190"/>
      <c r="AHV17" s="190"/>
      <c r="AHW17" s="190"/>
      <c r="AHX17" s="190"/>
      <c r="AHY17" s="190"/>
      <c r="AHZ17" s="190"/>
      <c r="AIA17" s="190"/>
      <c r="AIB17" s="190"/>
      <c r="AIC17" s="190"/>
      <c r="AID17" s="190"/>
      <c r="AIE17" s="190"/>
      <c r="AIF17" s="190"/>
      <c r="AIG17" s="190"/>
      <c r="AIH17" s="190"/>
      <c r="AII17" s="190"/>
      <c r="AIJ17" s="190"/>
      <c r="AIK17" s="190"/>
      <c r="AIL17" s="190"/>
      <c r="AIM17" s="190"/>
      <c r="AIN17" s="190"/>
      <c r="AIO17" s="190"/>
      <c r="AIP17" s="190"/>
      <c r="AIQ17" s="190"/>
      <c r="AIR17" s="190"/>
      <c r="AIS17" s="190"/>
      <c r="AIT17" s="190"/>
      <c r="AIU17" s="190"/>
      <c r="AIV17" s="190"/>
      <c r="AIW17" s="190"/>
      <c r="AIX17" s="190"/>
      <c r="AIY17" s="190"/>
      <c r="AIZ17" s="190"/>
      <c r="AJA17" s="190"/>
      <c r="AJB17" s="190"/>
      <c r="AJC17" s="190"/>
      <c r="AJD17" s="190"/>
      <c r="AJE17" s="190"/>
      <c r="AJF17" s="190"/>
      <c r="AJG17" s="190"/>
      <c r="AJH17" s="190"/>
      <c r="AJI17" s="190"/>
      <c r="AJJ17" s="190"/>
      <c r="AJK17" s="190"/>
      <c r="AJL17" s="190"/>
      <c r="AJM17" s="190"/>
      <c r="AJN17" s="190"/>
      <c r="AJO17" s="190"/>
      <c r="AJP17" s="190"/>
      <c r="AJQ17" s="190"/>
      <c r="AJR17" s="190"/>
      <c r="AJS17" s="190"/>
      <c r="AJT17" s="190"/>
      <c r="AJU17" s="190"/>
      <c r="AJV17" s="190"/>
      <c r="AJW17" s="190"/>
      <c r="AJX17" s="190"/>
      <c r="AJY17" s="190"/>
      <c r="AJZ17" s="190"/>
      <c r="AKA17" s="190"/>
      <c r="AKB17" s="190"/>
      <c r="AKC17" s="190"/>
      <c r="AKD17" s="190"/>
      <c r="AKE17" s="190"/>
      <c r="AKF17" s="190"/>
      <c r="AKG17" s="190"/>
      <c r="AKH17" s="190"/>
      <c r="AKI17" s="190"/>
      <c r="AKJ17" s="190"/>
      <c r="AKK17" s="190"/>
      <c r="AKL17" s="190"/>
      <c r="AKM17" s="190"/>
      <c r="AKN17" s="190"/>
      <c r="AKO17" s="190"/>
      <c r="AKP17" s="190"/>
      <c r="AKQ17" s="190"/>
      <c r="AKR17" s="190"/>
      <c r="AKS17" s="190"/>
      <c r="AKT17" s="190"/>
      <c r="AKU17" s="190"/>
      <c r="AKV17" s="190"/>
      <c r="AKW17" s="190"/>
      <c r="AKX17" s="190"/>
      <c r="AKY17" s="190"/>
      <c r="AKZ17" s="190"/>
      <c r="ALA17" s="190"/>
      <c r="ALB17" s="190"/>
      <c r="ALC17" s="190"/>
      <c r="ALD17" s="190"/>
      <c r="ALE17" s="190"/>
      <c r="ALF17" s="190"/>
      <c r="ALG17" s="190"/>
      <c r="ALH17" s="190"/>
      <c r="ALI17" s="190"/>
      <c r="ALJ17" s="190"/>
      <c r="ALK17" s="190"/>
      <c r="ALL17" s="190"/>
      <c r="ALM17" s="190"/>
      <c r="ALN17" s="190"/>
      <c r="ALO17" s="190"/>
      <c r="ALP17" s="190"/>
      <c r="ALQ17" s="190"/>
      <c r="ALR17" s="190"/>
      <c r="ALS17" s="190"/>
      <c r="ALT17" s="190"/>
      <c r="ALU17" s="190"/>
      <c r="ALV17" s="190"/>
      <c r="ALW17" s="190"/>
      <c r="ALX17" s="190"/>
      <c r="ALY17" s="190"/>
      <c r="ALZ17" s="190"/>
      <c r="AMA17" s="190"/>
      <c r="AMB17" s="190"/>
      <c r="AMC17" s="190"/>
      <c r="AMD17" s="190"/>
      <c r="AME17" s="190"/>
      <c r="AMF17" s="190"/>
      <c r="AMG17" s="190"/>
      <c r="AMH17" s="190"/>
      <c r="AMI17" s="190"/>
      <c r="AMJ17" s="190"/>
      <c r="AMK17" s="190"/>
      <c r="AML17" s="190"/>
      <c r="AMM17" s="190"/>
      <c r="AMN17" s="190"/>
      <c r="AMO17" s="190"/>
      <c r="AMP17" s="190"/>
      <c r="AMQ17" s="190"/>
      <c r="AMR17" s="190"/>
      <c r="AMS17" s="190"/>
      <c r="AMT17" s="190"/>
      <c r="AMU17" s="190"/>
      <c r="AMV17" s="190"/>
      <c r="AMW17" s="190"/>
      <c r="AMX17" s="190"/>
      <c r="AMY17" s="190"/>
      <c r="AMZ17" s="190"/>
      <c r="ANA17" s="190"/>
      <c r="ANB17" s="190"/>
      <c r="ANC17" s="190"/>
      <c r="AND17" s="190"/>
      <c r="ANE17" s="190"/>
      <c r="ANF17" s="190"/>
      <c r="ANG17" s="190"/>
      <c r="ANH17" s="190"/>
      <c r="ANI17" s="190"/>
      <c r="ANJ17" s="190"/>
      <c r="ANK17" s="190"/>
      <c r="ANL17" s="190"/>
      <c r="ANM17" s="190"/>
      <c r="ANN17" s="190"/>
      <c r="ANO17" s="190"/>
      <c r="ANP17" s="190"/>
      <c r="ANQ17" s="190"/>
      <c r="ANR17" s="190"/>
      <c r="ANS17" s="190"/>
      <c r="ANT17" s="190"/>
      <c r="ANU17" s="190"/>
      <c r="ANV17" s="190"/>
      <c r="ANW17" s="190"/>
      <c r="ANX17" s="190"/>
      <c r="ANY17" s="190"/>
      <c r="ANZ17" s="190"/>
      <c r="AOA17" s="190"/>
      <c r="AOB17" s="190"/>
      <c r="AOC17" s="190"/>
      <c r="AOD17" s="190"/>
      <c r="AOE17" s="190"/>
      <c r="AOF17" s="190"/>
      <c r="AOG17" s="190"/>
      <c r="AOH17" s="190"/>
      <c r="AOI17" s="190"/>
      <c r="AOJ17" s="190"/>
      <c r="AOK17" s="190"/>
      <c r="AOL17" s="190"/>
      <c r="AOM17" s="190"/>
      <c r="AON17" s="190"/>
      <c r="AOO17" s="190"/>
      <c r="AOP17" s="190"/>
      <c r="AOQ17" s="190"/>
      <c r="AOR17" s="190"/>
      <c r="AOS17" s="190"/>
      <c r="AOT17" s="190"/>
      <c r="AOU17" s="190"/>
      <c r="AOV17" s="190"/>
      <c r="AOW17" s="190"/>
      <c r="AOX17" s="190"/>
      <c r="AOY17" s="190"/>
      <c r="AOZ17" s="190"/>
      <c r="APA17" s="190"/>
      <c r="APB17" s="190"/>
      <c r="APC17" s="190"/>
      <c r="APD17" s="190"/>
      <c r="APE17" s="190"/>
      <c r="APF17" s="190"/>
      <c r="APG17" s="190"/>
      <c r="APH17" s="190"/>
      <c r="API17" s="190"/>
      <c r="APJ17" s="190"/>
      <c r="APK17" s="190"/>
      <c r="APL17" s="190"/>
      <c r="APM17" s="190"/>
      <c r="APN17" s="190"/>
      <c r="APO17" s="190"/>
      <c r="APP17" s="190"/>
      <c r="APQ17" s="190"/>
      <c r="APR17" s="190"/>
      <c r="APS17" s="190"/>
      <c r="APT17" s="190"/>
      <c r="APU17" s="190"/>
      <c r="APV17" s="190"/>
      <c r="APW17" s="190"/>
      <c r="APX17" s="190"/>
      <c r="APY17" s="190"/>
      <c r="APZ17" s="190"/>
      <c r="AQA17" s="190"/>
      <c r="AQB17" s="190"/>
      <c r="AQC17" s="190"/>
      <c r="AQD17" s="190"/>
      <c r="AQE17" s="190"/>
      <c r="AQF17" s="190"/>
      <c r="AQG17" s="190"/>
      <c r="AQH17" s="190"/>
      <c r="AQI17" s="190"/>
      <c r="AQJ17" s="190"/>
      <c r="AQK17" s="190"/>
      <c r="AQL17" s="190"/>
      <c r="AQM17" s="190"/>
      <c r="AQN17" s="190"/>
      <c r="AQO17" s="190"/>
      <c r="AQP17" s="190"/>
      <c r="AQQ17" s="190"/>
      <c r="AQR17" s="190"/>
      <c r="AQS17" s="190"/>
      <c r="AQT17" s="190"/>
      <c r="AQU17" s="190"/>
      <c r="AQV17" s="190"/>
      <c r="AQW17" s="190"/>
      <c r="AQX17" s="190"/>
      <c r="AQY17" s="190"/>
      <c r="AQZ17" s="190"/>
      <c r="ARA17" s="190"/>
      <c r="ARB17" s="190"/>
      <c r="ARC17" s="190"/>
      <c r="ARD17" s="190"/>
      <c r="ARE17" s="190"/>
      <c r="ARF17" s="190"/>
      <c r="ARG17" s="190"/>
      <c r="ARH17" s="190"/>
      <c r="ARI17" s="190"/>
      <c r="ARJ17" s="190"/>
      <c r="ARK17" s="190"/>
      <c r="ARL17" s="190"/>
      <c r="ARM17" s="190"/>
      <c r="ARN17" s="190"/>
      <c r="ARO17" s="190"/>
      <c r="ARP17" s="190"/>
      <c r="ARQ17" s="190"/>
      <c r="ARR17" s="190"/>
      <c r="ARS17" s="190"/>
      <c r="ART17" s="190"/>
      <c r="ARU17" s="190"/>
      <c r="ARV17" s="190"/>
      <c r="ARW17" s="190"/>
      <c r="ARX17" s="190"/>
      <c r="ARY17" s="190"/>
      <c r="ARZ17" s="190"/>
      <c r="ASA17" s="190"/>
      <c r="ASB17" s="190"/>
      <c r="ASC17" s="190"/>
      <c r="ASD17" s="190"/>
      <c r="ASE17" s="190"/>
      <c r="ASF17" s="190"/>
      <c r="ASG17" s="190"/>
      <c r="ASH17" s="190"/>
      <c r="ASI17" s="190"/>
      <c r="ASJ17" s="190"/>
      <c r="ASK17" s="190"/>
      <c r="ASL17" s="190"/>
      <c r="ASM17" s="190"/>
      <c r="ASN17" s="190"/>
      <c r="ASO17" s="190"/>
      <c r="ASP17" s="190"/>
      <c r="ASQ17" s="190"/>
      <c r="ASR17" s="190"/>
      <c r="ASS17" s="190"/>
      <c r="AST17" s="190"/>
      <c r="ASU17" s="190"/>
      <c r="ASV17" s="190"/>
      <c r="ASW17" s="190"/>
      <c r="ASX17" s="190"/>
      <c r="ASY17" s="190"/>
      <c r="ASZ17" s="190"/>
      <c r="ATA17" s="190"/>
      <c r="ATB17" s="190"/>
      <c r="ATC17" s="190"/>
      <c r="ATD17" s="190"/>
      <c r="ATE17" s="190"/>
      <c r="ATF17" s="190"/>
      <c r="ATG17" s="190"/>
      <c r="ATH17" s="190"/>
      <c r="ATI17" s="190"/>
      <c r="ATJ17" s="190"/>
      <c r="ATK17" s="190"/>
      <c r="ATL17" s="190"/>
      <c r="ATM17" s="190"/>
      <c r="ATN17" s="190"/>
      <c r="ATO17" s="190"/>
      <c r="ATP17" s="190"/>
      <c r="ATQ17" s="190"/>
      <c r="ATR17" s="190"/>
      <c r="ATS17" s="190"/>
      <c r="ATT17" s="190"/>
      <c r="ATU17" s="190"/>
      <c r="ATV17" s="190"/>
      <c r="ATW17" s="190"/>
      <c r="ATX17" s="190"/>
      <c r="ATY17" s="190"/>
      <c r="ATZ17" s="190"/>
      <c r="AUA17" s="190"/>
      <c r="AUB17" s="190"/>
      <c r="AUC17" s="190"/>
      <c r="AUD17" s="190"/>
      <c r="AUE17" s="190"/>
      <c r="AUF17" s="190"/>
      <c r="AUG17" s="190"/>
      <c r="AUH17" s="190"/>
      <c r="AUI17" s="190"/>
      <c r="AUJ17" s="190"/>
      <c r="AUK17" s="190"/>
      <c r="AUL17" s="190"/>
      <c r="AUM17" s="190"/>
      <c r="AUN17" s="190"/>
      <c r="AUO17" s="190"/>
      <c r="AUP17" s="190"/>
      <c r="AUQ17" s="190"/>
      <c r="AUR17" s="190"/>
      <c r="AUS17" s="190"/>
      <c r="AUT17" s="190"/>
      <c r="AUU17" s="190"/>
      <c r="AUV17" s="190"/>
      <c r="AUW17" s="190"/>
      <c r="AUX17" s="190"/>
      <c r="AUY17" s="190"/>
      <c r="AUZ17" s="190"/>
      <c r="AVA17" s="190"/>
      <c r="AVB17" s="190"/>
      <c r="AVC17" s="190"/>
      <c r="AVD17" s="190"/>
      <c r="AVE17" s="190"/>
      <c r="AVF17" s="190"/>
      <c r="AVG17" s="190"/>
      <c r="AVH17" s="190"/>
      <c r="AVI17" s="190"/>
      <c r="AVJ17" s="190"/>
      <c r="AVK17" s="190"/>
      <c r="AVL17" s="190"/>
      <c r="AVM17" s="190"/>
      <c r="AVN17" s="190"/>
      <c r="AVO17" s="190"/>
      <c r="AVP17" s="190"/>
      <c r="AVQ17" s="190"/>
      <c r="AVR17" s="190"/>
      <c r="AVS17" s="190"/>
      <c r="AVT17" s="190"/>
      <c r="AVU17" s="190"/>
      <c r="AVV17" s="190"/>
      <c r="AVW17" s="190"/>
      <c r="AVX17" s="190"/>
      <c r="AVY17" s="190"/>
      <c r="AVZ17" s="190"/>
      <c r="AWA17" s="190"/>
      <c r="AWB17" s="190"/>
      <c r="AWC17" s="190"/>
      <c r="AWD17" s="190"/>
      <c r="AWE17" s="190"/>
      <c r="AWF17" s="190"/>
      <c r="AWG17" s="190"/>
      <c r="AWH17" s="190"/>
      <c r="AWI17" s="190"/>
      <c r="AWJ17" s="190"/>
      <c r="AWK17" s="190"/>
      <c r="AWL17" s="190"/>
      <c r="AWM17" s="190"/>
      <c r="AWN17" s="190"/>
      <c r="AWO17" s="190"/>
      <c r="AWP17" s="190"/>
      <c r="AWQ17" s="190"/>
      <c r="AWR17" s="190"/>
      <c r="AWS17" s="190"/>
      <c r="AWT17" s="190"/>
      <c r="AWU17" s="190"/>
      <c r="AWV17" s="190"/>
      <c r="AWW17" s="190"/>
      <c r="AWX17" s="190"/>
      <c r="AWY17" s="190"/>
      <c r="AWZ17" s="190"/>
      <c r="AXA17" s="190"/>
      <c r="AXB17" s="190"/>
      <c r="AXC17" s="190"/>
      <c r="AXD17" s="190"/>
      <c r="AXE17" s="190"/>
      <c r="AXF17" s="190"/>
      <c r="AXG17" s="190"/>
      <c r="AXH17" s="190"/>
      <c r="AXI17" s="190"/>
      <c r="AXJ17" s="190"/>
      <c r="AXK17" s="190"/>
      <c r="AXL17" s="190"/>
      <c r="AXM17" s="190"/>
      <c r="AXN17" s="190"/>
      <c r="AXO17" s="190"/>
      <c r="AXP17" s="190"/>
      <c r="AXQ17" s="190"/>
      <c r="AXR17" s="190"/>
      <c r="AXS17" s="190"/>
      <c r="AXT17" s="190"/>
      <c r="AXU17" s="190"/>
      <c r="AXV17" s="190"/>
      <c r="AXW17" s="190"/>
      <c r="AXX17" s="190"/>
      <c r="AXY17" s="190"/>
      <c r="AXZ17" s="190"/>
      <c r="AYA17" s="190"/>
      <c r="AYB17" s="190"/>
      <c r="AYC17" s="190"/>
      <c r="AYD17" s="190"/>
      <c r="AYE17" s="190"/>
      <c r="AYF17" s="190"/>
      <c r="AYG17" s="190"/>
      <c r="AYH17" s="190"/>
      <c r="AYI17" s="190"/>
      <c r="AYJ17" s="190"/>
      <c r="AYK17" s="190"/>
      <c r="AYL17" s="190"/>
      <c r="AYM17" s="190"/>
      <c r="AYN17" s="190"/>
      <c r="AYO17" s="190"/>
      <c r="AYP17" s="190"/>
      <c r="AYQ17" s="190"/>
      <c r="AYR17" s="190"/>
      <c r="AYS17" s="190"/>
      <c r="AYT17" s="190"/>
      <c r="AYU17" s="190"/>
      <c r="AYV17" s="190"/>
      <c r="AYW17" s="190"/>
      <c r="AYX17" s="190"/>
      <c r="AYY17" s="190"/>
      <c r="AYZ17" s="190"/>
      <c r="AZA17" s="190"/>
      <c r="AZB17" s="190"/>
      <c r="AZC17" s="190"/>
      <c r="AZD17" s="190"/>
      <c r="AZE17" s="190"/>
      <c r="AZF17" s="190"/>
      <c r="AZG17" s="190"/>
      <c r="AZH17" s="190"/>
      <c r="AZI17" s="190"/>
      <c r="AZJ17" s="190"/>
      <c r="AZK17" s="190"/>
      <c r="AZL17" s="190"/>
      <c r="AZM17" s="190"/>
      <c r="AZN17" s="190"/>
      <c r="AZO17" s="190"/>
      <c r="AZP17" s="190"/>
      <c r="AZQ17" s="190"/>
      <c r="AZR17" s="190"/>
      <c r="AZS17" s="190"/>
      <c r="AZT17" s="190"/>
      <c r="AZU17" s="190"/>
      <c r="AZV17" s="190"/>
      <c r="AZW17" s="190"/>
      <c r="AZX17" s="190"/>
      <c r="AZY17" s="190"/>
      <c r="AZZ17" s="190"/>
      <c r="BAA17" s="190"/>
      <c r="BAB17" s="190"/>
      <c r="BAC17" s="190"/>
      <c r="BAD17" s="190"/>
      <c r="BAE17" s="190"/>
      <c r="BAF17" s="190"/>
      <c r="BAG17" s="190"/>
      <c r="BAH17" s="190"/>
      <c r="BAI17" s="190"/>
      <c r="BAJ17" s="190"/>
      <c r="BAK17" s="190"/>
      <c r="BAL17" s="190"/>
      <c r="BAM17" s="190"/>
      <c r="BAN17" s="190"/>
      <c r="BAO17" s="190"/>
      <c r="BAP17" s="190"/>
      <c r="BAQ17" s="190"/>
      <c r="BAR17" s="190"/>
      <c r="BAS17" s="190"/>
      <c r="BAT17" s="190"/>
      <c r="BAU17" s="190"/>
      <c r="BAV17" s="190"/>
      <c r="BAW17" s="190"/>
      <c r="BAX17" s="190"/>
      <c r="BAY17" s="190"/>
      <c r="BAZ17" s="190"/>
      <c r="BBA17" s="190"/>
      <c r="BBB17" s="190"/>
      <c r="BBC17" s="190"/>
      <c r="BBD17" s="190"/>
      <c r="BBE17" s="190"/>
      <c r="BBF17" s="190"/>
      <c r="BBG17" s="190"/>
      <c r="BBH17" s="190"/>
      <c r="BBI17" s="190"/>
      <c r="BBJ17" s="190"/>
      <c r="BBK17" s="190"/>
      <c r="BBL17" s="190"/>
      <c r="BBM17" s="190"/>
      <c r="BBN17" s="190"/>
      <c r="BBO17" s="190"/>
      <c r="BBP17" s="190"/>
    </row>
    <row r="18" spans="1:1420" s="34" customFormat="1" ht="18" customHeight="1" x14ac:dyDescent="0.15">
      <c r="A18" s="33"/>
      <c r="B18" s="250"/>
      <c r="C18" s="41"/>
      <c r="D18" s="41"/>
      <c r="E18" s="41"/>
      <c r="F18" s="41"/>
      <c r="G18" s="41"/>
      <c r="H18" s="41"/>
      <c r="I18" s="41"/>
      <c r="J18" s="41"/>
      <c r="K18" s="41"/>
      <c r="L18" s="41"/>
      <c r="M18" s="41"/>
      <c r="N18" s="41"/>
      <c r="O18" s="41"/>
      <c r="P18" s="41"/>
      <c r="Q18" s="41"/>
      <c r="R18" s="41"/>
      <c r="S18" s="41"/>
      <c r="T18" s="41"/>
      <c r="U18" s="41"/>
      <c r="V18" s="41"/>
      <c r="W18" s="41"/>
      <c r="X18" s="41"/>
      <c r="Y18" s="41"/>
      <c r="Z18" s="251"/>
      <c r="AA18" s="251"/>
      <c r="AB18" s="251"/>
      <c r="AC18" s="251"/>
      <c r="AD18" s="251"/>
      <c r="AE18" s="251"/>
      <c r="AF18" s="251"/>
      <c r="AG18" s="252"/>
      <c r="AH18" s="41"/>
      <c r="AI18" s="192"/>
      <c r="AJ18" s="191"/>
      <c r="AK18" s="191"/>
      <c r="AL18" s="191"/>
      <c r="AM18" s="191"/>
      <c r="AP18" s="190"/>
      <c r="AQ18" s="190"/>
      <c r="AR18" s="190"/>
      <c r="AS18" s="190"/>
      <c r="AT18" s="190"/>
      <c r="AU18" s="190"/>
      <c r="AV18" s="190"/>
      <c r="AW18" s="190"/>
      <c r="AX18" s="190"/>
      <c r="AY18" s="190"/>
      <c r="AZ18" s="190"/>
      <c r="BA18" s="190"/>
      <c r="BB18" s="190"/>
      <c r="BC18" s="190"/>
      <c r="BD18" s="190"/>
      <c r="BE18" s="190"/>
      <c r="BF18" s="190"/>
      <c r="BG18" s="190"/>
      <c r="BH18" s="190"/>
      <c r="BI18" s="190"/>
      <c r="BJ18" s="190"/>
      <c r="BK18" s="190"/>
      <c r="BL18" s="190"/>
      <c r="BM18" s="190"/>
      <c r="BN18" s="190"/>
      <c r="BO18" s="190"/>
      <c r="BP18" s="190"/>
      <c r="BQ18" s="190"/>
      <c r="BR18" s="190"/>
      <c r="BS18" s="190"/>
      <c r="BT18" s="190"/>
      <c r="BU18" s="190"/>
      <c r="BV18" s="190"/>
      <c r="BW18" s="190"/>
      <c r="BX18" s="190"/>
      <c r="BY18" s="190"/>
      <c r="BZ18" s="190"/>
      <c r="CA18" s="190"/>
      <c r="CB18" s="190"/>
      <c r="CC18" s="190"/>
      <c r="CD18" s="190"/>
      <c r="CE18" s="190"/>
      <c r="CF18" s="190"/>
      <c r="CG18" s="190"/>
      <c r="CH18" s="190"/>
      <c r="CI18" s="190"/>
      <c r="CJ18" s="190"/>
      <c r="CK18" s="190"/>
      <c r="CL18" s="190"/>
      <c r="CM18" s="190"/>
      <c r="CN18" s="190"/>
      <c r="CO18" s="190"/>
      <c r="CP18" s="190"/>
      <c r="CQ18" s="190"/>
      <c r="CR18" s="190"/>
      <c r="CS18" s="190"/>
      <c r="CT18" s="190"/>
      <c r="CU18" s="190"/>
      <c r="CV18" s="190"/>
      <c r="CW18" s="190"/>
      <c r="CX18" s="190"/>
      <c r="CY18" s="190"/>
      <c r="CZ18" s="190"/>
      <c r="DA18" s="190"/>
      <c r="DB18" s="190"/>
      <c r="DC18" s="190"/>
      <c r="DD18" s="190"/>
      <c r="DE18" s="190"/>
      <c r="DF18" s="190"/>
      <c r="DG18" s="190"/>
      <c r="DH18" s="190"/>
      <c r="DI18" s="190"/>
      <c r="DJ18" s="190"/>
      <c r="DK18" s="190"/>
      <c r="DL18" s="190"/>
      <c r="DM18" s="190"/>
      <c r="DN18" s="190"/>
      <c r="DO18" s="190"/>
      <c r="DP18" s="190"/>
      <c r="DQ18" s="190"/>
      <c r="DR18" s="190"/>
      <c r="DS18" s="190"/>
      <c r="DT18" s="190"/>
      <c r="DU18" s="190"/>
      <c r="DV18" s="190"/>
      <c r="DW18" s="190"/>
      <c r="DX18" s="190"/>
      <c r="DY18" s="190"/>
      <c r="DZ18" s="190"/>
      <c r="EA18" s="190"/>
      <c r="EB18" s="190"/>
      <c r="EC18" s="190"/>
      <c r="ED18" s="190"/>
      <c r="EE18" s="190"/>
      <c r="EF18" s="190"/>
      <c r="EG18" s="190"/>
      <c r="EH18" s="190"/>
      <c r="EI18" s="190"/>
      <c r="EJ18" s="190"/>
      <c r="EK18" s="190"/>
      <c r="EL18" s="190"/>
      <c r="EM18" s="190"/>
      <c r="EN18" s="190"/>
      <c r="EO18" s="190"/>
      <c r="EP18" s="190"/>
      <c r="EQ18" s="190"/>
      <c r="ER18" s="190"/>
      <c r="ES18" s="190"/>
      <c r="ET18" s="190"/>
      <c r="EU18" s="190"/>
      <c r="EV18" s="190"/>
      <c r="EW18" s="190"/>
      <c r="EX18" s="190"/>
      <c r="EY18" s="190"/>
      <c r="EZ18" s="190"/>
      <c r="FA18" s="190"/>
      <c r="FB18" s="190"/>
      <c r="FC18" s="190"/>
      <c r="FD18" s="190"/>
      <c r="FE18" s="190"/>
      <c r="FF18" s="190"/>
      <c r="FG18" s="190"/>
      <c r="FH18" s="190"/>
      <c r="FI18" s="190"/>
      <c r="FJ18" s="190"/>
      <c r="FK18" s="190"/>
      <c r="FL18" s="190"/>
      <c r="FM18" s="190"/>
      <c r="FN18" s="190"/>
      <c r="FO18" s="190"/>
      <c r="FP18" s="190"/>
      <c r="FQ18" s="190"/>
      <c r="FR18" s="190"/>
      <c r="FS18" s="190"/>
      <c r="FT18" s="190"/>
      <c r="FU18" s="190"/>
      <c r="FV18" s="190"/>
      <c r="FW18" s="190"/>
      <c r="FX18" s="190"/>
      <c r="FY18" s="190"/>
      <c r="FZ18" s="190"/>
      <c r="GA18" s="190"/>
      <c r="GB18" s="190"/>
      <c r="GC18" s="190"/>
      <c r="GD18" s="190"/>
      <c r="GE18" s="190"/>
      <c r="GF18" s="190"/>
      <c r="GG18" s="190"/>
      <c r="GH18" s="190"/>
      <c r="GI18" s="190"/>
      <c r="GJ18" s="190"/>
      <c r="GK18" s="190"/>
      <c r="GL18" s="190"/>
      <c r="GM18" s="190"/>
      <c r="GN18" s="190"/>
      <c r="GO18" s="190"/>
      <c r="GP18" s="190"/>
      <c r="GQ18" s="190"/>
      <c r="GR18" s="190"/>
      <c r="GS18" s="190"/>
      <c r="GT18" s="190"/>
      <c r="GU18" s="190"/>
      <c r="GV18" s="190"/>
      <c r="GW18" s="190"/>
      <c r="GX18" s="190"/>
      <c r="GY18" s="190"/>
      <c r="GZ18" s="190"/>
      <c r="HA18" s="190"/>
      <c r="HB18" s="190"/>
      <c r="HC18" s="190"/>
      <c r="HD18" s="190"/>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190"/>
      <c r="IM18" s="190"/>
      <c r="IN18" s="190"/>
      <c r="IO18" s="190"/>
      <c r="IP18" s="190"/>
      <c r="IQ18" s="190"/>
      <c r="IR18" s="190"/>
      <c r="IS18" s="190"/>
      <c r="IT18" s="190"/>
      <c r="IU18" s="190"/>
      <c r="IV18" s="190"/>
      <c r="IW18" s="190"/>
      <c r="IX18" s="190"/>
      <c r="IY18" s="190"/>
      <c r="IZ18" s="190"/>
      <c r="JA18" s="190"/>
      <c r="JB18" s="190"/>
      <c r="JC18" s="190"/>
      <c r="JD18" s="190"/>
      <c r="JE18" s="190"/>
      <c r="JF18" s="190"/>
      <c r="JG18" s="190"/>
      <c r="JH18" s="190"/>
      <c r="JI18" s="190"/>
      <c r="JJ18" s="190"/>
      <c r="JK18" s="190"/>
      <c r="JL18" s="190"/>
      <c r="JM18" s="190"/>
      <c r="JN18" s="190"/>
      <c r="JO18" s="190"/>
      <c r="JP18" s="190"/>
      <c r="JQ18" s="190"/>
      <c r="JR18" s="190"/>
      <c r="JS18" s="190"/>
      <c r="JT18" s="190"/>
      <c r="JU18" s="190"/>
      <c r="JV18" s="190"/>
      <c r="JW18" s="190"/>
      <c r="JX18" s="190"/>
      <c r="JY18" s="190"/>
      <c r="JZ18" s="190"/>
      <c r="KA18" s="190"/>
      <c r="KB18" s="190"/>
      <c r="KC18" s="190"/>
      <c r="KD18" s="190"/>
      <c r="KE18" s="190"/>
      <c r="KF18" s="190"/>
      <c r="KG18" s="190"/>
      <c r="KH18" s="190"/>
      <c r="KI18" s="190"/>
      <c r="KJ18" s="190"/>
      <c r="KK18" s="190"/>
      <c r="KL18" s="190"/>
      <c r="KM18" s="190"/>
      <c r="KN18" s="190"/>
      <c r="KO18" s="190"/>
      <c r="KP18" s="190"/>
      <c r="KQ18" s="190"/>
      <c r="KR18" s="190"/>
      <c r="KS18" s="190"/>
      <c r="KT18" s="190"/>
      <c r="KU18" s="190"/>
      <c r="KV18" s="190"/>
      <c r="KW18" s="190"/>
      <c r="KX18" s="190"/>
      <c r="KY18" s="190"/>
      <c r="KZ18" s="190"/>
      <c r="LA18" s="190"/>
      <c r="LB18" s="190"/>
      <c r="LC18" s="190"/>
      <c r="LD18" s="190"/>
      <c r="LE18" s="190"/>
      <c r="LF18" s="190"/>
      <c r="LG18" s="190"/>
      <c r="LH18" s="190"/>
      <c r="LI18" s="190"/>
      <c r="LJ18" s="190"/>
      <c r="LK18" s="190"/>
      <c r="LL18" s="190"/>
      <c r="LM18" s="190"/>
      <c r="LN18" s="190"/>
      <c r="LO18" s="190"/>
      <c r="LP18" s="190"/>
      <c r="LQ18" s="190"/>
      <c r="LR18" s="190"/>
      <c r="LS18" s="190"/>
      <c r="LT18" s="190"/>
      <c r="LU18" s="190"/>
      <c r="LV18" s="190"/>
      <c r="LW18" s="190"/>
      <c r="LX18" s="190"/>
      <c r="LY18" s="190"/>
      <c r="LZ18" s="190"/>
      <c r="MA18" s="190"/>
      <c r="MB18" s="190"/>
      <c r="MC18" s="190"/>
      <c r="MD18" s="190"/>
      <c r="ME18" s="190"/>
      <c r="MF18" s="190"/>
      <c r="MG18" s="190"/>
      <c r="MH18" s="190"/>
      <c r="MI18" s="190"/>
      <c r="MJ18" s="190"/>
      <c r="MK18" s="190"/>
      <c r="ML18" s="190"/>
      <c r="MM18" s="190"/>
      <c r="MN18" s="190"/>
      <c r="MO18" s="190"/>
      <c r="MP18" s="190"/>
      <c r="MQ18" s="190"/>
      <c r="MR18" s="190"/>
      <c r="MS18" s="190"/>
      <c r="MT18" s="190"/>
      <c r="MU18" s="190"/>
      <c r="MV18" s="190"/>
      <c r="MW18" s="190"/>
      <c r="MX18" s="190"/>
      <c r="MY18" s="190"/>
      <c r="MZ18" s="190"/>
      <c r="NA18" s="190"/>
      <c r="NB18" s="190"/>
      <c r="NC18" s="190"/>
      <c r="ND18" s="190"/>
      <c r="NE18" s="190"/>
      <c r="NF18" s="190"/>
      <c r="NG18" s="190"/>
      <c r="NH18" s="190"/>
      <c r="NI18" s="190"/>
      <c r="NJ18" s="190"/>
      <c r="NK18" s="190"/>
      <c r="NL18" s="190"/>
      <c r="NM18" s="190"/>
      <c r="NN18" s="190"/>
      <c r="NO18" s="190"/>
      <c r="NP18" s="190"/>
      <c r="NQ18" s="190"/>
      <c r="NR18" s="190"/>
      <c r="NS18" s="190"/>
      <c r="NT18" s="190"/>
      <c r="NU18" s="190"/>
      <c r="NV18" s="190"/>
      <c r="NW18" s="190"/>
      <c r="NX18" s="190"/>
      <c r="NY18" s="190"/>
      <c r="NZ18" s="190"/>
      <c r="OA18" s="190"/>
      <c r="OB18" s="190"/>
      <c r="OC18" s="190"/>
      <c r="OD18" s="190"/>
      <c r="OE18" s="190"/>
      <c r="OF18" s="190"/>
      <c r="OG18" s="190"/>
      <c r="OH18" s="190"/>
      <c r="OI18" s="190"/>
      <c r="OJ18" s="190"/>
      <c r="OK18" s="190"/>
      <c r="OL18" s="190"/>
      <c r="OM18" s="190"/>
      <c r="ON18" s="190"/>
      <c r="OO18" s="190"/>
      <c r="OP18" s="190"/>
      <c r="OQ18" s="190"/>
      <c r="OR18" s="190"/>
      <c r="OS18" s="190"/>
      <c r="OT18" s="190"/>
      <c r="OU18" s="190"/>
      <c r="OV18" s="190"/>
      <c r="OW18" s="190"/>
      <c r="OX18" s="190"/>
      <c r="OY18" s="190"/>
      <c r="OZ18" s="190"/>
      <c r="PA18" s="190"/>
      <c r="PB18" s="190"/>
      <c r="PC18" s="190"/>
      <c r="PD18" s="190"/>
      <c r="PE18" s="190"/>
      <c r="PF18" s="190"/>
      <c r="PG18" s="190"/>
      <c r="PH18" s="190"/>
      <c r="PI18" s="190"/>
      <c r="PJ18" s="190"/>
      <c r="PK18" s="190"/>
      <c r="PL18" s="190"/>
      <c r="PM18" s="190"/>
      <c r="PN18" s="190"/>
      <c r="PO18" s="190"/>
      <c r="PP18" s="190"/>
      <c r="PQ18" s="190"/>
      <c r="PR18" s="190"/>
      <c r="PS18" s="190"/>
      <c r="PT18" s="190"/>
      <c r="PU18" s="190"/>
      <c r="PV18" s="190"/>
      <c r="PW18" s="190"/>
      <c r="PX18" s="190"/>
      <c r="PY18" s="190"/>
      <c r="PZ18" s="190"/>
      <c r="QA18" s="190"/>
      <c r="QB18" s="190"/>
      <c r="QC18" s="190"/>
      <c r="QD18" s="190"/>
      <c r="QE18" s="190"/>
      <c r="QF18" s="190"/>
      <c r="QG18" s="190"/>
      <c r="QH18" s="190"/>
      <c r="QI18" s="190"/>
      <c r="QJ18" s="190"/>
      <c r="QK18" s="190"/>
      <c r="QL18" s="190"/>
      <c r="QM18" s="190"/>
      <c r="QN18" s="190"/>
      <c r="QO18" s="190"/>
      <c r="QP18" s="190"/>
      <c r="QQ18" s="190"/>
      <c r="QR18" s="190"/>
      <c r="QS18" s="190"/>
      <c r="QT18" s="190"/>
      <c r="QU18" s="190"/>
      <c r="QV18" s="190"/>
      <c r="QW18" s="190"/>
      <c r="QX18" s="190"/>
      <c r="QY18" s="190"/>
      <c r="QZ18" s="190"/>
      <c r="RA18" s="190"/>
      <c r="RB18" s="190"/>
      <c r="RC18" s="190"/>
      <c r="RD18" s="190"/>
      <c r="RE18" s="190"/>
      <c r="RF18" s="190"/>
      <c r="RG18" s="190"/>
      <c r="RH18" s="190"/>
      <c r="RI18" s="190"/>
      <c r="RJ18" s="190"/>
      <c r="RK18" s="190"/>
      <c r="RL18" s="190"/>
      <c r="RM18" s="190"/>
      <c r="RN18" s="190"/>
      <c r="RO18" s="190"/>
      <c r="RP18" s="190"/>
      <c r="RQ18" s="190"/>
      <c r="RR18" s="190"/>
      <c r="RS18" s="190"/>
      <c r="RT18" s="190"/>
      <c r="RU18" s="190"/>
      <c r="RV18" s="190"/>
      <c r="RW18" s="190"/>
      <c r="RX18" s="190"/>
      <c r="RY18" s="190"/>
      <c r="RZ18" s="190"/>
      <c r="SA18" s="190"/>
      <c r="SB18" s="190"/>
      <c r="SC18" s="190"/>
      <c r="SD18" s="190"/>
      <c r="SE18" s="190"/>
      <c r="SF18" s="190"/>
      <c r="SG18" s="190"/>
      <c r="SH18" s="190"/>
      <c r="SI18" s="190"/>
      <c r="SJ18" s="190"/>
      <c r="SK18" s="190"/>
      <c r="SL18" s="190"/>
      <c r="SM18" s="190"/>
      <c r="SN18" s="190"/>
      <c r="SO18" s="190"/>
      <c r="SP18" s="190"/>
      <c r="SQ18" s="190"/>
      <c r="SR18" s="190"/>
      <c r="SS18" s="190"/>
      <c r="ST18" s="190"/>
      <c r="SU18" s="190"/>
      <c r="SV18" s="190"/>
      <c r="SW18" s="190"/>
      <c r="SX18" s="190"/>
      <c r="SY18" s="190"/>
      <c r="SZ18" s="190"/>
      <c r="TA18" s="190"/>
      <c r="TB18" s="190"/>
      <c r="TC18" s="190"/>
      <c r="TD18" s="190"/>
      <c r="TE18" s="190"/>
      <c r="TF18" s="190"/>
      <c r="TG18" s="190"/>
      <c r="TH18" s="190"/>
      <c r="TI18" s="190"/>
      <c r="TJ18" s="190"/>
      <c r="TK18" s="190"/>
      <c r="TL18" s="190"/>
      <c r="TM18" s="190"/>
      <c r="TN18" s="190"/>
      <c r="TO18" s="190"/>
      <c r="TP18" s="190"/>
      <c r="TQ18" s="190"/>
      <c r="TR18" s="190"/>
      <c r="TS18" s="190"/>
      <c r="TT18" s="190"/>
      <c r="TU18" s="190"/>
      <c r="TV18" s="190"/>
      <c r="TW18" s="190"/>
      <c r="TX18" s="190"/>
      <c r="TY18" s="190"/>
      <c r="TZ18" s="190"/>
      <c r="UA18" s="190"/>
      <c r="UB18" s="190"/>
      <c r="UC18" s="190"/>
      <c r="UD18" s="190"/>
      <c r="UE18" s="190"/>
      <c r="UF18" s="190"/>
      <c r="UG18" s="190"/>
      <c r="UH18" s="190"/>
      <c r="UI18" s="190"/>
      <c r="UJ18" s="190"/>
      <c r="UK18" s="190"/>
      <c r="UL18" s="190"/>
      <c r="UM18" s="190"/>
      <c r="UN18" s="190"/>
      <c r="UO18" s="190"/>
      <c r="UP18" s="190"/>
      <c r="UQ18" s="190"/>
      <c r="UR18" s="190"/>
      <c r="US18" s="190"/>
      <c r="UT18" s="190"/>
      <c r="UU18" s="190"/>
      <c r="UV18" s="190"/>
      <c r="UW18" s="190"/>
      <c r="UX18" s="190"/>
      <c r="UY18" s="190"/>
      <c r="UZ18" s="190"/>
      <c r="VA18" s="190"/>
      <c r="VB18" s="190"/>
      <c r="VC18" s="190"/>
      <c r="VD18" s="190"/>
      <c r="VE18" s="190"/>
      <c r="VF18" s="190"/>
      <c r="VG18" s="190"/>
      <c r="VH18" s="190"/>
      <c r="VI18" s="190"/>
      <c r="VJ18" s="190"/>
      <c r="VK18" s="190"/>
      <c r="VL18" s="190"/>
      <c r="VM18" s="190"/>
      <c r="VN18" s="190"/>
      <c r="VO18" s="190"/>
      <c r="VP18" s="190"/>
      <c r="VQ18" s="190"/>
      <c r="VR18" s="190"/>
      <c r="VS18" s="190"/>
      <c r="VT18" s="190"/>
      <c r="VU18" s="190"/>
      <c r="VV18" s="190"/>
      <c r="VW18" s="190"/>
      <c r="VX18" s="190"/>
      <c r="VY18" s="190"/>
      <c r="VZ18" s="190"/>
      <c r="WA18" s="190"/>
      <c r="WB18" s="190"/>
      <c r="WC18" s="190"/>
      <c r="WD18" s="190"/>
      <c r="WE18" s="190"/>
      <c r="WF18" s="190"/>
      <c r="WG18" s="190"/>
      <c r="WH18" s="190"/>
      <c r="WI18" s="190"/>
      <c r="WJ18" s="190"/>
      <c r="WK18" s="190"/>
      <c r="WL18" s="190"/>
      <c r="WM18" s="190"/>
      <c r="WN18" s="190"/>
      <c r="WO18" s="190"/>
      <c r="WP18" s="190"/>
      <c r="WQ18" s="190"/>
      <c r="WR18" s="190"/>
      <c r="WS18" s="190"/>
      <c r="WT18" s="190"/>
      <c r="WU18" s="190"/>
      <c r="WV18" s="190"/>
      <c r="WW18" s="190"/>
      <c r="WX18" s="190"/>
      <c r="WY18" s="190"/>
      <c r="WZ18" s="190"/>
      <c r="XA18" s="190"/>
      <c r="XB18" s="190"/>
      <c r="XC18" s="190"/>
      <c r="XD18" s="190"/>
      <c r="XE18" s="190"/>
      <c r="XF18" s="190"/>
      <c r="XG18" s="190"/>
      <c r="XH18" s="190"/>
      <c r="XI18" s="190"/>
      <c r="XJ18" s="190"/>
      <c r="XK18" s="190"/>
      <c r="XL18" s="190"/>
      <c r="XM18" s="190"/>
      <c r="XN18" s="190"/>
      <c r="XO18" s="190"/>
      <c r="XP18" s="190"/>
      <c r="XQ18" s="190"/>
      <c r="XR18" s="190"/>
      <c r="XS18" s="190"/>
      <c r="XT18" s="190"/>
      <c r="XU18" s="190"/>
      <c r="XV18" s="190"/>
      <c r="XW18" s="190"/>
      <c r="XX18" s="190"/>
      <c r="XY18" s="190"/>
      <c r="XZ18" s="190"/>
      <c r="YA18" s="190"/>
      <c r="YB18" s="190"/>
      <c r="YC18" s="190"/>
      <c r="YD18" s="190"/>
      <c r="YE18" s="190"/>
      <c r="YF18" s="190"/>
      <c r="YG18" s="190"/>
      <c r="YH18" s="190"/>
      <c r="YI18" s="190"/>
      <c r="YJ18" s="190"/>
      <c r="YK18" s="190"/>
      <c r="YL18" s="190"/>
      <c r="YM18" s="190"/>
      <c r="YN18" s="190"/>
      <c r="YO18" s="190"/>
      <c r="YP18" s="190"/>
      <c r="YQ18" s="190"/>
      <c r="YR18" s="190"/>
      <c r="YS18" s="190"/>
      <c r="YT18" s="190"/>
      <c r="YU18" s="190"/>
      <c r="YV18" s="190"/>
      <c r="YW18" s="190"/>
      <c r="YX18" s="190"/>
      <c r="YY18" s="190"/>
      <c r="YZ18" s="190"/>
      <c r="ZA18" s="190"/>
      <c r="ZB18" s="190"/>
      <c r="ZC18" s="190"/>
      <c r="ZD18" s="190"/>
      <c r="ZE18" s="190"/>
      <c r="ZF18" s="190"/>
      <c r="ZG18" s="190"/>
      <c r="ZH18" s="190"/>
      <c r="ZI18" s="190"/>
      <c r="ZJ18" s="190"/>
      <c r="ZK18" s="190"/>
      <c r="ZL18" s="190"/>
      <c r="ZM18" s="190"/>
      <c r="ZN18" s="190"/>
      <c r="ZO18" s="190"/>
      <c r="ZP18" s="190"/>
      <c r="ZQ18" s="190"/>
      <c r="ZR18" s="190"/>
      <c r="ZS18" s="190"/>
      <c r="ZT18" s="190"/>
      <c r="ZU18" s="190"/>
      <c r="ZV18" s="190"/>
      <c r="ZW18" s="190"/>
      <c r="ZX18" s="190"/>
      <c r="ZY18" s="190"/>
      <c r="ZZ18" s="190"/>
      <c r="AAA18" s="190"/>
      <c r="AAB18" s="190"/>
      <c r="AAC18" s="190"/>
      <c r="AAD18" s="190"/>
      <c r="AAE18" s="190"/>
      <c r="AAF18" s="190"/>
      <c r="AAG18" s="190"/>
      <c r="AAH18" s="190"/>
      <c r="AAI18" s="190"/>
      <c r="AAJ18" s="190"/>
      <c r="AAK18" s="190"/>
      <c r="AAL18" s="190"/>
      <c r="AAM18" s="190"/>
      <c r="AAN18" s="190"/>
      <c r="AAO18" s="190"/>
      <c r="AAP18" s="190"/>
      <c r="AAQ18" s="190"/>
      <c r="AAR18" s="190"/>
      <c r="AAS18" s="190"/>
      <c r="AAT18" s="190"/>
      <c r="AAU18" s="190"/>
      <c r="AAV18" s="190"/>
      <c r="AAW18" s="190"/>
      <c r="AAX18" s="190"/>
      <c r="AAY18" s="190"/>
      <c r="AAZ18" s="190"/>
      <c r="ABA18" s="190"/>
      <c r="ABB18" s="190"/>
      <c r="ABC18" s="190"/>
      <c r="ABD18" s="190"/>
      <c r="ABE18" s="190"/>
      <c r="ABF18" s="190"/>
      <c r="ABG18" s="190"/>
      <c r="ABH18" s="190"/>
      <c r="ABI18" s="190"/>
      <c r="ABJ18" s="190"/>
      <c r="ABK18" s="190"/>
      <c r="ABL18" s="190"/>
      <c r="ABM18" s="190"/>
      <c r="ABN18" s="190"/>
      <c r="ABO18" s="190"/>
      <c r="ABP18" s="190"/>
      <c r="ABQ18" s="190"/>
      <c r="ABR18" s="190"/>
      <c r="ABS18" s="190"/>
      <c r="ABT18" s="190"/>
      <c r="ABU18" s="190"/>
      <c r="ABV18" s="190"/>
      <c r="ABW18" s="190"/>
      <c r="ABX18" s="190"/>
      <c r="ABY18" s="190"/>
      <c r="ABZ18" s="190"/>
      <c r="ACA18" s="190"/>
      <c r="ACB18" s="190"/>
      <c r="ACC18" s="190"/>
      <c r="ACD18" s="190"/>
      <c r="ACE18" s="190"/>
      <c r="ACF18" s="190"/>
      <c r="ACG18" s="190"/>
      <c r="ACH18" s="190"/>
      <c r="ACI18" s="190"/>
      <c r="ACJ18" s="190"/>
      <c r="ACK18" s="190"/>
      <c r="ACL18" s="190"/>
      <c r="ACM18" s="190"/>
      <c r="ACN18" s="190"/>
      <c r="ACO18" s="190"/>
      <c r="ACP18" s="190"/>
      <c r="ACQ18" s="190"/>
      <c r="ACR18" s="190"/>
      <c r="ACS18" s="190"/>
      <c r="ACT18" s="190"/>
      <c r="ACU18" s="190"/>
      <c r="ACV18" s="190"/>
      <c r="ACW18" s="190"/>
      <c r="ACX18" s="190"/>
      <c r="ACY18" s="190"/>
      <c r="ACZ18" s="190"/>
      <c r="ADA18" s="190"/>
      <c r="ADB18" s="190"/>
      <c r="ADC18" s="190"/>
      <c r="ADD18" s="190"/>
      <c r="ADE18" s="190"/>
      <c r="ADF18" s="190"/>
      <c r="ADG18" s="190"/>
      <c r="ADH18" s="190"/>
      <c r="ADI18" s="190"/>
      <c r="ADJ18" s="190"/>
      <c r="ADK18" s="190"/>
      <c r="ADL18" s="190"/>
      <c r="ADM18" s="190"/>
      <c r="ADN18" s="190"/>
      <c r="ADO18" s="190"/>
      <c r="ADP18" s="190"/>
      <c r="ADQ18" s="190"/>
      <c r="ADR18" s="190"/>
      <c r="ADS18" s="190"/>
      <c r="ADT18" s="190"/>
      <c r="ADU18" s="190"/>
      <c r="ADV18" s="190"/>
      <c r="ADW18" s="190"/>
      <c r="ADX18" s="190"/>
      <c r="ADY18" s="190"/>
      <c r="ADZ18" s="190"/>
      <c r="AEA18" s="190"/>
      <c r="AEB18" s="190"/>
      <c r="AEC18" s="190"/>
      <c r="AED18" s="190"/>
      <c r="AEE18" s="190"/>
      <c r="AEF18" s="190"/>
      <c r="AEG18" s="190"/>
      <c r="AEH18" s="190"/>
      <c r="AEI18" s="190"/>
      <c r="AEJ18" s="190"/>
      <c r="AEK18" s="190"/>
      <c r="AEL18" s="190"/>
      <c r="AEM18" s="190"/>
      <c r="AEN18" s="190"/>
      <c r="AEO18" s="190"/>
      <c r="AEP18" s="190"/>
      <c r="AEQ18" s="190"/>
      <c r="AER18" s="190"/>
      <c r="AES18" s="190"/>
      <c r="AET18" s="190"/>
      <c r="AEU18" s="190"/>
      <c r="AEV18" s="190"/>
      <c r="AEW18" s="190"/>
      <c r="AEX18" s="190"/>
      <c r="AEY18" s="190"/>
      <c r="AEZ18" s="190"/>
      <c r="AFA18" s="190"/>
      <c r="AFB18" s="190"/>
      <c r="AFC18" s="190"/>
      <c r="AFD18" s="190"/>
      <c r="AFE18" s="190"/>
      <c r="AFF18" s="190"/>
      <c r="AFG18" s="190"/>
      <c r="AFH18" s="190"/>
      <c r="AFI18" s="190"/>
      <c r="AFJ18" s="190"/>
      <c r="AFK18" s="190"/>
      <c r="AFL18" s="190"/>
      <c r="AFM18" s="190"/>
      <c r="AFN18" s="190"/>
      <c r="AFO18" s="190"/>
      <c r="AFP18" s="190"/>
      <c r="AFQ18" s="190"/>
      <c r="AFR18" s="190"/>
      <c r="AFS18" s="190"/>
      <c r="AFT18" s="190"/>
      <c r="AFU18" s="190"/>
      <c r="AFV18" s="190"/>
      <c r="AFW18" s="190"/>
      <c r="AFX18" s="190"/>
      <c r="AFY18" s="190"/>
      <c r="AFZ18" s="190"/>
      <c r="AGA18" s="190"/>
      <c r="AGB18" s="190"/>
      <c r="AGC18" s="190"/>
      <c r="AGD18" s="190"/>
      <c r="AGE18" s="190"/>
      <c r="AGF18" s="190"/>
      <c r="AGG18" s="190"/>
      <c r="AGH18" s="190"/>
      <c r="AGI18" s="190"/>
      <c r="AGJ18" s="190"/>
      <c r="AGK18" s="190"/>
      <c r="AGL18" s="190"/>
      <c r="AGM18" s="190"/>
      <c r="AGN18" s="190"/>
      <c r="AGO18" s="190"/>
      <c r="AGP18" s="190"/>
      <c r="AGQ18" s="190"/>
      <c r="AGR18" s="190"/>
      <c r="AGS18" s="190"/>
      <c r="AGT18" s="190"/>
      <c r="AGU18" s="190"/>
      <c r="AGV18" s="190"/>
      <c r="AGW18" s="190"/>
      <c r="AGX18" s="190"/>
      <c r="AGY18" s="190"/>
      <c r="AGZ18" s="190"/>
      <c r="AHA18" s="190"/>
      <c r="AHB18" s="190"/>
      <c r="AHC18" s="190"/>
      <c r="AHD18" s="190"/>
      <c r="AHE18" s="190"/>
      <c r="AHF18" s="190"/>
      <c r="AHG18" s="190"/>
      <c r="AHH18" s="190"/>
      <c r="AHI18" s="190"/>
      <c r="AHJ18" s="190"/>
      <c r="AHK18" s="190"/>
      <c r="AHL18" s="190"/>
      <c r="AHM18" s="190"/>
      <c r="AHN18" s="190"/>
      <c r="AHO18" s="190"/>
      <c r="AHP18" s="190"/>
      <c r="AHQ18" s="190"/>
      <c r="AHR18" s="190"/>
      <c r="AHS18" s="190"/>
      <c r="AHT18" s="190"/>
      <c r="AHU18" s="190"/>
      <c r="AHV18" s="190"/>
      <c r="AHW18" s="190"/>
      <c r="AHX18" s="190"/>
      <c r="AHY18" s="190"/>
      <c r="AHZ18" s="190"/>
      <c r="AIA18" s="190"/>
      <c r="AIB18" s="190"/>
      <c r="AIC18" s="190"/>
      <c r="AID18" s="190"/>
      <c r="AIE18" s="190"/>
      <c r="AIF18" s="190"/>
      <c r="AIG18" s="190"/>
      <c r="AIH18" s="190"/>
      <c r="AII18" s="190"/>
      <c r="AIJ18" s="190"/>
      <c r="AIK18" s="190"/>
      <c r="AIL18" s="190"/>
      <c r="AIM18" s="190"/>
      <c r="AIN18" s="190"/>
      <c r="AIO18" s="190"/>
      <c r="AIP18" s="190"/>
      <c r="AIQ18" s="190"/>
      <c r="AIR18" s="190"/>
      <c r="AIS18" s="190"/>
      <c r="AIT18" s="190"/>
      <c r="AIU18" s="190"/>
      <c r="AIV18" s="190"/>
      <c r="AIW18" s="190"/>
      <c r="AIX18" s="190"/>
      <c r="AIY18" s="190"/>
      <c r="AIZ18" s="190"/>
      <c r="AJA18" s="190"/>
      <c r="AJB18" s="190"/>
      <c r="AJC18" s="190"/>
      <c r="AJD18" s="190"/>
      <c r="AJE18" s="190"/>
      <c r="AJF18" s="190"/>
      <c r="AJG18" s="190"/>
      <c r="AJH18" s="190"/>
      <c r="AJI18" s="190"/>
      <c r="AJJ18" s="190"/>
      <c r="AJK18" s="190"/>
      <c r="AJL18" s="190"/>
      <c r="AJM18" s="190"/>
      <c r="AJN18" s="190"/>
      <c r="AJO18" s="190"/>
      <c r="AJP18" s="190"/>
      <c r="AJQ18" s="190"/>
      <c r="AJR18" s="190"/>
      <c r="AJS18" s="190"/>
      <c r="AJT18" s="190"/>
      <c r="AJU18" s="190"/>
      <c r="AJV18" s="190"/>
      <c r="AJW18" s="190"/>
      <c r="AJX18" s="190"/>
      <c r="AJY18" s="190"/>
      <c r="AJZ18" s="190"/>
      <c r="AKA18" s="190"/>
      <c r="AKB18" s="190"/>
      <c r="AKC18" s="190"/>
      <c r="AKD18" s="190"/>
      <c r="AKE18" s="190"/>
      <c r="AKF18" s="190"/>
      <c r="AKG18" s="190"/>
      <c r="AKH18" s="190"/>
      <c r="AKI18" s="190"/>
      <c r="AKJ18" s="190"/>
      <c r="AKK18" s="190"/>
      <c r="AKL18" s="190"/>
      <c r="AKM18" s="190"/>
      <c r="AKN18" s="190"/>
      <c r="AKO18" s="190"/>
      <c r="AKP18" s="190"/>
      <c r="AKQ18" s="190"/>
      <c r="AKR18" s="190"/>
      <c r="AKS18" s="190"/>
      <c r="AKT18" s="190"/>
      <c r="AKU18" s="190"/>
      <c r="AKV18" s="190"/>
      <c r="AKW18" s="190"/>
      <c r="AKX18" s="190"/>
      <c r="AKY18" s="190"/>
      <c r="AKZ18" s="190"/>
      <c r="ALA18" s="190"/>
      <c r="ALB18" s="190"/>
      <c r="ALC18" s="190"/>
      <c r="ALD18" s="190"/>
      <c r="ALE18" s="190"/>
      <c r="ALF18" s="190"/>
      <c r="ALG18" s="190"/>
      <c r="ALH18" s="190"/>
      <c r="ALI18" s="190"/>
      <c r="ALJ18" s="190"/>
      <c r="ALK18" s="190"/>
      <c r="ALL18" s="190"/>
      <c r="ALM18" s="190"/>
      <c r="ALN18" s="190"/>
      <c r="ALO18" s="190"/>
      <c r="ALP18" s="190"/>
      <c r="ALQ18" s="190"/>
      <c r="ALR18" s="190"/>
      <c r="ALS18" s="190"/>
      <c r="ALT18" s="190"/>
      <c r="ALU18" s="190"/>
      <c r="ALV18" s="190"/>
      <c r="ALW18" s="190"/>
      <c r="ALX18" s="190"/>
      <c r="ALY18" s="190"/>
      <c r="ALZ18" s="190"/>
      <c r="AMA18" s="190"/>
      <c r="AMB18" s="190"/>
      <c r="AMC18" s="190"/>
      <c r="AMD18" s="190"/>
      <c r="AME18" s="190"/>
      <c r="AMF18" s="190"/>
      <c r="AMG18" s="190"/>
      <c r="AMH18" s="190"/>
      <c r="AMI18" s="190"/>
      <c r="AMJ18" s="190"/>
      <c r="AMK18" s="190"/>
      <c r="AML18" s="190"/>
      <c r="AMM18" s="190"/>
      <c r="AMN18" s="190"/>
      <c r="AMO18" s="190"/>
      <c r="AMP18" s="190"/>
      <c r="AMQ18" s="190"/>
      <c r="AMR18" s="190"/>
      <c r="AMS18" s="190"/>
      <c r="AMT18" s="190"/>
      <c r="AMU18" s="190"/>
      <c r="AMV18" s="190"/>
      <c r="AMW18" s="190"/>
      <c r="AMX18" s="190"/>
      <c r="AMY18" s="190"/>
      <c r="AMZ18" s="190"/>
      <c r="ANA18" s="190"/>
      <c r="ANB18" s="190"/>
      <c r="ANC18" s="190"/>
      <c r="AND18" s="190"/>
      <c r="ANE18" s="190"/>
      <c r="ANF18" s="190"/>
      <c r="ANG18" s="190"/>
      <c r="ANH18" s="190"/>
      <c r="ANI18" s="190"/>
      <c r="ANJ18" s="190"/>
      <c r="ANK18" s="190"/>
      <c r="ANL18" s="190"/>
      <c r="ANM18" s="190"/>
      <c r="ANN18" s="190"/>
      <c r="ANO18" s="190"/>
      <c r="ANP18" s="190"/>
      <c r="ANQ18" s="190"/>
      <c r="ANR18" s="190"/>
      <c r="ANS18" s="190"/>
      <c r="ANT18" s="190"/>
      <c r="ANU18" s="190"/>
      <c r="ANV18" s="190"/>
      <c r="ANW18" s="190"/>
      <c r="ANX18" s="190"/>
      <c r="ANY18" s="190"/>
      <c r="ANZ18" s="190"/>
      <c r="AOA18" s="190"/>
      <c r="AOB18" s="190"/>
      <c r="AOC18" s="190"/>
      <c r="AOD18" s="190"/>
      <c r="AOE18" s="190"/>
      <c r="AOF18" s="190"/>
      <c r="AOG18" s="190"/>
      <c r="AOH18" s="190"/>
      <c r="AOI18" s="190"/>
      <c r="AOJ18" s="190"/>
      <c r="AOK18" s="190"/>
      <c r="AOL18" s="190"/>
      <c r="AOM18" s="190"/>
      <c r="AON18" s="190"/>
      <c r="AOO18" s="190"/>
      <c r="AOP18" s="190"/>
      <c r="AOQ18" s="190"/>
      <c r="AOR18" s="190"/>
      <c r="AOS18" s="190"/>
      <c r="AOT18" s="190"/>
      <c r="AOU18" s="190"/>
      <c r="AOV18" s="190"/>
      <c r="AOW18" s="190"/>
      <c r="AOX18" s="190"/>
      <c r="AOY18" s="190"/>
      <c r="AOZ18" s="190"/>
      <c r="APA18" s="190"/>
      <c r="APB18" s="190"/>
      <c r="APC18" s="190"/>
      <c r="APD18" s="190"/>
      <c r="APE18" s="190"/>
      <c r="APF18" s="190"/>
      <c r="APG18" s="190"/>
      <c r="APH18" s="190"/>
      <c r="API18" s="190"/>
      <c r="APJ18" s="190"/>
      <c r="APK18" s="190"/>
      <c r="APL18" s="190"/>
      <c r="APM18" s="190"/>
      <c r="APN18" s="190"/>
      <c r="APO18" s="190"/>
      <c r="APP18" s="190"/>
      <c r="APQ18" s="190"/>
      <c r="APR18" s="190"/>
      <c r="APS18" s="190"/>
      <c r="APT18" s="190"/>
      <c r="APU18" s="190"/>
      <c r="APV18" s="190"/>
      <c r="APW18" s="190"/>
      <c r="APX18" s="190"/>
      <c r="APY18" s="190"/>
      <c r="APZ18" s="190"/>
      <c r="AQA18" s="190"/>
      <c r="AQB18" s="190"/>
      <c r="AQC18" s="190"/>
      <c r="AQD18" s="190"/>
      <c r="AQE18" s="190"/>
      <c r="AQF18" s="190"/>
      <c r="AQG18" s="190"/>
      <c r="AQH18" s="190"/>
      <c r="AQI18" s="190"/>
      <c r="AQJ18" s="190"/>
      <c r="AQK18" s="190"/>
      <c r="AQL18" s="190"/>
      <c r="AQM18" s="190"/>
      <c r="AQN18" s="190"/>
      <c r="AQO18" s="190"/>
      <c r="AQP18" s="190"/>
      <c r="AQQ18" s="190"/>
      <c r="AQR18" s="190"/>
      <c r="AQS18" s="190"/>
      <c r="AQT18" s="190"/>
      <c r="AQU18" s="190"/>
      <c r="AQV18" s="190"/>
      <c r="AQW18" s="190"/>
      <c r="AQX18" s="190"/>
      <c r="AQY18" s="190"/>
      <c r="AQZ18" s="190"/>
      <c r="ARA18" s="190"/>
      <c r="ARB18" s="190"/>
      <c r="ARC18" s="190"/>
      <c r="ARD18" s="190"/>
      <c r="ARE18" s="190"/>
      <c r="ARF18" s="190"/>
      <c r="ARG18" s="190"/>
      <c r="ARH18" s="190"/>
      <c r="ARI18" s="190"/>
      <c r="ARJ18" s="190"/>
      <c r="ARK18" s="190"/>
      <c r="ARL18" s="190"/>
      <c r="ARM18" s="190"/>
      <c r="ARN18" s="190"/>
      <c r="ARO18" s="190"/>
      <c r="ARP18" s="190"/>
      <c r="ARQ18" s="190"/>
      <c r="ARR18" s="190"/>
      <c r="ARS18" s="190"/>
      <c r="ART18" s="190"/>
      <c r="ARU18" s="190"/>
      <c r="ARV18" s="190"/>
      <c r="ARW18" s="190"/>
      <c r="ARX18" s="190"/>
      <c r="ARY18" s="190"/>
      <c r="ARZ18" s="190"/>
      <c r="ASA18" s="190"/>
      <c r="ASB18" s="190"/>
      <c r="ASC18" s="190"/>
      <c r="ASD18" s="190"/>
      <c r="ASE18" s="190"/>
      <c r="ASF18" s="190"/>
      <c r="ASG18" s="190"/>
      <c r="ASH18" s="190"/>
      <c r="ASI18" s="190"/>
      <c r="ASJ18" s="190"/>
      <c r="ASK18" s="190"/>
      <c r="ASL18" s="190"/>
      <c r="ASM18" s="190"/>
      <c r="ASN18" s="190"/>
      <c r="ASO18" s="190"/>
      <c r="ASP18" s="190"/>
      <c r="ASQ18" s="190"/>
      <c r="ASR18" s="190"/>
      <c r="ASS18" s="190"/>
      <c r="AST18" s="190"/>
      <c r="ASU18" s="190"/>
      <c r="ASV18" s="190"/>
      <c r="ASW18" s="190"/>
      <c r="ASX18" s="190"/>
      <c r="ASY18" s="190"/>
      <c r="ASZ18" s="190"/>
      <c r="ATA18" s="190"/>
      <c r="ATB18" s="190"/>
      <c r="ATC18" s="190"/>
      <c r="ATD18" s="190"/>
      <c r="ATE18" s="190"/>
      <c r="ATF18" s="190"/>
      <c r="ATG18" s="190"/>
      <c r="ATH18" s="190"/>
      <c r="ATI18" s="190"/>
      <c r="ATJ18" s="190"/>
      <c r="ATK18" s="190"/>
      <c r="ATL18" s="190"/>
      <c r="ATM18" s="190"/>
      <c r="ATN18" s="190"/>
      <c r="ATO18" s="190"/>
      <c r="ATP18" s="190"/>
      <c r="ATQ18" s="190"/>
      <c r="ATR18" s="190"/>
      <c r="ATS18" s="190"/>
      <c r="ATT18" s="190"/>
      <c r="ATU18" s="190"/>
      <c r="ATV18" s="190"/>
      <c r="ATW18" s="190"/>
      <c r="ATX18" s="190"/>
      <c r="ATY18" s="190"/>
      <c r="ATZ18" s="190"/>
      <c r="AUA18" s="190"/>
      <c r="AUB18" s="190"/>
      <c r="AUC18" s="190"/>
      <c r="AUD18" s="190"/>
      <c r="AUE18" s="190"/>
      <c r="AUF18" s="190"/>
      <c r="AUG18" s="190"/>
      <c r="AUH18" s="190"/>
      <c r="AUI18" s="190"/>
      <c r="AUJ18" s="190"/>
      <c r="AUK18" s="190"/>
      <c r="AUL18" s="190"/>
      <c r="AUM18" s="190"/>
      <c r="AUN18" s="190"/>
      <c r="AUO18" s="190"/>
      <c r="AUP18" s="190"/>
      <c r="AUQ18" s="190"/>
      <c r="AUR18" s="190"/>
      <c r="AUS18" s="190"/>
      <c r="AUT18" s="190"/>
      <c r="AUU18" s="190"/>
      <c r="AUV18" s="190"/>
      <c r="AUW18" s="190"/>
      <c r="AUX18" s="190"/>
      <c r="AUY18" s="190"/>
      <c r="AUZ18" s="190"/>
      <c r="AVA18" s="190"/>
      <c r="AVB18" s="190"/>
      <c r="AVC18" s="190"/>
      <c r="AVD18" s="190"/>
      <c r="AVE18" s="190"/>
      <c r="AVF18" s="190"/>
      <c r="AVG18" s="190"/>
      <c r="AVH18" s="190"/>
      <c r="AVI18" s="190"/>
      <c r="AVJ18" s="190"/>
      <c r="AVK18" s="190"/>
      <c r="AVL18" s="190"/>
      <c r="AVM18" s="190"/>
      <c r="AVN18" s="190"/>
      <c r="AVO18" s="190"/>
      <c r="AVP18" s="190"/>
      <c r="AVQ18" s="190"/>
      <c r="AVR18" s="190"/>
      <c r="AVS18" s="190"/>
      <c r="AVT18" s="190"/>
      <c r="AVU18" s="190"/>
      <c r="AVV18" s="190"/>
      <c r="AVW18" s="190"/>
      <c r="AVX18" s="190"/>
      <c r="AVY18" s="190"/>
      <c r="AVZ18" s="190"/>
      <c r="AWA18" s="190"/>
      <c r="AWB18" s="190"/>
      <c r="AWC18" s="190"/>
      <c r="AWD18" s="190"/>
      <c r="AWE18" s="190"/>
      <c r="AWF18" s="190"/>
      <c r="AWG18" s="190"/>
      <c r="AWH18" s="190"/>
      <c r="AWI18" s="190"/>
      <c r="AWJ18" s="190"/>
      <c r="AWK18" s="190"/>
      <c r="AWL18" s="190"/>
      <c r="AWM18" s="190"/>
      <c r="AWN18" s="190"/>
      <c r="AWO18" s="190"/>
      <c r="AWP18" s="190"/>
      <c r="AWQ18" s="190"/>
      <c r="AWR18" s="190"/>
      <c r="AWS18" s="190"/>
      <c r="AWT18" s="190"/>
      <c r="AWU18" s="190"/>
      <c r="AWV18" s="190"/>
      <c r="AWW18" s="190"/>
      <c r="AWX18" s="190"/>
      <c r="AWY18" s="190"/>
      <c r="AWZ18" s="190"/>
      <c r="AXA18" s="190"/>
      <c r="AXB18" s="190"/>
      <c r="AXC18" s="190"/>
      <c r="AXD18" s="190"/>
      <c r="AXE18" s="190"/>
      <c r="AXF18" s="190"/>
      <c r="AXG18" s="190"/>
      <c r="AXH18" s="190"/>
      <c r="AXI18" s="190"/>
      <c r="AXJ18" s="190"/>
      <c r="AXK18" s="190"/>
      <c r="AXL18" s="190"/>
      <c r="AXM18" s="190"/>
      <c r="AXN18" s="190"/>
      <c r="AXO18" s="190"/>
      <c r="AXP18" s="190"/>
      <c r="AXQ18" s="190"/>
      <c r="AXR18" s="190"/>
      <c r="AXS18" s="190"/>
      <c r="AXT18" s="190"/>
      <c r="AXU18" s="190"/>
      <c r="AXV18" s="190"/>
      <c r="AXW18" s="190"/>
      <c r="AXX18" s="190"/>
      <c r="AXY18" s="190"/>
      <c r="AXZ18" s="190"/>
      <c r="AYA18" s="190"/>
      <c r="AYB18" s="190"/>
      <c r="AYC18" s="190"/>
      <c r="AYD18" s="190"/>
      <c r="AYE18" s="190"/>
      <c r="AYF18" s="190"/>
      <c r="AYG18" s="190"/>
      <c r="AYH18" s="190"/>
      <c r="AYI18" s="190"/>
      <c r="AYJ18" s="190"/>
      <c r="AYK18" s="190"/>
      <c r="AYL18" s="190"/>
      <c r="AYM18" s="190"/>
      <c r="AYN18" s="190"/>
      <c r="AYO18" s="190"/>
      <c r="AYP18" s="190"/>
      <c r="AYQ18" s="190"/>
      <c r="AYR18" s="190"/>
      <c r="AYS18" s="190"/>
      <c r="AYT18" s="190"/>
      <c r="AYU18" s="190"/>
      <c r="AYV18" s="190"/>
      <c r="AYW18" s="190"/>
      <c r="AYX18" s="190"/>
      <c r="AYY18" s="190"/>
      <c r="AYZ18" s="190"/>
      <c r="AZA18" s="190"/>
      <c r="AZB18" s="190"/>
      <c r="AZC18" s="190"/>
      <c r="AZD18" s="190"/>
      <c r="AZE18" s="190"/>
      <c r="AZF18" s="190"/>
      <c r="AZG18" s="190"/>
      <c r="AZH18" s="190"/>
      <c r="AZI18" s="190"/>
      <c r="AZJ18" s="190"/>
      <c r="AZK18" s="190"/>
      <c r="AZL18" s="190"/>
      <c r="AZM18" s="190"/>
      <c r="AZN18" s="190"/>
      <c r="AZO18" s="190"/>
      <c r="AZP18" s="190"/>
      <c r="AZQ18" s="190"/>
      <c r="AZR18" s="190"/>
      <c r="AZS18" s="190"/>
      <c r="AZT18" s="190"/>
      <c r="AZU18" s="190"/>
      <c r="AZV18" s="190"/>
      <c r="AZW18" s="190"/>
      <c r="AZX18" s="190"/>
      <c r="AZY18" s="190"/>
      <c r="AZZ18" s="190"/>
      <c r="BAA18" s="190"/>
      <c r="BAB18" s="190"/>
      <c r="BAC18" s="190"/>
      <c r="BAD18" s="190"/>
      <c r="BAE18" s="190"/>
      <c r="BAF18" s="190"/>
      <c r="BAG18" s="190"/>
      <c r="BAH18" s="190"/>
      <c r="BAI18" s="190"/>
      <c r="BAJ18" s="190"/>
      <c r="BAK18" s="190"/>
      <c r="BAL18" s="190"/>
      <c r="BAM18" s="190"/>
      <c r="BAN18" s="190"/>
      <c r="BAO18" s="190"/>
      <c r="BAP18" s="190"/>
      <c r="BAQ18" s="190"/>
      <c r="BAR18" s="190"/>
      <c r="BAS18" s="190"/>
      <c r="BAT18" s="190"/>
      <c r="BAU18" s="190"/>
      <c r="BAV18" s="190"/>
      <c r="BAW18" s="190"/>
      <c r="BAX18" s="190"/>
      <c r="BAY18" s="190"/>
      <c r="BAZ18" s="190"/>
      <c r="BBA18" s="190"/>
      <c r="BBB18" s="190"/>
      <c r="BBC18" s="190"/>
      <c r="BBD18" s="190"/>
      <c r="BBE18" s="190"/>
      <c r="BBF18" s="190"/>
      <c r="BBG18" s="190"/>
      <c r="BBH18" s="190"/>
      <c r="BBI18" s="190"/>
      <c r="BBJ18" s="190"/>
      <c r="BBK18" s="190"/>
      <c r="BBL18" s="190"/>
      <c r="BBM18" s="190"/>
      <c r="BBN18" s="190"/>
      <c r="BBO18" s="190"/>
      <c r="BBP18" s="190"/>
    </row>
    <row r="19" spans="1:1420" s="34" customFormat="1" ht="14.25" customHeight="1" x14ac:dyDescent="0.15">
      <c r="A19" s="33"/>
      <c r="B19" s="1357" t="s">
        <v>175</v>
      </c>
      <c r="C19" s="1357"/>
      <c r="D19" s="1357"/>
      <c r="E19" s="1357"/>
      <c r="F19" s="1357"/>
      <c r="G19" s="1357"/>
      <c r="H19" s="1357"/>
      <c r="I19" s="1357"/>
      <c r="J19" s="1357"/>
      <c r="K19" s="1357"/>
      <c r="L19" s="1357"/>
      <c r="M19" s="1357"/>
      <c r="N19" s="1357"/>
      <c r="O19" s="1357"/>
      <c r="P19" s="1357"/>
      <c r="Q19" s="1357"/>
      <c r="R19" s="1357"/>
      <c r="S19" s="1357"/>
      <c r="T19" s="1357"/>
      <c r="U19" s="1357"/>
      <c r="V19" s="1357"/>
      <c r="W19" s="1357"/>
      <c r="X19" s="1357"/>
      <c r="Y19" s="1357"/>
      <c r="Z19" s="1357"/>
      <c r="AA19" s="1357"/>
      <c r="AB19" s="1357"/>
      <c r="AC19" s="1357"/>
      <c r="AD19" s="1357"/>
      <c r="AE19" s="1357"/>
      <c r="AF19" s="1357"/>
      <c r="AG19" s="1357"/>
      <c r="AH19" s="1357"/>
      <c r="AI19" s="192"/>
      <c r="AJ19" s="191"/>
      <c r="AK19" s="191"/>
      <c r="AL19" s="191"/>
      <c r="AM19" s="191"/>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190"/>
      <c r="BU19" s="190"/>
      <c r="BV19" s="190"/>
      <c r="BW19" s="190"/>
      <c r="BX19" s="190"/>
      <c r="BY19" s="190"/>
      <c r="BZ19" s="190"/>
      <c r="CA19" s="190"/>
      <c r="CB19" s="190"/>
      <c r="CC19" s="190"/>
      <c r="CD19" s="190"/>
      <c r="CE19" s="190"/>
      <c r="CF19" s="190"/>
      <c r="CG19" s="190"/>
      <c r="CH19" s="190"/>
      <c r="CI19" s="190"/>
      <c r="CJ19" s="190"/>
      <c r="CK19" s="190"/>
      <c r="CL19" s="190"/>
      <c r="CM19" s="190"/>
      <c r="CN19" s="190"/>
      <c r="CO19" s="190"/>
      <c r="CP19" s="190"/>
      <c r="CQ19" s="190"/>
      <c r="CR19" s="190"/>
      <c r="CS19" s="190"/>
      <c r="CT19" s="190"/>
      <c r="CU19" s="190"/>
      <c r="CV19" s="190"/>
      <c r="CW19" s="190"/>
      <c r="CX19" s="190"/>
      <c r="CY19" s="190"/>
      <c r="CZ19" s="190"/>
      <c r="DA19" s="190"/>
      <c r="DB19" s="190"/>
      <c r="DC19" s="190"/>
      <c r="DD19" s="190"/>
      <c r="DE19" s="190"/>
      <c r="DF19" s="190"/>
      <c r="DG19" s="190"/>
      <c r="DH19" s="190"/>
      <c r="DI19" s="190"/>
      <c r="DJ19" s="190"/>
      <c r="DK19" s="190"/>
      <c r="DL19" s="190"/>
      <c r="DM19" s="190"/>
      <c r="DN19" s="190"/>
      <c r="DO19" s="190"/>
      <c r="DP19" s="190"/>
      <c r="DQ19" s="190"/>
      <c r="DR19" s="190"/>
      <c r="DS19" s="190"/>
      <c r="DT19" s="190"/>
      <c r="DU19" s="190"/>
      <c r="DV19" s="190"/>
      <c r="DW19" s="190"/>
      <c r="DX19" s="190"/>
      <c r="DY19" s="190"/>
      <c r="DZ19" s="190"/>
      <c r="EA19" s="190"/>
      <c r="EB19" s="190"/>
      <c r="EC19" s="190"/>
      <c r="ED19" s="190"/>
      <c r="EE19" s="190"/>
      <c r="EF19" s="190"/>
      <c r="EG19" s="190"/>
      <c r="EH19" s="190"/>
      <c r="EI19" s="190"/>
      <c r="EJ19" s="190"/>
      <c r="EK19" s="190"/>
      <c r="EL19" s="190"/>
      <c r="EM19" s="190"/>
      <c r="EN19" s="190"/>
      <c r="EO19" s="190"/>
      <c r="EP19" s="190"/>
      <c r="EQ19" s="190"/>
      <c r="ER19" s="190"/>
      <c r="ES19" s="190"/>
      <c r="ET19" s="190"/>
      <c r="EU19" s="190"/>
      <c r="EV19" s="190"/>
      <c r="EW19" s="190"/>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LJ19" s="190"/>
      <c r="LK19" s="190"/>
      <c r="LL19" s="190"/>
      <c r="LM19" s="190"/>
      <c r="LN19" s="190"/>
      <c r="LO19" s="190"/>
      <c r="LP19" s="190"/>
      <c r="LQ19" s="190"/>
      <c r="LR19" s="190"/>
      <c r="LS19" s="190"/>
      <c r="LT19" s="190"/>
      <c r="LU19" s="190"/>
      <c r="LV19" s="190"/>
      <c r="LW19" s="190"/>
      <c r="LX19" s="190"/>
      <c r="LY19" s="190"/>
      <c r="LZ19" s="190"/>
      <c r="MA19" s="190"/>
      <c r="MB19" s="190"/>
      <c r="MC19" s="190"/>
      <c r="MD19" s="190"/>
      <c r="ME19" s="190"/>
      <c r="MF19" s="190"/>
      <c r="MG19" s="190"/>
      <c r="MH19" s="190"/>
      <c r="MI19" s="190"/>
      <c r="MJ19" s="190"/>
      <c r="MK19" s="190"/>
      <c r="ML19" s="190"/>
      <c r="MM19" s="190"/>
      <c r="MN19" s="190"/>
      <c r="MO19" s="190"/>
      <c r="MP19" s="190"/>
      <c r="MQ19" s="190"/>
      <c r="MR19" s="190"/>
      <c r="MS19" s="190"/>
      <c r="MT19" s="190"/>
      <c r="MU19" s="190"/>
      <c r="MV19" s="190"/>
      <c r="MW19" s="190"/>
      <c r="MX19" s="190"/>
      <c r="MY19" s="190"/>
      <c r="MZ19" s="190"/>
      <c r="NA19" s="190"/>
      <c r="NB19" s="190"/>
      <c r="NC19" s="190"/>
      <c r="ND19" s="190"/>
      <c r="NE19" s="190"/>
      <c r="NF19" s="190"/>
      <c r="NG19" s="190"/>
      <c r="NH19" s="190"/>
      <c r="NI19" s="190"/>
      <c r="NJ19" s="190"/>
      <c r="NK19" s="190"/>
      <c r="NL19" s="190"/>
      <c r="NM19" s="190"/>
      <c r="NN19" s="190"/>
      <c r="NO19" s="190"/>
      <c r="NP19" s="190"/>
      <c r="NQ19" s="190"/>
      <c r="NR19" s="190"/>
      <c r="NS19" s="190"/>
      <c r="NT19" s="190"/>
      <c r="NU19" s="190"/>
      <c r="NV19" s="190"/>
      <c r="NW19" s="190"/>
      <c r="NX19" s="190"/>
      <c r="NY19" s="190"/>
      <c r="NZ19" s="190"/>
      <c r="OA19" s="190"/>
      <c r="OB19" s="190"/>
      <c r="OC19" s="190"/>
      <c r="OD19" s="190"/>
      <c r="OE19" s="190"/>
      <c r="OF19" s="190"/>
      <c r="OG19" s="190"/>
      <c r="OH19" s="190"/>
      <c r="OI19" s="190"/>
      <c r="OJ19" s="190"/>
      <c r="OK19" s="190"/>
      <c r="OL19" s="190"/>
      <c r="OM19" s="190"/>
      <c r="ON19" s="190"/>
      <c r="OO19" s="190"/>
      <c r="OP19" s="190"/>
      <c r="OQ19" s="190"/>
      <c r="OR19" s="190"/>
      <c r="OS19" s="190"/>
      <c r="OT19" s="190"/>
      <c r="OU19" s="190"/>
      <c r="OV19" s="190"/>
      <c r="OW19" s="190"/>
      <c r="OX19" s="190"/>
      <c r="OY19" s="190"/>
      <c r="OZ19" s="190"/>
      <c r="PA19" s="190"/>
      <c r="PB19" s="190"/>
      <c r="PC19" s="190"/>
      <c r="PD19" s="190"/>
      <c r="PE19" s="190"/>
      <c r="PF19" s="190"/>
      <c r="PG19" s="190"/>
      <c r="PH19" s="190"/>
      <c r="PI19" s="190"/>
      <c r="PJ19" s="190"/>
      <c r="PK19" s="190"/>
      <c r="PL19" s="190"/>
      <c r="PM19" s="190"/>
      <c r="PN19" s="190"/>
      <c r="PO19" s="190"/>
      <c r="PP19" s="190"/>
      <c r="PQ19" s="190"/>
      <c r="PR19" s="190"/>
      <c r="PS19" s="190"/>
      <c r="PT19" s="190"/>
      <c r="PU19" s="190"/>
      <c r="PV19" s="190"/>
      <c r="PW19" s="190"/>
      <c r="PX19" s="190"/>
      <c r="PY19" s="190"/>
      <c r="PZ19" s="190"/>
      <c r="QA19" s="190"/>
      <c r="QB19" s="190"/>
      <c r="QC19" s="190"/>
      <c r="QD19" s="190"/>
      <c r="QE19" s="190"/>
      <c r="QF19" s="190"/>
      <c r="QG19" s="190"/>
      <c r="QH19" s="190"/>
      <c r="QI19" s="190"/>
      <c r="QJ19" s="190"/>
      <c r="QK19" s="190"/>
      <c r="QL19" s="190"/>
      <c r="QM19" s="190"/>
      <c r="QN19" s="190"/>
      <c r="QO19" s="190"/>
      <c r="QP19" s="190"/>
      <c r="QQ19" s="190"/>
      <c r="QR19" s="190"/>
      <c r="QS19" s="190"/>
      <c r="QT19" s="190"/>
      <c r="QU19" s="190"/>
      <c r="QV19" s="190"/>
      <c r="QW19" s="190"/>
      <c r="QX19" s="190"/>
      <c r="QY19" s="190"/>
      <c r="QZ19" s="190"/>
      <c r="RA19" s="190"/>
      <c r="RB19" s="190"/>
      <c r="RC19" s="190"/>
      <c r="RD19" s="190"/>
      <c r="RE19" s="190"/>
      <c r="RF19" s="190"/>
      <c r="RG19" s="190"/>
      <c r="RH19" s="190"/>
      <c r="RI19" s="190"/>
      <c r="RJ19" s="190"/>
      <c r="RK19" s="190"/>
      <c r="RL19" s="190"/>
      <c r="RM19" s="190"/>
      <c r="RN19" s="190"/>
      <c r="RO19" s="190"/>
      <c r="RP19" s="190"/>
      <c r="RQ19" s="190"/>
      <c r="RR19" s="190"/>
      <c r="RS19" s="190"/>
      <c r="RT19" s="190"/>
      <c r="RU19" s="190"/>
      <c r="RV19" s="190"/>
      <c r="RW19" s="190"/>
      <c r="RX19" s="190"/>
      <c r="RY19" s="190"/>
      <c r="RZ19" s="190"/>
      <c r="SA19" s="190"/>
      <c r="SB19" s="190"/>
      <c r="SC19" s="190"/>
      <c r="SD19" s="190"/>
      <c r="SE19" s="190"/>
      <c r="SF19" s="190"/>
      <c r="SG19" s="190"/>
      <c r="SH19" s="190"/>
      <c r="SI19" s="190"/>
      <c r="SJ19" s="190"/>
      <c r="SK19" s="190"/>
      <c r="SL19" s="190"/>
      <c r="SM19" s="190"/>
      <c r="SN19" s="190"/>
      <c r="SO19" s="190"/>
      <c r="SP19" s="190"/>
      <c r="SQ19" s="190"/>
      <c r="SR19" s="190"/>
      <c r="SS19" s="190"/>
      <c r="ST19" s="190"/>
      <c r="SU19" s="190"/>
      <c r="SV19" s="190"/>
      <c r="SW19" s="190"/>
      <c r="SX19" s="190"/>
      <c r="SY19" s="190"/>
      <c r="SZ19" s="190"/>
      <c r="TA19" s="190"/>
      <c r="TB19" s="190"/>
      <c r="TC19" s="190"/>
      <c r="TD19" s="190"/>
      <c r="TE19" s="190"/>
      <c r="TF19" s="190"/>
      <c r="TG19" s="190"/>
      <c r="TH19" s="190"/>
      <c r="TI19" s="190"/>
      <c r="TJ19" s="190"/>
      <c r="TK19" s="190"/>
      <c r="TL19" s="190"/>
      <c r="TM19" s="190"/>
      <c r="TN19" s="190"/>
      <c r="TO19" s="190"/>
      <c r="TP19" s="190"/>
      <c r="TQ19" s="190"/>
      <c r="TR19" s="190"/>
      <c r="TS19" s="190"/>
      <c r="TT19" s="190"/>
      <c r="TU19" s="190"/>
      <c r="TV19" s="190"/>
      <c r="TW19" s="190"/>
      <c r="TX19" s="190"/>
      <c r="TY19" s="190"/>
      <c r="TZ19" s="190"/>
      <c r="UA19" s="190"/>
      <c r="UB19" s="190"/>
      <c r="UC19" s="190"/>
      <c r="UD19" s="190"/>
      <c r="UE19" s="190"/>
      <c r="UF19" s="190"/>
      <c r="UG19" s="190"/>
      <c r="UH19" s="190"/>
      <c r="UI19" s="190"/>
      <c r="UJ19" s="190"/>
      <c r="UK19" s="190"/>
      <c r="UL19" s="190"/>
      <c r="UM19" s="190"/>
      <c r="UN19" s="190"/>
      <c r="UO19" s="190"/>
      <c r="UP19" s="190"/>
      <c r="UQ19" s="190"/>
      <c r="UR19" s="190"/>
      <c r="US19" s="190"/>
      <c r="UT19" s="190"/>
      <c r="UU19" s="190"/>
      <c r="UV19" s="190"/>
      <c r="UW19" s="190"/>
      <c r="UX19" s="190"/>
      <c r="UY19" s="190"/>
      <c r="UZ19" s="190"/>
      <c r="VA19" s="190"/>
      <c r="VB19" s="190"/>
      <c r="VC19" s="190"/>
      <c r="VD19" s="190"/>
      <c r="VE19" s="190"/>
      <c r="VF19" s="190"/>
      <c r="VG19" s="190"/>
      <c r="VH19" s="190"/>
      <c r="VI19" s="190"/>
      <c r="VJ19" s="190"/>
      <c r="VK19" s="190"/>
      <c r="VL19" s="190"/>
      <c r="VM19" s="190"/>
      <c r="VN19" s="190"/>
      <c r="VO19" s="190"/>
      <c r="VP19" s="190"/>
      <c r="VQ19" s="190"/>
      <c r="VR19" s="190"/>
      <c r="VS19" s="190"/>
      <c r="VT19" s="190"/>
      <c r="VU19" s="190"/>
      <c r="VV19" s="190"/>
      <c r="VW19" s="190"/>
      <c r="VX19" s="190"/>
      <c r="VY19" s="190"/>
      <c r="VZ19" s="190"/>
      <c r="WA19" s="190"/>
      <c r="WB19" s="190"/>
      <c r="WC19" s="190"/>
      <c r="WD19" s="190"/>
      <c r="WE19" s="190"/>
      <c r="WF19" s="190"/>
      <c r="WG19" s="190"/>
      <c r="WH19" s="190"/>
      <c r="WI19" s="190"/>
      <c r="WJ19" s="190"/>
      <c r="WK19" s="190"/>
      <c r="WL19" s="190"/>
      <c r="WM19" s="190"/>
      <c r="WN19" s="190"/>
      <c r="WO19" s="190"/>
      <c r="WP19" s="190"/>
      <c r="WQ19" s="190"/>
      <c r="WR19" s="190"/>
      <c r="WS19" s="190"/>
      <c r="WT19" s="190"/>
      <c r="WU19" s="190"/>
      <c r="WV19" s="190"/>
      <c r="WW19" s="190"/>
      <c r="WX19" s="190"/>
      <c r="WY19" s="190"/>
      <c r="WZ19" s="190"/>
      <c r="XA19" s="190"/>
      <c r="XB19" s="190"/>
      <c r="XC19" s="190"/>
      <c r="XD19" s="190"/>
      <c r="XE19" s="190"/>
      <c r="XF19" s="190"/>
      <c r="XG19" s="190"/>
      <c r="XH19" s="190"/>
      <c r="XI19" s="190"/>
      <c r="XJ19" s="190"/>
      <c r="XK19" s="190"/>
      <c r="XL19" s="190"/>
      <c r="XM19" s="190"/>
      <c r="XN19" s="190"/>
      <c r="XO19" s="190"/>
      <c r="XP19" s="190"/>
      <c r="XQ19" s="190"/>
      <c r="XR19" s="190"/>
      <c r="XS19" s="190"/>
      <c r="XT19" s="190"/>
      <c r="XU19" s="190"/>
      <c r="XV19" s="190"/>
      <c r="XW19" s="190"/>
      <c r="XX19" s="190"/>
      <c r="XY19" s="190"/>
      <c r="XZ19" s="190"/>
      <c r="YA19" s="190"/>
      <c r="YB19" s="190"/>
      <c r="YC19" s="190"/>
      <c r="YD19" s="190"/>
      <c r="YE19" s="190"/>
      <c r="YF19" s="190"/>
      <c r="YG19" s="190"/>
      <c r="YH19" s="190"/>
      <c r="YI19" s="190"/>
      <c r="YJ19" s="190"/>
      <c r="YK19" s="190"/>
      <c r="YL19" s="190"/>
      <c r="YM19" s="190"/>
      <c r="YN19" s="190"/>
      <c r="YO19" s="190"/>
      <c r="YP19" s="190"/>
      <c r="YQ19" s="190"/>
      <c r="YR19" s="190"/>
      <c r="YS19" s="190"/>
      <c r="YT19" s="190"/>
      <c r="YU19" s="190"/>
      <c r="YV19" s="190"/>
      <c r="YW19" s="190"/>
      <c r="YX19" s="190"/>
      <c r="YY19" s="190"/>
      <c r="YZ19" s="190"/>
      <c r="ZA19" s="190"/>
      <c r="ZB19" s="190"/>
      <c r="ZC19" s="190"/>
      <c r="ZD19" s="190"/>
      <c r="ZE19" s="190"/>
      <c r="ZF19" s="190"/>
      <c r="ZG19" s="190"/>
      <c r="ZH19" s="190"/>
      <c r="ZI19" s="190"/>
      <c r="ZJ19" s="190"/>
      <c r="ZK19" s="190"/>
      <c r="ZL19" s="190"/>
      <c r="ZM19" s="190"/>
      <c r="ZN19" s="190"/>
      <c r="ZO19" s="190"/>
      <c r="ZP19" s="190"/>
      <c r="ZQ19" s="190"/>
      <c r="ZR19" s="190"/>
      <c r="ZS19" s="190"/>
      <c r="ZT19" s="190"/>
      <c r="ZU19" s="190"/>
      <c r="ZV19" s="190"/>
      <c r="ZW19" s="190"/>
      <c r="ZX19" s="190"/>
      <c r="ZY19" s="190"/>
      <c r="ZZ19" s="190"/>
      <c r="AAA19" s="190"/>
      <c r="AAB19" s="190"/>
      <c r="AAC19" s="190"/>
      <c r="AAD19" s="190"/>
      <c r="AAE19" s="190"/>
      <c r="AAF19" s="190"/>
      <c r="AAG19" s="190"/>
      <c r="AAH19" s="190"/>
      <c r="AAI19" s="190"/>
      <c r="AAJ19" s="190"/>
      <c r="AAK19" s="190"/>
      <c r="AAL19" s="190"/>
      <c r="AAM19" s="190"/>
      <c r="AAN19" s="190"/>
      <c r="AAO19" s="190"/>
      <c r="AAP19" s="190"/>
      <c r="AAQ19" s="190"/>
      <c r="AAR19" s="190"/>
      <c r="AAS19" s="190"/>
      <c r="AAT19" s="190"/>
      <c r="AAU19" s="190"/>
      <c r="AAV19" s="190"/>
      <c r="AAW19" s="190"/>
      <c r="AAX19" s="190"/>
      <c r="AAY19" s="190"/>
      <c r="AAZ19" s="190"/>
      <c r="ABA19" s="190"/>
      <c r="ABB19" s="190"/>
      <c r="ABC19" s="190"/>
      <c r="ABD19" s="190"/>
      <c r="ABE19" s="190"/>
      <c r="ABF19" s="190"/>
      <c r="ABG19" s="190"/>
      <c r="ABH19" s="190"/>
      <c r="ABI19" s="190"/>
      <c r="ABJ19" s="190"/>
      <c r="ABK19" s="190"/>
      <c r="ABL19" s="190"/>
      <c r="ABM19" s="190"/>
      <c r="ABN19" s="190"/>
      <c r="ABO19" s="190"/>
      <c r="ABP19" s="190"/>
      <c r="ABQ19" s="190"/>
      <c r="ABR19" s="190"/>
      <c r="ABS19" s="190"/>
      <c r="ABT19" s="190"/>
      <c r="ABU19" s="190"/>
      <c r="ABV19" s="190"/>
      <c r="ABW19" s="190"/>
      <c r="ABX19" s="190"/>
      <c r="ABY19" s="190"/>
      <c r="ABZ19" s="190"/>
      <c r="ACA19" s="190"/>
      <c r="ACB19" s="190"/>
      <c r="ACC19" s="190"/>
      <c r="ACD19" s="190"/>
      <c r="ACE19" s="190"/>
      <c r="ACF19" s="190"/>
      <c r="ACG19" s="190"/>
      <c r="ACH19" s="190"/>
      <c r="ACI19" s="190"/>
      <c r="ACJ19" s="190"/>
      <c r="ACK19" s="190"/>
      <c r="ACL19" s="190"/>
      <c r="ACM19" s="190"/>
      <c r="ACN19" s="190"/>
      <c r="ACO19" s="190"/>
      <c r="ACP19" s="190"/>
      <c r="ACQ19" s="190"/>
      <c r="ACR19" s="190"/>
      <c r="ACS19" s="190"/>
      <c r="ACT19" s="190"/>
      <c r="ACU19" s="190"/>
      <c r="ACV19" s="190"/>
      <c r="ACW19" s="190"/>
      <c r="ACX19" s="190"/>
      <c r="ACY19" s="190"/>
      <c r="ACZ19" s="190"/>
      <c r="ADA19" s="190"/>
      <c r="ADB19" s="190"/>
      <c r="ADC19" s="190"/>
      <c r="ADD19" s="190"/>
      <c r="ADE19" s="190"/>
      <c r="ADF19" s="190"/>
      <c r="ADG19" s="190"/>
      <c r="ADH19" s="190"/>
      <c r="ADI19" s="190"/>
      <c r="ADJ19" s="190"/>
      <c r="ADK19" s="190"/>
      <c r="ADL19" s="190"/>
      <c r="ADM19" s="190"/>
      <c r="ADN19" s="190"/>
      <c r="ADO19" s="190"/>
      <c r="ADP19" s="190"/>
      <c r="ADQ19" s="190"/>
      <c r="ADR19" s="190"/>
      <c r="ADS19" s="190"/>
      <c r="ADT19" s="190"/>
      <c r="ADU19" s="190"/>
      <c r="ADV19" s="190"/>
      <c r="ADW19" s="190"/>
      <c r="ADX19" s="190"/>
      <c r="ADY19" s="190"/>
      <c r="ADZ19" s="190"/>
      <c r="AEA19" s="190"/>
      <c r="AEB19" s="190"/>
      <c r="AEC19" s="190"/>
      <c r="AED19" s="190"/>
      <c r="AEE19" s="190"/>
      <c r="AEF19" s="190"/>
      <c r="AEG19" s="190"/>
      <c r="AEH19" s="190"/>
      <c r="AEI19" s="190"/>
      <c r="AEJ19" s="190"/>
      <c r="AEK19" s="190"/>
      <c r="AEL19" s="190"/>
      <c r="AEM19" s="190"/>
      <c r="AEN19" s="190"/>
      <c r="AEO19" s="190"/>
      <c r="AEP19" s="190"/>
      <c r="AEQ19" s="190"/>
      <c r="AER19" s="190"/>
      <c r="AES19" s="190"/>
      <c r="AET19" s="190"/>
      <c r="AEU19" s="190"/>
      <c r="AEV19" s="190"/>
      <c r="AEW19" s="190"/>
      <c r="AEX19" s="190"/>
      <c r="AEY19" s="190"/>
      <c r="AEZ19" s="190"/>
      <c r="AFA19" s="190"/>
      <c r="AFB19" s="190"/>
      <c r="AFC19" s="190"/>
      <c r="AFD19" s="190"/>
      <c r="AFE19" s="190"/>
      <c r="AFF19" s="190"/>
      <c r="AFG19" s="190"/>
      <c r="AFH19" s="190"/>
      <c r="AFI19" s="190"/>
      <c r="AFJ19" s="190"/>
      <c r="AFK19" s="190"/>
      <c r="AFL19" s="190"/>
      <c r="AFM19" s="190"/>
      <c r="AFN19" s="190"/>
      <c r="AFO19" s="190"/>
      <c r="AFP19" s="190"/>
      <c r="AFQ19" s="190"/>
      <c r="AFR19" s="190"/>
      <c r="AFS19" s="190"/>
      <c r="AFT19" s="190"/>
      <c r="AFU19" s="190"/>
      <c r="AFV19" s="190"/>
      <c r="AFW19" s="190"/>
      <c r="AFX19" s="190"/>
      <c r="AFY19" s="190"/>
      <c r="AFZ19" s="190"/>
      <c r="AGA19" s="190"/>
      <c r="AGB19" s="190"/>
      <c r="AGC19" s="190"/>
      <c r="AGD19" s="190"/>
      <c r="AGE19" s="190"/>
      <c r="AGF19" s="190"/>
      <c r="AGG19" s="190"/>
      <c r="AGH19" s="190"/>
      <c r="AGI19" s="190"/>
      <c r="AGJ19" s="190"/>
      <c r="AGK19" s="190"/>
      <c r="AGL19" s="190"/>
      <c r="AGM19" s="190"/>
      <c r="AGN19" s="190"/>
      <c r="AGO19" s="190"/>
      <c r="AGP19" s="190"/>
      <c r="AGQ19" s="190"/>
      <c r="AGR19" s="190"/>
      <c r="AGS19" s="190"/>
      <c r="AGT19" s="190"/>
      <c r="AGU19" s="190"/>
      <c r="AGV19" s="190"/>
      <c r="AGW19" s="190"/>
      <c r="AGX19" s="190"/>
      <c r="AGY19" s="190"/>
      <c r="AGZ19" s="190"/>
      <c r="AHA19" s="190"/>
      <c r="AHB19" s="190"/>
      <c r="AHC19" s="190"/>
      <c r="AHD19" s="190"/>
      <c r="AHE19" s="190"/>
      <c r="AHF19" s="190"/>
      <c r="AHG19" s="190"/>
      <c r="AHH19" s="190"/>
      <c r="AHI19" s="190"/>
      <c r="AHJ19" s="190"/>
      <c r="AHK19" s="190"/>
      <c r="AHL19" s="190"/>
      <c r="AHM19" s="190"/>
      <c r="AHN19" s="190"/>
      <c r="AHO19" s="190"/>
      <c r="AHP19" s="190"/>
      <c r="AHQ19" s="190"/>
      <c r="AHR19" s="190"/>
      <c r="AHS19" s="190"/>
      <c r="AHT19" s="190"/>
      <c r="AHU19" s="190"/>
      <c r="AHV19" s="190"/>
      <c r="AHW19" s="190"/>
      <c r="AHX19" s="190"/>
      <c r="AHY19" s="190"/>
      <c r="AHZ19" s="190"/>
      <c r="AIA19" s="190"/>
      <c r="AIB19" s="190"/>
      <c r="AIC19" s="190"/>
      <c r="AID19" s="190"/>
      <c r="AIE19" s="190"/>
      <c r="AIF19" s="190"/>
      <c r="AIG19" s="190"/>
      <c r="AIH19" s="190"/>
      <c r="AII19" s="190"/>
      <c r="AIJ19" s="190"/>
      <c r="AIK19" s="190"/>
      <c r="AIL19" s="190"/>
      <c r="AIM19" s="190"/>
      <c r="AIN19" s="190"/>
      <c r="AIO19" s="190"/>
      <c r="AIP19" s="190"/>
      <c r="AIQ19" s="190"/>
      <c r="AIR19" s="190"/>
      <c r="AIS19" s="190"/>
      <c r="AIT19" s="190"/>
      <c r="AIU19" s="190"/>
      <c r="AIV19" s="190"/>
      <c r="AIW19" s="190"/>
      <c r="AIX19" s="190"/>
      <c r="AIY19" s="190"/>
      <c r="AIZ19" s="190"/>
      <c r="AJA19" s="190"/>
      <c r="AJB19" s="190"/>
      <c r="AJC19" s="190"/>
      <c r="AJD19" s="190"/>
      <c r="AJE19" s="190"/>
      <c r="AJF19" s="190"/>
      <c r="AJG19" s="190"/>
      <c r="AJH19" s="190"/>
      <c r="AJI19" s="190"/>
      <c r="AJJ19" s="190"/>
      <c r="AJK19" s="190"/>
      <c r="AJL19" s="190"/>
      <c r="AJM19" s="190"/>
      <c r="AJN19" s="190"/>
      <c r="AJO19" s="190"/>
      <c r="AJP19" s="190"/>
      <c r="AJQ19" s="190"/>
      <c r="AJR19" s="190"/>
      <c r="AJS19" s="190"/>
      <c r="AJT19" s="190"/>
      <c r="AJU19" s="190"/>
      <c r="AJV19" s="190"/>
      <c r="AJW19" s="190"/>
      <c r="AJX19" s="190"/>
      <c r="AJY19" s="190"/>
      <c r="AJZ19" s="190"/>
      <c r="AKA19" s="190"/>
      <c r="AKB19" s="190"/>
      <c r="AKC19" s="190"/>
      <c r="AKD19" s="190"/>
      <c r="AKE19" s="190"/>
      <c r="AKF19" s="190"/>
      <c r="AKG19" s="190"/>
      <c r="AKH19" s="190"/>
      <c r="AKI19" s="190"/>
      <c r="AKJ19" s="190"/>
      <c r="AKK19" s="190"/>
      <c r="AKL19" s="190"/>
      <c r="AKM19" s="190"/>
      <c r="AKN19" s="190"/>
      <c r="AKO19" s="190"/>
      <c r="AKP19" s="190"/>
      <c r="AKQ19" s="190"/>
      <c r="AKR19" s="190"/>
      <c r="AKS19" s="190"/>
      <c r="AKT19" s="190"/>
      <c r="AKU19" s="190"/>
      <c r="AKV19" s="190"/>
      <c r="AKW19" s="190"/>
      <c r="AKX19" s="190"/>
      <c r="AKY19" s="190"/>
      <c r="AKZ19" s="190"/>
      <c r="ALA19" s="190"/>
      <c r="ALB19" s="190"/>
      <c r="ALC19" s="190"/>
      <c r="ALD19" s="190"/>
      <c r="ALE19" s="190"/>
      <c r="ALF19" s="190"/>
      <c r="ALG19" s="190"/>
      <c r="ALH19" s="190"/>
      <c r="ALI19" s="190"/>
      <c r="ALJ19" s="190"/>
      <c r="ALK19" s="190"/>
      <c r="ALL19" s="190"/>
      <c r="ALM19" s="190"/>
      <c r="ALN19" s="190"/>
      <c r="ALO19" s="190"/>
      <c r="ALP19" s="190"/>
      <c r="ALQ19" s="190"/>
      <c r="ALR19" s="190"/>
      <c r="ALS19" s="190"/>
      <c r="ALT19" s="190"/>
      <c r="ALU19" s="190"/>
      <c r="ALV19" s="190"/>
      <c r="ALW19" s="190"/>
      <c r="ALX19" s="190"/>
      <c r="ALY19" s="190"/>
      <c r="ALZ19" s="190"/>
      <c r="AMA19" s="190"/>
      <c r="AMB19" s="190"/>
      <c r="AMC19" s="190"/>
      <c r="AMD19" s="190"/>
      <c r="AME19" s="190"/>
      <c r="AMF19" s="190"/>
      <c r="AMG19" s="190"/>
      <c r="AMH19" s="190"/>
      <c r="AMI19" s="190"/>
      <c r="AMJ19" s="190"/>
      <c r="AMK19" s="190"/>
      <c r="AML19" s="190"/>
      <c r="AMM19" s="190"/>
      <c r="AMN19" s="190"/>
      <c r="AMO19" s="190"/>
      <c r="AMP19" s="190"/>
      <c r="AMQ19" s="190"/>
      <c r="AMR19" s="190"/>
      <c r="AMS19" s="190"/>
      <c r="AMT19" s="190"/>
      <c r="AMU19" s="190"/>
      <c r="AMV19" s="190"/>
      <c r="AMW19" s="190"/>
      <c r="AMX19" s="190"/>
      <c r="AMY19" s="190"/>
      <c r="AMZ19" s="190"/>
      <c r="ANA19" s="190"/>
      <c r="ANB19" s="190"/>
      <c r="ANC19" s="190"/>
      <c r="AND19" s="190"/>
      <c r="ANE19" s="190"/>
      <c r="ANF19" s="190"/>
      <c r="ANG19" s="190"/>
      <c r="ANH19" s="190"/>
      <c r="ANI19" s="190"/>
      <c r="ANJ19" s="190"/>
      <c r="ANK19" s="190"/>
      <c r="ANL19" s="190"/>
      <c r="ANM19" s="190"/>
      <c r="ANN19" s="190"/>
      <c r="ANO19" s="190"/>
      <c r="ANP19" s="190"/>
      <c r="ANQ19" s="190"/>
      <c r="ANR19" s="190"/>
      <c r="ANS19" s="190"/>
      <c r="ANT19" s="190"/>
      <c r="ANU19" s="190"/>
      <c r="ANV19" s="190"/>
      <c r="ANW19" s="190"/>
      <c r="ANX19" s="190"/>
      <c r="ANY19" s="190"/>
      <c r="ANZ19" s="190"/>
      <c r="AOA19" s="190"/>
      <c r="AOB19" s="190"/>
      <c r="AOC19" s="190"/>
      <c r="AOD19" s="190"/>
      <c r="AOE19" s="190"/>
      <c r="AOF19" s="190"/>
      <c r="AOG19" s="190"/>
      <c r="AOH19" s="190"/>
      <c r="AOI19" s="190"/>
      <c r="AOJ19" s="190"/>
      <c r="AOK19" s="190"/>
      <c r="AOL19" s="190"/>
      <c r="AOM19" s="190"/>
      <c r="AON19" s="190"/>
      <c r="AOO19" s="190"/>
      <c r="AOP19" s="190"/>
      <c r="AOQ19" s="190"/>
      <c r="AOR19" s="190"/>
      <c r="AOS19" s="190"/>
      <c r="AOT19" s="190"/>
      <c r="AOU19" s="190"/>
      <c r="AOV19" s="190"/>
      <c r="AOW19" s="190"/>
      <c r="AOX19" s="190"/>
      <c r="AOY19" s="190"/>
      <c r="AOZ19" s="190"/>
      <c r="APA19" s="190"/>
      <c r="APB19" s="190"/>
      <c r="APC19" s="190"/>
      <c r="APD19" s="190"/>
      <c r="APE19" s="190"/>
      <c r="APF19" s="190"/>
      <c r="APG19" s="190"/>
      <c r="APH19" s="190"/>
      <c r="API19" s="190"/>
      <c r="APJ19" s="190"/>
      <c r="APK19" s="190"/>
      <c r="APL19" s="190"/>
      <c r="APM19" s="190"/>
      <c r="APN19" s="190"/>
      <c r="APO19" s="190"/>
      <c r="APP19" s="190"/>
      <c r="APQ19" s="190"/>
      <c r="APR19" s="190"/>
      <c r="APS19" s="190"/>
      <c r="APT19" s="190"/>
      <c r="APU19" s="190"/>
      <c r="APV19" s="190"/>
      <c r="APW19" s="190"/>
      <c r="APX19" s="190"/>
      <c r="APY19" s="190"/>
      <c r="APZ19" s="190"/>
      <c r="AQA19" s="190"/>
      <c r="AQB19" s="190"/>
      <c r="AQC19" s="190"/>
      <c r="AQD19" s="190"/>
      <c r="AQE19" s="190"/>
      <c r="AQF19" s="190"/>
      <c r="AQG19" s="190"/>
      <c r="AQH19" s="190"/>
      <c r="AQI19" s="190"/>
      <c r="AQJ19" s="190"/>
      <c r="AQK19" s="190"/>
      <c r="AQL19" s="190"/>
      <c r="AQM19" s="190"/>
      <c r="AQN19" s="190"/>
      <c r="AQO19" s="190"/>
      <c r="AQP19" s="190"/>
      <c r="AQQ19" s="190"/>
      <c r="AQR19" s="190"/>
      <c r="AQS19" s="190"/>
      <c r="AQT19" s="190"/>
      <c r="AQU19" s="190"/>
      <c r="AQV19" s="190"/>
      <c r="AQW19" s="190"/>
      <c r="AQX19" s="190"/>
      <c r="AQY19" s="190"/>
      <c r="AQZ19" s="190"/>
      <c r="ARA19" s="190"/>
      <c r="ARB19" s="190"/>
      <c r="ARC19" s="190"/>
      <c r="ARD19" s="190"/>
      <c r="ARE19" s="190"/>
      <c r="ARF19" s="190"/>
      <c r="ARG19" s="190"/>
      <c r="ARH19" s="190"/>
      <c r="ARI19" s="190"/>
      <c r="ARJ19" s="190"/>
      <c r="ARK19" s="190"/>
      <c r="ARL19" s="190"/>
      <c r="ARM19" s="190"/>
      <c r="ARN19" s="190"/>
      <c r="ARO19" s="190"/>
      <c r="ARP19" s="190"/>
      <c r="ARQ19" s="190"/>
      <c r="ARR19" s="190"/>
      <c r="ARS19" s="190"/>
      <c r="ART19" s="190"/>
      <c r="ARU19" s="190"/>
      <c r="ARV19" s="190"/>
      <c r="ARW19" s="190"/>
      <c r="ARX19" s="190"/>
      <c r="ARY19" s="190"/>
      <c r="ARZ19" s="190"/>
      <c r="ASA19" s="190"/>
      <c r="ASB19" s="190"/>
      <c r="ASC19" s="190"/>
      <c r="ASD19" s="190"/>
      <c r="ASE19" s="190"/>
      <c r="ASF19" s="190"/>
      <c r="ASG19" s="190"/>
      <c r="ASH19" s="190"/>
      <c r="ASI19" s="190"/>
      <c r="ASJ19" s="190"/>
      <c r="ASK19" s="190"/>
      <c r="ASL19" s="190"/>
      <c r="ASM19" s="190"/>
      <c r="ASN19" s="190"/>
      <c r="ASO19" s="190"/>
      <c r="ASP19" s="190"/>
      <c r="ASQ19" s="190"/>
      <c r="ASR19" s="190"/>
      <c r="ASS19" s="190"/>
      <c r="AST19" s="190"/>
      <c r="ASU19" s="190"/>
      <c r="ASV19" s="190"/>
      <c r="ASW19" s="190"/>
      <c r="ASX19" s="190"/>
      <c r="ASY19" s="190"/>
      <c r="ASZ19" s="190"/>
      <c r="ATA19" s="190"/>
      <c r="ATB19" s="190"/>
      <c r="ATC19" s="190"/>
      <c r="ATD19" s="190"/>
      <c r="ATE19" s="190"/>
      <c r="ATF19" s="190"/>
      <c r="ATG19" s="190"/>
      <c r="ATH19" s="190"/>
      <c r="ATI19" s="190"/>
      <c r="ATJ19" s="190"/>
      <c r="ATK19" s="190"/>
      <c r="ATL19" s="190"/>
      <c r="ATM19" s="190"/>
      <c r="ATN19" s="190"/>
      <c r="ATO19" s="190"/>
      <c r="ATP19" s="190"/>
      <c r="ATQ19" s="190"/>
      <c r="ATR19" s="190"/>
      <c r="ATS19" s="190"/>
      <c r="ATT19" s="190"/>
      <c r="ATU19" s="190"/>
      <c r="ATV19" s="190"/>
      <c r="ATW19" s="190"/>
      <c r="ATX19" s="190"/>
      <c r="ATY19" s="190"/>
      <c r="ATZ19" s="190"/>
      <c r="AUA19" s="190"/>
      <c r="AUB19" s="190"/>
      <c r="AUC19" s="190"/>
      <c r="AUD19" s="190"/>
      <c r="AUE19" s="190"/>
      <c r="AUF19" s="190"/>
      <c r="AUG19" s="190"/>
      <c r="AUH19" s="190"/>
      <c r="AUI19" s="190"/>
      <c r="AUJ19" s="190"/>
      <c r="AUK19" s="190"/>
      <c r="AUL19" s="190"/>
      <c r="AUM19" s="190"/>
      <c r="AUN19" s="190"/>
      <c r="AUO19" s="190"/>
      <c r="AUP19" s="190"/>
      <c r="AUQ19" s="190"/>
      <c r="AUR19" s="190"/>
      <c r="AUS19" s="190"/>
      <c r="AUT19" s="190"/>
      <c r="AUU19" s="190"/>
      <c r="AUV19" s="190"/>
      <c r="AUW19" s="190"/>
      <c r="AUX19" s="190"/>
      <c r="AUY19" s="190"/>
      <c r="AUZ19" s="190"/>
      <c r="AVA19" s="190"/>
      <c r="AVB19" s="190"/>
      <c r="AVC19" s="190"/>
      <c r="AVD19" s="190"/>
      <c r="AVE19" s="190"/>
      <c r="AVF19" s="190"/>
      <c r="AVG19" s="190"/>
      <c r="AVH19" s="190"/>
      <c r="AVI19" s="190"/>
      <c r="AVJ19" s="190"/>
      <c r="AVK19" s="190"/>
      <c r="AVL19" s="190"/>
      <c r="AVM19" s="190"/>
      <c r="AVN19" s="190"/>
      <c r="AVO19" s="190"/>
      <c r="AVP19" s="190"/>
      <c r="AVQ19" s="190"/>
      <c r="AVR19" s="190"/>
      <c r="AVS19" s="190"/>
      <c r="AVT19" s="190"/>
      <c r="AVU19" s="190"/>
      <c r="AVV19" s="190"/>
      <c r="AVW19" s="190"/>
      <c r="AVX19" s="190"/>
      <c r="AVY19" s="190"/>
      <c r="AVZ19" s="190"/>
      <c r="AWA19" s="190"/>
      <c r="AWB19" s="190"/>
      <c r="AWC19" s="190"/>
      <c r="AWD19" s="190"/>
      <c r="AWE19" s="190"/>
      <c r="AWF19" s="190"/>
      <c r="AWG19" s="190"/>
      <c r="AWH19" s="190"/>
      <c r="AWI19" s="190"/>
      <c r="AWJ19" s="190"/>
      <c r="AWK19" s="190"/>
      <c r="AWL19" s="190"/>
      <c r="AWM19" s="190"/>
      <c r="AWN19" s="190"/>
      <c r="AWO19" s="190"/>
      <c r="AWP19" s="190"/>
      <c r="AWQ19" s="190"/>
      <c r="AWR19" s="190"/>
      <c r="AWS19" s="190"/>
      <c r="AWT19" s="190"/>
      <c r="AWU19" s="190"/>
      <c r="AWV19" s="190"/>
      <c r="AWW19" s="190"/>
      <c r="AWX19" s="190"/>
      <c r="AWY19" s="190"/>
      <c r="AWZ19" s="190"/>
      <c r="AXA19" s="190"/>
      <c r="AXB19" s="190"/>
      <c r="AXC19" s="190"/>
      <c r="AXD19" s="190"/>
      <c r="AXE19" s="190"/>
      <c r="AXF19" s="190"/>
      <c r="AXG19" s="190"/>
      <c r="AXH19" s="190"/>
      <c r="AXI19" s="190"/>
      <c r="AXJ19" s="190"/>
      <c r="AXK19" s="190"/>
      <c r="AXL19" s="190"/>
      <c r="AXM19" s="190"/>
      <c r="AXN19" s="190"/>
      <c r="AXO19" s="190"/>
      <c r="AXP19" s="190"/>
      <c r="AXQ19" s="190"/>
      <c r="AXR19" s="190"/>
      <c r="AXS19" s="190"/>
      <c r="AXT19" s="190"/>
      <c r="AXU19" s="190"/>
      <c r="AXV19" s="190"/>
      <c r="AXW19" s="190"/>
      <c r="AXX19" s="190"/>
      <c r="AXY19" s="190"/>
      <c r="AXZ19" s="190"/>
      <c r="AYA19" s="190"/>
      <c r="AYB19" s="190"/>
      <c r="AYC19" s="190"/>
      <c r="AYD19" s="190"/>
      <c r="AYE19" s="190"/>
      <c r="AYF19" s="190"/>
      <c r="AYG19" s="190"/>
      <c r="AYH19" s="190"/>
      <c r="AYI19" s="190"/>
      <c r="AYJ19" s="190"/>
      <c r="AYK19" s="190"/>
      <c r="AYL19" s="190"/>
      <c r="AYM19" s="190"/>
      <c r="AYN19" s="190"/>
      <c r="AYO19" s="190"/>
      <c r="AYP19" s="190"/>
      <c r="AYQ19" s="190"/>
      <c r="AYR19" s="190"/>
      <c r="AYS19" s="190"/>
      <c r="AYT19" s="190"/>
      <c r="AYU19" s="190"/>
      <c r="AYV19" s="190"/>
      <c r="AYW19" s="190"/>
      <c r="AYX19" s="190"/>
      <c r="AYY19" s="190"/>
      <c r="AYZ19" s="190"/>
      <c r="AZA19" s="190"/>
      <c r="AZB19" s="190"/>
      <c r="AZC19" s="190"/>
      <c r="AZD19" s="190"/>
      <c r="AZE19" s="190"/>
      <c r="AZF19" s="190"/>
      <c r="AZG19" s="190"/>
      <c r="AZH19" s="190"/>
      <c r="AZI19" s="190"/>
      <c r="AZJ19" s="190"/>
      <c r="AZK19" s="190"/>
      <c r="AZL19" s="190"/>
      <c r="AZM19" s="190"/>
      <c r="AZN19" s="190"/>
      <c r="AZO19" s="190"/>
      <c r="AZP19" s="190"/>
      <c r="AZQ19" s="190"/>
      <c r="AZR19" s="190"/>
      <c r="AZS19" s="190"/>
      <c r="AZT19" s="190"/>
      <c r="AZU19" s="190"/>
      <c r="AZV19" s="190"/>
      <c r="AZW19" s="190"/>
      <c r="AZX19" s="190"/>
      <c r="AZY19" s="190"/>
      <c r="AZZ19" s="190"/>
      <c r="BAA19" s="190"/>
      <c r="BAB19" s="190"/>
      <c r="BAC19" s="190"/>
      <c r="BAD19" s="190"/>
      <c r="BAE19" s="190"/>
      <c r="BAF19" s="190"/>
      <c r="BAG19" s="190"/>
      <c r="BAH19" s="190"/>
      <c r="BAI19" s="190"/>
      <c r="BAJ19" s="190"/>
      <c r="BAK19" s="190"/>
      <c r="BAL19" s="190"/>
      <c r="BAM19" s="190"/>
      <c r="BAN19" s="190"/>
      <c r="BAO19" s="190"/>
      <c r="BAP19" s="190"/>
      <c r="BAQ19" s="190"/>
      <c r="BAR19" s="190"/>
      <c r="BAS19" s="190"/>
      <c r="BAT19" s="190"/>
      <c r="BAU19" s="190"/>
      <c r="BAV19" s="190"/>
      <c r="BAW19" s="190"/>
      <c r="BAX19" s="190"/>
      <c r="BAY19" s="190"/>
      <c r="BAZ19" s="190"/>
      <c r="BBA19" s="190"/>
      <c r="BBB19" s="190"/>
      <c r="BBC19" s="190"/>
      <c r="BBD19" s="190"/>
      <c r="BBE19" s="190"/>
      <c r="BBF19" s="190"/>
      <c r="BBG19" s="190"/>
      <c r="BBH19" s="190"/>
      <c r="BBI19" s="190"/>
      <c r="BBJ19" s="190"/>
      <c r="BBK19" s="190"/>
      <c r="BBL19" s="190"/>
      <c r="BBM19" s="190"/>
      <c r="BBN19" s="190"/>
      <c r="BBO19" s="190"/>
      <c r="BBP19" s="190"/>
    </row>
    <row r="20" spans="1:1420" s="34" customFormat="1" ht="14.25" customHeight="1" x14ac:dyDescent="0.15">
      <c r="A20" s="33"/>
      <c r="B20" s="1358" t="s">
        <v>176</v>
      </c>
      <c r="C20" s="1358"/>
      <c r="D20" s="1358"/>
      <c r="E20" s="1358"/>
      <c r="F20" s="1358"/>
      <c r="G20" s="1358"/>
      <c r="H20" s="1358"/>
      <c r="I20" s="1358"/>
      <c r="J20" s="1358"/>
      <c r="K20" s="1358"/>
      <c r="L20" s="1358"/>
      <c r="M20" s="1358"/>
      <c r="N20" s="1358"/>
      <c r="O20" s="1358"/>
      <c r="P20" s="1358"/>
      <c r="Q20" s="1358"/>
      <c r="R20" s="1358"/>
      <c r="S20" s="1358"/>
      <c r="T20" s="1358"/>
      <c r="U20" s="1358"/>
      <c r="V20" s="1358"/>
      <c r="W20" s="1358"/>
      <c r="X20" s="1358"/>
      <c r="Y20" s="1358"/>
      <c r="Z20" s="1358"/>
      <c r="AA20" s="1358"/>
      <c r="AB20" s="1358"/>
      <c r="AC20" s="1358"/>
      <c r="AD20" s="1358"/>
      <c r="AE20" s="1358"/>
      <c r="AF20" s="1358"/>
      <c r="AG20" s="1358"/>
      <c r="AH20" s="1358"/>
      <c r="AI20" s="192"/>
      <c r="AJ20" s="191"/>
      <c r="AK20" s="191"/>
      <c r="AL20" s="191"/>
      <c r="AM20" s="191"/>
      <c r="AP20" s="190"/>
      <c r="AQ20" s="190"/>
      <c r="AR20" s="190"/>
      <c r="AS20" s="190"/>
      <c r="AT20" s="190"/>
      <c r="AU20" s="190"/>
      <c r="AV20" s="190"/>
      <c r="AW20" s="190"/>
      <c r="AX20" s="190"/>
      <c r="AY20" s="190"/>
      <c r="AZ20" s="190"/>
      <c r="BA20" s="190"/>
      <c r="BB20" s="190"/>
      <c r="BC20" s="190"/>
      <c r="BD20" s="190"/>
      <c r="BE20" s="190"/>
      <c r="BF20" s="190"/>
      <c r="BG20" s="190"/>
      <c r="BH20" s="190"/>
      <c r="BI20" s="190"/>
      <c r="BJ20" s="190"/>
      <c r="BK20" s="190"/>
      <c r="BL20" s="190"/>
      <c r="BM20" s="190"/>
      <c r="BN20" s="190"/>
      <c r="BO20" s="190"/>
      <c r="BP20" s="190"/>
      <c r="BQ20" s="190"/>
      <c r="BR20" s="190"/>
      <c r="BS20" s="190"/>
      <c r="BT20" s="190"/>
      <c r="BU20" s="190"/>
      <c r="BV20" s="190"/>
      <c r="BW20" s="190"/>
      <c r="BX20" s="190"/>
      <c r="BY20" s="190"/>
      <c r="BZ20" s="190"/>
      <c r="CA20" s="190"/>
      <c r="CB20" s="190"/>
      <c r="CC20" s="190"/>
      <c r="CD20" s="190"/>
      <c r="CE20" s="190"/>
      <c r="CF20" s="190"/>
      <c r="CG20" s="190"/>
      <c r="CH20" s="190"/>
      <c r="CI20" s="190"/>
      <c r="CJ20" s="190"/>
      <c r="CK20" s="190"/>
      <c r="CL20" s="190"/>
      <c r="CM20" s="190"/>
      <c r="CN20" s="190"/>
      <c r="CO20" s="190"/>
      <c r="CP20" s="190"/>
      <c r="CQ20" s="190"/>
      <c r="CR20" s="190"/>
      <c r="CS20" s="190"/>
      <c r="CT20" s="190"/>
      <c r="CU20" s="190"/>
      <c r="CV20" s="190"/>
      <c r="CW20" s="190"/>
      <c r="CX20" s="190"/>
      <c r="CY20" s="190"/>
      <c r="CZ20" s="190"/>
      <c r="DA20" s="190"/>
      <c r="DB20" s="190"/>
      <c r="DC20" s="190"/>
      <c r="DD20" s="190"/>
      <c r="DE20" s="190"/>
      <c r="DF20" s="190"/>
      <c r="DG20" s="190"/>
      <c r="DH20" s="190"/>
      <c r="DI20" s="190"/>
      <c r="DJ20" s="190"/>
      <c r="DK20" s="190"/>
      <c r="DL20" s="190"/>
      <c r="DM20" s="190"/>
      <c r="DN20" s="190"/>
      <c r="DO20" s="190"/>
      <c r="DP20" s="190"/>
      <c r="DQ20" s="190"/>
      <c r="DR20" s="190"/>
      <c r="DS20" s="190"/>
      <c r="DT20" s="190"/>
      <c r="DU20" s="190"/>
      <c r="DV20" s="190"/>
      <c r="DW20" s="190"/>
      <c r="DX20" s="190"/>
      <c r="DY20" s="190"/>
      <c r="DZ20" s="190"/>
      <c r="EA20" s="190"/>
      <c r="EB20" s="190"/>
      <c r="EC20" s="190"/>
      <c r="ED20" s="190"/>
      <c r="EE20" s="190"/>
      <c r="EF20" s="190"/>
      <c r="EG20" s="190"/>
      <c r="EH20" s="190"/>
      <c r="EI20" s="190"/>
      <c r="EJ20" s="190"/>
      <c r="EK20" s="190"/>
      <c r="EL20" s="190"/>
      <c r="EM20" s="190"/>
      <c r="EN20" s="190"/>
      <c r="EO20" s="190"/>
      <c r="EP20" s="190"/>
      <c r="EQ20" s="190"/>
      <c r="ER20" s="190"/>
      <c r="ES20" s="190"/>
      <c r="ET20" s="190"/>
      <c r="EU20" s="190"/>
      <c r="EV20" s="190"/>
      <c r="EW20" s="190"/>
      <c r="EX20" s="190"/>
      <c r="EY20" s="190"/>
      <c r="EZ20" s="190"/>
      <c r="FA20" s="190"/>
      <c r="FB20" s="190"/>
      <c r="FC20" s="190"/>
      <c r="FD20" s="190"/>
      <c r="FE20" s="190"/>
      <c r="FF20" s="190"/>
      <c r="FG20" s="190"/>
      <c r="FH20" s="190"/>
      <c r="FI20" s="190"/>
      <c r="FJ20" s="190"/>
      <c r="FK20" s="190"/>
      <c r="FL20" s="190"/>
      <c r="FM20" s="190"/>
      <c r="FN20" s="190"/>
      <c r="FO20" s="190"/>
      <c r="FP20" s="190"/>
      <c r="FQ20" s="190"/>
      <c r="FR20" s="190"/>
      <c r="FS20" s="190"/>
      <c r="FT20" s="190"/>
      <c r="FU20" s="190"/>
      <c r="FV20" s="190"/>
      <c r="FW20" s="190"/>
      <c r="FX20" s="190"/>
      <c r="FY20" s="190"/>
      <c r="FZ20" s="190"/>
      <c r="GA20" s="190"/>
      <c r="GB20" s="190"/>
      <c r="GC20" s="190"/>
      <c r="GD20" s="190"/>
      <c r="GE20" s="190"/>
      <c r="GF20" s="190"/>
      <c r="GG20" s="190"/>
      <c r="GH20" s="190"/>
      <c r="GI20" s="190"/>
      <c r="GJ20" s="190"/>
      <c r="GK20" s="190"/>
      <c r="GL20" s="190"/>
      <c r="GM20" s="190"/>
      <c r="GN20" s="190"/>
      <c r="GO20" s="190"/>
      <c r="GP20" s="190"/>
      <c r="GQ20" s="190"/>
      <c r="GR20" s="190"/>
      <c r="GS20" s="190"/>
      <c r="GT20" s="190"/>
      <c r="GU20" s="190"/>
      <c r="GV20" s="190"/>
      <c r="GW20" s="190"/>
      <c r="GX20" s="190"/>
      <c r="GY20" s="190"/>
      <c r="GZ20" s="190"/>
      <c r="HA20" s="190"/>
      <c r="HB20" s="190"/>
      <c r="HC20" s="190"/>
      <c r="HD20" s="190"/>
      <c r="HE20" s="190"/>
      <c r="HF20" s="190"/>
      <c r="HG20" s="190"/>
      <c r="HH20" s="190"/>
      <c r="HI20" s="190"/>
      <c r="HJ20" s="190"/>
      <c r="HK20" s="190"/>
      <c r="HL20" s="190"/>
      <c r="HM20" s="190"/>
      <c r="HN20" s="190"/>
      <c r="HO20" s="190"/>
      <c r="HP20" s="190"/>
      <c r="HQ20" s="190"/>
      <c r="HR20" s="190"/>
      <c r="HS20" s="190"/>
      <c r="HT20" s="190"/>
      <c r="HU20" s="190"/>
      <c r="HV20" s="190"/>
      <c r="HW20" s="190"/>
      <c r="HX20" s="190"/>
      <c r="HY20" s="190"/>
      <c r="HZ20" s="190"/>
      <c r="IA20" s="190"/>
      <c r="IB20" s="190"/>
      <c r="IC20" s="190"/>
      <c r="ID20" s="190"/>
      <c r="IE20" s="190"/>
      <c r="IF20" s="190"/>
      <c r="IG20" s="190"/>
      <c r="IH20" s="190"/>
      <c r="II20" s="190"/>
      <c r="IJ20" s="190"/>
      <c r="IK20" s="190"/>
      <c r="IL20" s="190"/>
      <c r="IM20" s="190"/>
      <c r="IN20" s="190"/>
      <c r="IO20" s="190"/>
      <c r="IP20" s="190"/>
      <c r="IQ20" s="190"/>
      <c r="IR20" s="190"/>
      <c r="IS20" s="190"/>
      <c r="IT20" s="190"/>
      <c r="IU20" s="190"/>
      <c r="IV20" s="190"/>
      <c r="IW20" s="190"/>
      <c r="IX20" s="190"/>
      <c r="IY20" s="190"/>
      <c r="IZ20" s="190"/>
      <c r="JA20" s="190"/>
      <c r="JB20" s="190"/>
      <c r="JC20" s="190"/>
      <c r="JD20" s="190"/>
      <c r="JE20" s="190"/>
      <c r="JF20" s="190"/>
      <c r="JG20" s="190"/>
      <c r="JH20" s="190"/>
      <c r="JI20" s="190"/>
      <c r="JJ20" s="190"/>
      <c r="JK20" s="190"/>
      <c r="JL20" s="190"/>
      <c r="JM20" s="190"/>
      <c r="JN20" s="190"/>
      <c r="JO20" s="190"/>
      <c r="JP20" s="190"/>
      <c r="JQ20" s="190"/>
      <c r="JR20" s="190"/>
      <c r="JS20" s="190"/>
      <c r="JT20" s="190"/>
      <c r="JU20" s="190"/>
      <c r="JV20" s="190"/>
      <c r="JW20" s="190"/>
      <c r="JX20" s="190"/>
      <c r="JY20" s="190"/>
      <c r="JZ20" s="190"/>
      <c r="KA20" s="190"/>
      <c r="KB20" s="190"/>
      <c r="KC20" s="190"/>
      <c r="KD20" s="190"/>
      <c r="KE20" s="190"/>
      <c r="KF20" s="190"/>
      <c r="KG20" s="190"/>
      <c r="KH20" s="190"/>
      <c r="KI20" s="190"/>
      <c r="KJ20" s="190"/>
      <c r="KK20" s="190"/>
      <c r="KL20" s="190"/>
      <c r="KM20" s="190"/>
      <c r="KN20" s="190"/>
      <c r="KO20" s="190"/>
      <c r="KP20" s="190"/>
      <c r="KQ20" s="190"/>
      <c r="KR20" s="190"/>
      <c r="KS20" s="190"/>
      <c r="KT20" s="190"/>
      <c r="KU20" s="190"/>
      <c r="KV20" s="190"/>
      <c r="KW20" s="190"/>
      <c r="KX20" s="190"/>
      <c r="KY20" s="190"/>
      <c r="KZ20" s="190"/>
      <c r="LA20" s="190"/>
      <c r="LB20" s="190"/>
      <c r="LC20" s="190"/>
      <c r="LD20" s="190"/>
      <c r="LE20" s="190"/>
      <c r="LF20" s="190"/>
      <c r="LG20" s="190"/>
      <c r="LH20" s="190"/>
      <c r="LI20" s="190"/>
      <c r="LJ20" s="190"/>
      <c r="LK20" s="190"/>
      <c r="LL20" s="190"/>
      <c r="LM20" s="190"/>
      <c r="LN20" s="190"/>
      <c r="LO20" s="190"/>
      <c r="LP20" s="190"/>
      <c r="LQ20" s="190"/>
      <c r="LR20" s="190"/>
      <c r="LS20" s="190"/>
      <c r="LT20" s="190"/>
      <c r="LU20" s="190"/>
      <c r="LV20" s="190"/>
      <c r="LW20" s="190"/>
      <c r="LX20" s="190"/>
      <c r="LY20" s="190"/>
      <c r="LZ20" s="190"/>
      <c r="MA20" s="190"/>
      <c r="MB20" s="190"/>
      <c r="MC20" s="190"/>
      <c r="MD20" s="190"/>
      <c r="ME20" s="190"/>
      <c r="MF20" s="190"/>
      <c r="MG20" s="190"/>
      <c r="MH20" s="190"/>
      <c r="MI20" s="190"/>
      <c r="MJ20" s="190"/>
      <c r="MK20" s="190"/>
      <c r="ML20" s="190"/>
      <c r="MM20" s="190"/>
      <c r="MN20" s="190"/>
      <c r="MO20" s="190"/>
      <c r="MP20" s="190"/>
      <c r="MQ20" s="190"/>
      <c r="MR20" s="190"/>
      <c r="MS20" s="190"/>
      <c r="MT20" s="190"/>
      <c r="MU20" s="190"/>
      <c r="MV20" s="190"/>
      <c r="MW20" s="190"/>
      <c r="MX20" s="190"/>
      <c r="MY20" s="190"/>
      <c r="MZ20" s="190"/>
      <c r="NA20" s="190"/>
      <c r="NB20" s="190"/>
      <c r="NC20" s="190"/>
      <c r="ND20" s="190"/>
      <c r="NE20" s="190"/>
      <c r="NF20" s="190"/>
      <c r="NG20" s="190"/>
      <c r="NH20" s="190"/>
      <c r="NI20" s="190"/>
      <c r="NJ20" s="190"/>
      <c r="NK20" s="190"/>
      <c r="NL20" s="190"/>
      <c r="NM20" s="190"/>
      <c r="NN20" s="190"/>
      <c r="NO20" s="190"/>
      <c r="NP20" s="190"/>
      <c r="NQ20" s="190"/>
      <c r="NR20" s="190"/>
      <c r="NS20" s="190"/>
      <c r="NT20" s="190"/>
      <c r="NU20" s="190"/>
      <c r="NV20" s="190"/>
      <c r="NW20" s="190"/>
      <c r="NX20" s="190"/>
      <c r="NY20" s="190"/>
      <c r="NZ20" s="190"/>
      <c r="OA20" s="190"/>
      <c r="OB20" s="190"/>
      <c r="OC20" s="190"/>
      <c r="OD20" s="190"/>
      <c r="OE20" s="190"/>
      <c r="OF20" s="190"/>
      <c r="OG20" s="190"/>
      <c r="OH20" s="190"/>
      <c r="OI20" s="190"/>
      <c r="OJ20" s="190"/>
      <c r="OK20" s="190"/>
      <c r="OL20" s="190"/>
      <c r="OM20" s="190"/>
      <c r="ON20" s="190"/>
      <c r="OO20" s="190"/>
      <c r="OP20" s="190"/>
      <c r="OQ20" s="190"/>
      <c r="OR20" s="190"/>
      <c r="OS20" s="190"/>
      <c r="OT20" s="190"/>
      <c r="OU20" s="190"/>
      <c r="OV20" s="190"/>
      <c r="OW20" s="190"/>
      <c r="OX20" s="190"/>
      <c r="OY20" s="190"/>
      <c r="OZ20" s="190"/>
      <c r="PA20" s="190"/>
      <c r="PB20" s="190"/>
      <c r="PC20" s="190"/>
      <c r="PD20" s="190"/>
      <c r="PE20" s="190"/>
      <c r="PF20" s="190"/>
      <c r="PG20" s="190"/>
      <c r="PH20" s="190"/>
      <c r="PI20" s="190"/>
      <c r="PJ20" s="190"/>
      <c r="PK20" s="190"/>
      <c r="PL20" s="190"/>
      <c r="PM20" s="190"/>
      <c r="PN20" s="190"/>
      <c r="PO20" s="190"/>
      <c r="PP20" s="190"/>
      <c r="PQ20" s="190"/>
      <c r="PR20" s="190"/>
      <c r="PS20" s="190"/>
      <c r="PT20" s="190"/>
      <c r="PU20" s="190"/>
      <c r="PV20" s="190"/>
      <c r="PW20" s="190"/>
      <c r="PX20" s="190"/>
      <c r="PY20" s="190"/>
      <c r="PZ20" s="190"/>
      <c r="QA20" s="190"/>
      <c r="QB20" s="190"/>
      <c r="QC20" s="190"/>
      <c r="QD20" s="190"/>
      <c r="QE20" s="190"/>
      <c r="QF20" s="190"/>
      <c r="QG20" s="190"/>
      <c r="QH20" s="190"/>
      <c r="QI20" s="190"/>
      <c r="QJ20" s="190"/>
      <c r="QK20" s="190"/>
      <c r="QL20" s="190"/>
      <c r="QM20" s="190"/>
      <c r="QN20" s="190"/>
      <c r="QO20" s="190"/>
      <c r="QP20" s="190"/>
      <c r="QQ20" s="190"/>
      <c r="QR20" s="190"/>
      <c r="QS20" s="190"/>
      <c r="QT20" s="190"/>
      <c r="QU20" s="190"/>
      <c r="QV20" s="190"/>
      <c r="QW20" s="190"/>
      <c r="QX20" s="190"/>
      <c r="QY20" s="190"/>
      <c r="QZ20" s="190"/>
      <c r="RA20" s="190"/>
      <c r="RB20" s="190"/>
      <c r="RC20" s="190"/>
      <c r="RD20" s="190"/>
      <c r="RE20" s="190"/>
      <c r="RF20" s="190"/>
      <c r="RG20" s="190"/>
      <c r="RH20" s="190"/>
      <c r="RI20" s="190"/>
      <c r="RJ20" s="190"/>
      <c r="RK20" s="190"/>
      <c r="RL20" s="190"/>
      <c r="RM20" s="190"/>
      <c r="RN20" s="190"/>
      <c r="RO20" s="190"/>
      <c r="RP20" s="190"/>
      <c r="RQ20" s="190"/>
      <c r="RR20" s="190"/>
      <c r="RS20" s="190"/>
      <c r="RT20" s="190"/>
      <c r="RU20" s="190"/>
      <c r="RV20" s="190"/>
      <c r="RW20" s="190"/>
      <c r="RX20" s="190"/>
      <c r="RY20" s="190"/>
      <c r="RZ20" s="190"/>
      <c r="SA20" s="190"/>
      <c r="SB20" s="190"/>
      <c r="SC20" s="190"/>
      <c r="SD20" s="190"/>
      <c r="SE20" s="190"/>
      <c r="SF20" s="190"/>
      <c r="SG20" s="190"/>
      <c r="SH20" s="190"/>
      <c r="SI20" s="190"/>
      <c r="SJ20" s="190"/>
      <c r="SK20" s="190"/>
      <c r="SL20" s="190"/>
      <c r="SM20" s="190"/>
      <c r="SN20" s="190"/>
      <c r="SO20" s="190"/>
      <c r="SP20" s="190"/>
      <c r="SQ20" s="190"/>
      <c r="SR20" s="190"/>
      <c r="SS20" s="190"/>
      <c r="ST20" s="190"/>
      <c r="SU20" s="190"/>
      <c r="SV20" s="190"/>
      <c r="SW20" s="190"/>
      <c r="SX20" s="190"/>
      <c r="SY20" s="190"/>
      <c r="SZ20" s="190"/>
      <c r="TA20" s="190"/>
      <c r="TB20" s="190"/>
      <c r="TC20" s="190"/>
      <c r="TD20" s="190"/>
      <c r="TE20" s="190"/>
      <c r="TF20" s="190"/>
      <c r="TG20" s="190"/>
      <c r="TH20" s="190"/>
      <c r="TI20" s="190"/>
      <c r="TJ20" s="190"/>
      <c r="TK20" s="190"/>
      <c r="TL20" s="190"/>
      <c r="TM20" s="190"/>
      <c r="TN20" s="190"/>
      <c r="TO20" s="190"/>
      <c r="TP20" s="190"/>
      <c r="TQ20" s="190"/>
      <c r="TR20" s="190"/>
      <c r="TS20" s="190"/>
      <c r="TT20" s="190"/>
      <c r="TU20" s="190"/>
      <c r="TV20" s="190"/>
      <c r="TW20" s="190"/>
      <c r="TX20" s="190"/>
      <c r="TY20" s="190"/>
      <c r="TZ20" s="190"/>
      <c r="UA20" s="190"/>
      <c r="UB20" s="190"/>
      <c r="UC20" s="190"/>
      <c r="UD20" s="190"/>
      <c r="UE20" s="190"/>
      <c r="UF20" s="190"/>
      <c r="UG20" s="190"/>
      <c r="UH20" s="190"/>
      <c r="UI20" s="190"/>
      <c r="UJ20" s="190"/>
      <c r="UK20" s="190"/>
      <c r="UL20" s="190"/>
      <c r="UM20" s="190"/>
      <c r="UN20" s="190"/>
      <c r="UO20" s="190"/>
      <c r="UP20" s="190"/>
      <c r="UQ20" s="190"/>
      <c r="UR20" s="190"/>
      <c r="US20" s="190"/>
      <c r="UT20" s="190"/>
      <c r="UU20" s="190"/>
      <c r="UV20" s="190"/>
      <c r="UW20" s="190"/>
      <c r="UX20" s="190"/>
      <c r="UY20" s="190"/>
      <c r="UZ20" s="190"/>
      <c r="VA20" s="190"/>
      <c r="VB20" s="190"/>
      <c r="VC20" s="190"/>
      <c r="VD20" s="190"/>
      <c r="VE20" s="190"/>
      <c r="VF20" s="190"/>
      <c r="VG20" s="190"/>
      <c r="VH20" s="190"/>
      <c r="VI20" s="190"/>
      <c r="VJ20" s="190"/>
      <c r="VK20" s="190"/>
      <c r="VL20" s="190"/>
      <c r="VM20" s="190"/>
      <c r="VN20" s="190"/>
      <c r="VO20" s="190"/>
      <c r="VP20" s="190"/>
      <c r="VQ20" s="190"/>
      <c r="VR20" s="190"/>
      <c r="VS20" s="190"/>
      <c r="VT20" s="190"/>
      <c r="VU20" s="190"/>
      <c r="VV20" s="190"/>
      <c r="VW20" s="190"/>
      <c r="VX20" s="190"/>
      <c r="VY20" s="190"/>
      <c r="VZ20" s="190"/>
      <c r="WA20" s="190"/>
      <c r="WB20" s="190"/>
      <c r="WC20" s="190"/>
      <c r="WD20" s="190"/>
      <c r="WE20" s="190"/>
      <c r="WF20" s="190"/>
      <c r="WG20" s="190"/>
      <c r="WH20" s="190"/>
      <c r="WI20" s="190"/>
      <c r="WJ20" s="190"/>
      <c r="WK20" s="190"/>
      <c r="WL20" s="190"/>
      <c r="WM20" s="190"/>
      <c r="WN20" s="190"/>
      <c r="WO20" s="190"/>
      <c r="WP20" s="190"/>
      <c r="WQ20" s="190"/>
      <c r="WR20" s="190"/>
      <c r="WS20" s="190"/>
      <c r="WT20" s="190"/>
      <c r="WU20" s="190"/>
      <c r="WV20" s="190"/>
      <c r="WW20" s="190"/>
      <c r="WX20" s="190"/>
      <c r="WY20" s="190"/>
      <c r="WZ20" s="190"/>
      <c r="XA20" s="190"/>
      <c r="XB20" s="190"/>
      <c r="XC20" s="190"/>
      <c r="XD20" s="190"/>
      <c r="XE20" s="190"/>
      <c r="XF20" s="190"/>
      <c r="XG20" s="190"/>
      <c r="XH20" s="190"/>
      <c r="XI20" s="190"/>
      <c r="XJ20" s="190"/>
      <c r="XK20" s="190"/>
      <c r="XL20" s="190"/>
      <c r="XM20" s="190"/>
      <c r="XN20" s="190"/>
      <c r="XO20" s="190"/>
      <c r="XP20" s="190"/>
      <c r="XQ20" s="190"/>
      <c r="XR20" s="190"/>
      <c r="XS20" s="190"/>
      <c r="XT20" s="190"/>
      <c r="XU20" s="190"/>
      <c r="XV20" s="190"/>
      <c r="XW20" s="190"/>
      <c r="XX20" s="190"/>
      <c r="XY20" s="190"/>
      <c r="XZ20" s="190"/>
      <c r="YA20" s="190"/>
      <c r="YB20" s="190"/>
      <c r="YC20" s="190"/>
      <c r="YD20" s="190"/>
      <c r="YE20" s="190"/>
      <c r="YF20" s="190"/>
      <c r="YG20" s="190"/>
      <c r="YH20" s="190"/>
      <c r="YI20" s="190"/>
      <c r="YJ20" s="190"/>
      <c r="YK20" s="190"/>
      <c r="YL20" s="190"/>
      <c r="YM20" s="190"/>
      <c r="YN20" s="190"/>
      <c r="YO20" s="190"/>
      <c r="YP20" s="190"/>
      <c r="YQ20" s="190"/>
      <c r="YR20" s="190"/>
      <c r="YS20" s="190"/>
      <c r="YT20" s="190"/>
      <c r="YU20" s="190"/>
      <c r="YV20" s="190"/>
      <c r="YW20" s="190"/>
      <c r="YX20" s="190"/>
      <c r="YY20" s="190"/>
      <c r="YZ20" s="190"/>
      <c r="ZA20" s="190"/>
      <c r="ZB20" s="190"/>
      <c r="ZC20" s="190"/>
      <c r="ZD20" s="190"/>
      <c r="ZE20" s="190"/>
      <c r="ZF20" s="190"/>
      <c r="ZG20" s="190"/>
      <c r="ZH20" s="190"/>
      <c r="ZI20" s="190"/>
      <c r="ZJ20" s="190"/>
      <c r="ZK20" s="190"/>
      <c r="ZL20" s="190"/>
      <c r="ZM20" s="190"/>
      <c r="ZN20" s="190"/>
      <c r="ZO20" s="190"/>
      <c r="ZP20" s="190"/>
      <c r="ZQ20" s="190"/>
      <c r="ZR20" s="190"/>
      <c r="ZS20" s="190"/>
      <c r="ZT20" s="190"/>
      <c r="ZU20" s="190"/>
      <c r="ZV20" s="190"/>
      <c r="ZW20" s="190"/>
      <c r="ZX20" s="190"/>
      <c r="ZY20" s="190"/>
      <c r="ZZ20" s="190"/>
      <c r="AAA20" s="190"/>
      <c r="AAB20" s="190"/>
      <c r="AAC20" s="190"/>
      <c r="AAD20" s="190"/>
      <c r="AAE20" s="190"/>
      <c r="AAF20" s="190"/>
      <c r="AAG20" s="190"/>
      <c r="AAH20" s="190"/>
      <c r="AAI20" s="190"/>
      <c r="AAJ20" s="190"/>
      <c r="AAK20" s="190"/>
      <c r="AAL20" s="190"/>
      <c r="AAM20" s="190"/>
      <c r="AAN20" s="190"/>
      <c r="AAO20" s="190"/>
      <c r="AAP20" s="190"/>
      <c r="AAQ20" s="190"/>
      <c r="AAR20" s="190"/>
      <c r="AAS20" s="190"/>
      <c r="AAT20" s="190"/>
      <c r="AAU20" s="190"/>
      <c r="AAV20" s="190"/>
      <c r="AAW20" s="190"/>
      <c r="AAX20" s="190"/>
      <c r="AAY20" s="190"/>
      <c r="AAZ20" s="190"/>
      <c r="ABA20" s="190"/>
      <c r="ABB20" s="190"/>
      <c r="ABC20" s="190"/>
      <c r="ABD20" s="190"/>
      <c r="ABE20" s="190"/>
      <c r="ABF20" s="190"/>
      <c r="ABG20" s="190"/>
      <c r="ABH20" s="190"/>
      <c r="ABI20" s="190"/>
      <c r="ABJ20" s="190"/>
      <c r="ABK20" s="190"/>
      <c r="ABL20" s="190"/>
      <c r="ABM20" s="190"/>
      <c r="ABN20" s="190"/>
      <c r="ABO20" s="190"/>
      <c r="ABP20" s="190"/>
      <c r="ABQ20" s="190"/>
      <c r="ABR20" s="190"/>
      <c r="ABS20" s="190"/>
      <c r="ABT20" s="190"/>
      <c r="ABU20" s="190"/>
      <c r="ABV20" s="190"/>
      <c r="ABW20" s="190"/>
      <c r="ABX20" s="190"/>
      <c r="ABY20" s="190"/>
      <c r="ABZ20" s="190"/>
      <c r="ACA20" s="190"/>
      <c r="ACB20" s="190"/>
      <c r="ACC20" s="190"/>
      <c r="ACD20" s="190"/>
      <c r="ACE20" s="190"/>
      <c r="ACF20" s="190"/>
      <c r="ACG20" s="190"/>
      <c r="ACH20" s="190"/>
      <c r="ACI20" s="190"/>
      <c r="ACJ20" s="190"/>
      <c r="ACK20" s="190"/>
      <c r="ACL20" s="190"/>
      <c r="ACM20" s="190"/>
      <c r="ACN20" s="190"/>
      <c r="ACO20" s="190"/>
      <c r="ACP20" s="190"/>
      <c r="ACQ20" s="190"/>
      <c r="ACR20" s="190"/>
      <c r="ACS20" s="190"/>
      <c r="ACT20" s="190"/>
      <c r="ACU20" s="190"/>
      <c r="ACV20" s="190"/>
      <c r="ACW20" s="190"/>
      <c r="ACX20" s="190"/>
      <c r="ACY20" s="190"/>
      <c r="ACZ20" s="190"/>
      <c r="ADA20" s="190"/>
      <c r="ADB20" s="190"/>
      <c r="ADC20" s="190"/>
      <c r="ADD20" s="190"/>
      <c r="ADE20" s="190"/>
      <c r="ADF20" s="190"/>
      <c r="ADG20" s="190"/>
      <c r="ADH20" s="190"/>
      <c r="ADI20" s="190"/>
      <c r="ADJ20" s="190"/>
      <c r="ADK20" s="190"/>
      <c r="ADL20" s="190"/>
      <c r="ADM20" s="190"/>
      <c r="ADN20" s="190"/>
      <c r="ADO20" s="190"/>
      <c r="ADP20" s="190"/>
      <c r="ADQ20" s="190"/>
      <c r="ADR20" s="190"/>
      <c r="ADS20" s="190"/>
      <c r="ADT20" s="190"/>
      <c r="ADU20" s="190"/>
      <c r="ADV20" s="190"/>
      <c r="ADW20" s="190"/>
      <c r="ADX20" s="190"/>
      <c r="ADY20" s="190"/>
      <c r="ADZ20" s="190"/>
      <c r="AEA20" s="190"/>
      <c r="AEB20" s="190"/>
      <c r="AEC20" s="190"/>
      <c r="AED20" s="190"/>
      <c r="AEE20" s="190"/>
      <c r="AEF20" s="190"/>
      <c r="AEG20" s="190"/>
      <c r="AEH20" s="190"/>
      <c r="AEI20" s="190"/>
      <c r="AEJ20" s="190"/>
      <c r="AEK20" s="190"/>
      <c r="AEL20" s="190"/>
      <c r="AEM20" s="190"/>
      <c r="AEN20" s="190"/>
      <c r="AEO20" s="190"/>
      <c r="AEP20" s="190"/>
      <c r="AEQ20" s="190"/>
      <c r="AER20" s="190"/>
      <c r="AES20" s="190"/>
      <c r="AET20" s="190"/>
      <c r="AEU20" s="190"/>
      <c r="AEV20" s="190"/>
      <c r="AEW20" s="190"/>
      <c r="AEX20" s="190"/>
      <c r="AEY20" s="190"/>
      <c r="AEZ20" s="190"/>
      <c r="AFA20" s="190"/>
      <c r="AFB20" s="190"/>
      <c r="AFC20" s="190"/>
      <c r="AFD20" s="190"/>
      <c r="AFE20" s="190"/>
      <c r="AFF20" s="190"/>
      <c r="AFG20" s="190"/>
      <c r="AFH20" s="190"/>
      <c r="AFI20" s="190"/>
      <c r="AFJ20" s="190"/>
      <c r="AFK20" s="190"/>
      <c r="AFL20" s="190"/>
      <c r="AFM20" s="190"/>
      <c r="AFN20" s="190"/>
      <c r="AFO20" s="190"/>
      <c r="AFP20" s="190"/>
      <c r="AFQ20" s="190"/>
      <c r="AFR20" s="190"/>
      <c r="AFS20" s="190"/>
      <c r="AFT20" s="190"/>
      <c r="AFU20" s="190"/>
      <c r="AFV20" s="190"/>
      <c r="AFW20" s="190"/>
      <c r="AFX20" s="190"/>
      <c r="AFY20" s="190"/>
      <c r="AFZ20" s="190"/>
      <c r="AGA20" s="190"/>
      <c r="AGB20" s="190"/>
      <c r="AGC20" s="190"/>
      <c r="AGD20" s="190"/>
      <c r="AGE20" s="190"/>
      <c r="AGF20" s="190"/>
      <c r="AGG20" s="190"/>
      <c r="AGH20" s="190"/>
      <c r="AGI20" s="190"/>
      <c r="AGJ20" s="190"/>
      <c r="AGK20" s="190"/>
      <c r="AGL20" s="190"/>
      <c r="AGM20" s="190"/>
      <c r="AGN20" s="190"/>
      <c r="AGO20" s="190"/>
      <c r="AGP20" s="190"/>
      <c r="AGQ20" s="190"/>
      <c r="AGR20" s="190"/>
      <c r="AGS20" s="190"/>
      <c r="AGT20" s="190"/>
      <c r="AGU20" s="190"/>
      <c r="AGV20" s="190"/>
      <c r="AGW20" s="190"/>
      <c r="AGX20" s="190"/>
      <c r="AGY20" s="190"/>
      <c r="AGZ20" s="190"/>
      <c r="AHA20" s="190"/>
      <c r="AHB20" s="190"/>
      <c r="AHC20" s="190"/>
      <c r="AHD20" s="190"/>
      <c r="AHE20" s="190"/>
      <c r="AHF20" s="190"/>
      <c r="AHG20" s="190"/>
      <c r="AHH20" s="190"/>
      <c r="AHI20" s="190"/>
      <c r="AHJ20" s="190"/>
      <c r="AHK20" s="190"/>
      <c r="AHL20" s="190"/>
      <c r="AHM20" s="190"/>
      <c r="AHN20" s="190"/>
      <c r="AHO20" s="190"/>
      <c r="AHP20" s="190"/>
      <c r="AHQ20" s="190"/>
      <c r="AHR20" s="190"/>
      <c r="AHS20" s="190"/>
      <c r="AHT20" s="190"/>
      <c r="AHU20" s="190"/>
      <c r="AHV20" s="190"/>
      <c r="AHW20" s="190"/>
      <c r="AHX20" s="190"/>
      <c r="AHY20" s="190"/>
      <c r="AHZ20" s="190"/>
      <c r="AIA20" s="190"/>
      <c r="AIB20" s="190"/>
      <c r="AIC20" s="190"/>
      <c r="AID20" s="190"/>
      <c r="AIE20" s="190"/>
      <c r="AIF20" s="190"/>
      <c r="AIG20" s="190"/>
      <c r="AIH20" s="190"/>
      <c r="AII20" s="190"/>
      <c r="AIJ20" s="190"/>
      <c r="AIK20" s="190"/>
      <c r="AIL20" s="190"/>
      <c r="AIM20" s="190"/>
      <c r="AIN20" s="190"/>
      <c r="AIO20" s="190"/>
      <c r="AIP20" s="190"/>
      <c r="AIQ20" s="190"/>
      <c r="AIR20" s="190"/>
      <c r="AIS20" s="190"/>
      <c r="AIT20" s="190"/>
      <c r="AIU20" s="190"/>
      <c r="AIV20" s="190"/>
      <c r="AIW20" s="190"/>
      <c r="AIX20" s="190"/>
      <c r="AIY20" s="190"/>
      <c r="AIZ20" s="190"/>
      <c r="AJA20" s="190"/>
      <c r="AJB20" s="190"/>
      <c r="AJC20" s="190"/>
      <c r="AJD20" s="190"/>
      <c r="AJE20" s="190"/>
      <c r="AJF20" s="190"/>
      <c r="AJG20" s="190"/>
      <c r="AJH20" s="190"/>
      <c r="AJI20" s="190"/>
      <c r="AJJ20" s="190"/>
      <c r="AJK20" s="190"/>
      <c r="AJL20" s="190"/>
      <c r="AJM20" s="190"/>
      <c r="AJN20" s="190"/>
      <c r="AJO20" s="190"/>
      <c r="AJP20" s="190"/>
      <c r="AJQ20" s="190"/>
      <c r="AJR20" s="190"/>
      <c r="AJS20" s="190"/>
      <c r="AJT20" s="190"/>
      <c r="AJU20" s="190"/>
      <c r="AJV20" s="190"/>
      <c r="AJW20" s="190"/>
      <c r="AJX20" s="190"/>
      <c r="AJY20" s="190"/>
      <c r="AJZ20" s="190"/>
      <c r="AKA20" s="190"/>
      <c r="AKB20" s="190"/>
      <c r="AKC20" s="190"/>
      <c r="AKD20" s="190"/>
      <c r="AKE20" s="190"/>
      <c r="AKF20" s="190"/>
      <c r="AKG20" s="190"/>
      <c r="AKH20" s="190"/>
      <c r="AKI20" s="190"/>
      <c r="AKJ20" s="190"/>
      <c r="AKK20" s="190"/>
      <c r="AKL20" s="190"/>
      <c r="AKM20" s="190"/>
      <c r="AKN20" s="190"/>
      <c r="AKO20" s="190"/>
      <c r="AKP20" s="190"/>
      <c r="AKQ20" s="190"/>
      <c r="AKR20" s="190"/>
      <c r="AKS20" s="190"/>
      <c r="AKT20" s="190"/>
      <c r="AKU20" s="190"/>
      <c r="AKV20" s="190"/>
      <c r="AKW20" s="190"/>
      <c r="AKX20" s="190"/>
      <c r="AKY20" s="190"/>
      <c r="AKZ20" s="190"/>
      <c r="ALA20" s="190"/>
      <c r="ALB20" s="190"/>
      <c r="ALC20" s="190"/>
      <c r="ALD20" s="190"/>
      <c r="ALE20" s="190"/>
      <c r="ALF20" s="190"/>
      <c r="ALG20" s="190"/>
      <c r="ALH20" s="190"/>
      <c r="ALI20" s="190"/>
      <c r="ALJ20" s="190"/>
      <c r="ALK20" s="190"/>
      <c r="ALL20" s="190"/>
      <c r="ALM20" s="190"/>
      <c r="ALN20" s="190"/>
      <c r="ALO20" s="190"/>
      <c r="ALP20" s="190"/>
      <c r="ALQ20" s="190"/>
      <c r="ALR20" s="190"/>
      <c r="ALS20" s="190"/>
      <c r="ALT20" s="190"/>
      <c r="ALU20" s="190"/>
      <c r="ALV20" s="190"/>
      <c r="ALW20" s="190"/>
      <c r="ALX20" s="190"/>
      <c r="ALY20" s="190"/>
      <c r="ALZ20" s="190"/>
      <c r="AMA20" s="190"/>
      <c r="AMB20" s="190"/>
      <c r="AMC20" s="190"/>
      <c r="AMD20" s="190"/>
      <c r="AME20" s="190"/>
      <c r="AMF20" s="190"/>
      <c r="AMG20" s="190"/>
      <c r="AMH20" s="190"/>
      <c r="AMI20" s="190"/>
      <c r="AMJ20" s="190"/>
      <c r="AMK20" s="190"/>
      <c r="AML20" s="190"/>
      <c r="AMM20" s="190"/>
      <c r="AMN20" s="190"/>
      <c r="AMO20" s="190"/>
      <c r="AMP20" s="190"/>
      <c r="AMQ20" s="190"/>
      <c r="AMR20" s="190"/>
      <c r="AMS20" s="190"/>
      <c r="AMT20" s="190"/>
      <c r="AMU20" s="190"/>
      <c r="AMV20" s="190"/>
      <c r="AMW20" s="190"/>
      <c r="AMX20" s="190"/>
      <c r="AMY20" s="190"/>
      <c r="AMZ20" s="190"/>
      <c r="ANA20" s="190"/>
      <c r="ANB20" s="190"/>
      <c r="ANC20" s="190"/>
      <c r="AND20" s="190"/>
      <c r="ANE20" s="190"/>
      <c r="ANF20" s="190"/>
      <c r="ANG20" s="190"/>
      <c r="ANH20" s="190"/>
      <c r="ANI20" s="190"/>
      <c r="ANJ20" s="190"/>
      <c r="ANK20" s="190"/>
      <c r="ANL20" s="190"/>
      <c r="ANM20" s="190"/>
      <c r="ANN20" s="190"/>
      <c r="ANO20" s="190"/>
      <c r="ANP20" s="190"/>
      <c r="ANQ20" s="190"/>
      <c r="ANR20" s="190"/>
      <c r="ANS20" s="190"/>
      <c r="ANT20" s="190"/>
      <c r="ANU20" s="190"/>
      <c r="ANV20" s="190"/>
      <c r="ANW20" s="190"/>
      <c r="ANX20" s="190"/>
      <c r="ANY20" s="190"/>
      <c r="ANZ20" s="190"/>
      <c r="AOA20" s="190"/>
      <c r="AOB20" s="190"/>
      <c r="AOC20" s="190"/>
      <c r="AOD20" s="190"/>
      <c r="AOE20" s="190"/>
      <c r="AOF20" s="190"/>
      <c r="AOG20" s="190"/>
      <c r="AOH20" s="190"/>
      <c r="AOI20" s="190"/>
      <c r="AOJ20" s="190"/>
      <c r="AOK20" s="190"/>
      <c r="AOL20" s="190"/>
      <c r="AOM20" s="190"/>
      <c r="AON20" s="190"/>
      <c r="AOO20" s="190"/>
      <c r="AOP20" s="190"/>
      <c r="AOQ20" s="190"/>
      <c r="AOR20" s="190"/>
      <c r="AOS20" s="190"/>
      <c r="AOT20" s="190"/>
      <c r="AOU20" s="190"/>
      <c r="AOV20" s="190"/>
      <c r="AOW20" s="190"/>
      <c r="AOX20" s="190"/>
      <c r="AOY20" s="190"/>
      <c r="AOZ20" s="190"/>
      <c r="APA20" s="190"/>
      <c r="APB20" s="190"/>
      <c r="APC20" s="190"/>
      <c r="APD20" s="190"/>
      <c r="APE20" s="190"/>
      <c r="APF20" s="190"/>
      <c r="APG20" s="190"/>
      <c r="APH20" s="190"/>
      <c r="API20" s="190"/>
      <c r="APJ20" s="190"/>
      <c r="APK20" s="190"/>
      <c r="APL20" s="190"/>
      <c r="APM20" s="190"/>
      <c r="APN20" s="190"/>
      <c r="APO20" s="190"/>
      <c r="APP20" s="190"/>
      <c r="APQ20" s="190"/>
      <c r="APR20" s="190"/>
      <c r="APS20" s="190"/>
      <c r="APT20" s="190"/>
      <c r="APU20" s="190"/>
      <c r="APV20" s="190"/>
      <c r="APW20" s="190"/>
      <c r="APX20" s="190"/>
      <c r="APY20" s="190"/>
      <c r="APZ20" s="190"/>
      <c r="AQA20" s="190"/>
      <c r="AQB20" s="190"/>
      <c r="AQC20" s="190"/>
      <c r="AQD20" s="190"/>
      <c r="AQE20" s="190"/>
      <c r="AQF20" s="190"/>
      <c r="AQG20" s="190"/>
      <c r="AQH20" s="190"/>
      <c r="AQI20" s="190"/>
      <c r="AQJ20" s="190"/>
      <c r="AQK20" s="190"/>
      <c r="AQL20" s="190"/>
      <c r="AQM20" s="190"/>
      <c r="AQN20" s="190"/>
      <c r="AQO20" s="190"/>
      <c r="AQP20" s="190"/>
      <c r="AQQ20" s="190"/>
      <c r="AQR20" s="190"/>
      <c r="AQS20" s="190"/>
      <c r="AQT20" s="190"/>
      <c r="AQU20" s="190"/>
      <c r="AQV20" s="190"/>
      <c r="AQW20" s="190"/>
      <c r="AQX20" s="190"/>
      <c r="AQY20" s="190"/>
      <c r="AQZ20" s="190"/>
      <c r="ARA20" s="190"/>
      <c r="ARB20" s="190"/>
      <c r="ARC20" s="190"/>
      <c r="ARD20" s="190"/>
      <c r="ARE20" s="190"/>
      <c r="ARF20" s="190"/>
      <c r="ARG20" s="190"/>
      <c r="ARH20" s="190"/>
      <c r="ARI20" s="190"/>
      <c r="ARJ20" s="190"/>
      <c r="ARK20" s="190"/>
      <c r="ARL20" s="190"/>
      <c r="ARM20" s="190"/>
      <c r="ARN20" s="190"/>
      <c r="ARO20" s="190"/>
      <c r="ARP20" s="190"/>
      <c r="ARQ20" s="190"/>
      <c r="ARR20" s="190"/>
      <c r="ARS20" s="190"/>
      <c r="ART20" s="190"/>
      <c r="ARU20" s="190"/>
      <c r="ARV20" s="190"/>
      <c r="ARW20" s="190"/>
      <c r="ARX20" s="190"/>
      <c r="ARY20" s="190"/>
      <c r="ARZ20" s="190"/>
      <c r="ASA20" s="190"/>
      <c r="ASB20" s="190"/>
      <c r="ASC20" s="190"/>
      <c r="ASD20" s="190"/>
      <c r="ASE20" s="190"/>
      <c r="ASF20" s="190"/>
      <c r="ASG20" s="190"/>
      <c r="ASH20" s="190"/>
      <c r="ASI20" s="190"/>
      <c r="ASJ20" s="190"/>
      <c r="ASK20" s="190"/>
      <c r="ASL20" s="190"/>
      <c r="ASM20" s="190"/>
      <c r="ASN20" s="190"/>
      <c r="ASO20" s="190"/>
      <c r="ASP20" s="190"/>
      <c r="ASQ20" s="190"/>
      <c r="ASR20" s="190"/>
      <c r="ASS20" s="190"/>
      <c r="AST20" s="190"/>
      <c r="ASU20" s="190"/>
      <c r="ASV20" s="190"/>
      <c r="ASW20" s="190"/>
      <c r="ASX20" s="190"/>
      <c r="ASY20" s="190"/>
      <c r="ASZ20" s="190"/>
      <c r="ATA20" s="190"/>
      <c r="ATB20" s="190"/>
      <c r="ATC20" s="190"/>
      <c r="ATD20" s="190"/>
      <c r="ATE20" s="190"/>
      <c r="ATF20" s="190"/>
      <c r="ATG20" s="190"/>
      <c r="ATH20" s="190"/>
      <c r="ATI20" s="190"/>
      <c r="ATJ20" s="190"/>
      <c r="ATK20" s="190"/>
      <c r="ATL20" s="190"/>
      <c r="ATM20" s="190"/>
      <c r="ATN20" s="190"/>
      <c r="ATO20" s="190"/>
      <c r="ATP20" s="190"/>
      <c r="ATQ20" s="190"/>
      <c r="ATR20" s="190"/>
      <c r="ATS20" s="190"/>
      <c r="ATT20" s="190"/>
      <c r="ATU20" s="190"/>
      <c r="ATV20" s="190"/>
      <c r="ATW20" s="190"/>
      <c r="ATX20" s="190"/>
      <c r="ATY20" s="190"/>
      <c r="ATZ20" s="190"/>
      <c r="AUA20" s="190"/>
      <c r="AUB20" s="190"/>
      <c r="AUC20" s="190"/>
      <c r="AUD20" s="190"/>
      <c r="AUE20" s="190"/>
      <c r="AUF20" s="190"/>
      <c r="AUG20" s="190"/>
      <c r="AUH20" s="190"/>
      <c r="AUI20" s="190"/>
      <c r="AUJ20" s="190"/>
      <c r="AUK20" s="190"/>
      <c r="AUL20" s="190"/>
      <c r="AUM20" s="190"/>
      <c r="AUN20" s="190"/>
      <c r="AUO20" s="190"/>
      <c r="AUP20" s="190"/>
      <c r="AUQ20" s="190"/>
      <c r="AUR20" s="190"/>
      <c r="AUS20" s="190"/>
      <c r="AUT20" s="190"/>
      <c r="AUU20" s="190"/>
      <c r="AUV20" s="190"/>
      <c r="AUW20" s="190"/>
      <c r="AUX20" s="190"/>
      <c r="AUY20" s="190"/>
      <c r="AUZ20" s="190"/>
      <c r="AVA20" s="190"/>
      <c r="AVB20" s="190"/>
      <c r="AVC20" s="190"/>
      <c r="AVD20" s="190"/>
      <c r="AVE20" s="190"/>
      <c r="AVF20" s="190"/>
      <c r="AVG20" s="190"/>
      <c r="AVH20" s="190"/>
      <c r="AVI20" s="190"/>
      <c r="AVJ20" s="190"/>
      <c r="AVK20" s="190"/>
      <c r="AVL20" s="190"/>
      <c r="AVM20" s="190"/>
      <c r="AVN20" s="190"/>
      <c r="AVO20" s="190"/>
      <c r="AVP20" s="190"/>
      <c r="AVQ20" s="190"/>
      <c r="AVR20" s="190"/>
      <c r="AVS20" s="190"/>
      <c r="AVT20" s="190"/>
      <c r="AVU20" s="190"/>
      <c r="AVV20" s="190"/>
      <c r="AVW20" s="190"/>
      <c r="AVX20" s="190"/>
      <c r="AVY20" s="190"/>
      <c r="AVZ20" s="190"/>
      <c r="AWA20" s="190"/>
      <c r="AWB20" s="190"/>
      <c r="AWC20" s="190"/>
      <c r="AWD20" s="190"/>
      <c r="AWE20" s="190"/>
      <c r="AWF20" s="190"/>
      <c r="AWG20" s="190"/>
      <c r="AWH20" s="190"/>
      <c r="AWI20" s="190"/>
      <c r="AWJ20" s="190"/>
      <c r="AWK20" s="190"/>
      <c r="AWL20" s="190"/>
      <c r="AWM20" s="190"/>
      <c r="AWN20" s="190"/>
      <c r="AWO20" s="190"/>
      <c r="AWP20" s="190"/>
      <c r="AWQ20" s="190"/>
      <c r="AWR20" s="190"/>
      <c r="AWS20" s="190"/>
      <c r="AWT20" s="190"/>
      <c r="AWU20" s="190"/>
      <c r="AWV20" s="190"/>
      <c r="AWW20" s="190"/>
      <c r="AWX20" s="190"/>
      <c r="AWY20" s="190"/>
      <c r="AWZ20" s="190"/>
      <c r="AXA20" s="190"/>
      <c r="AXB20" s="190"/>
      <c r="AXC20" s="190"/>
      <c r="AXD20" s="190"/>
      <c r="AXE20" s="190"/>
      <c r="AXF20" s="190"/>
      <c r="AXG20" s="190"/>
      <c r="AXH20" s="190"/>
      <c r="AXI20" s="190"/>
      <c r="AXJ20" s="190"/>
      <c r="AXK20" s="190"/>
      <c r="AXL20" s="190"/>
      <c r="AXM20" s="190"/>
      <c r="AXN20" s="190"/>
      <c r="AXO20" s="190"/>
      <c r="AXP20" s="190"/>
      <c r="AXQ20" s="190"/>
      <c r="AXR20" s="190"/>
      <c r="AXS20" s="190"/>
      <c r="AXT20" s="190"/>
      <c r="AXU20" s="190"/>
      <c r="AXV20" s="190"/>
      <c r="AXW20" s="190"/>
      <c r="AXX20" s="190"/>
      <c r="AXY20" s="190"/>
      <c r="AXZ20" s="190"/>
      <c r="AYA20" s="190"/>
      <c r="AYB20" s="190"/>
      <c r="AYC20" s="190"/>
      <c r="AYD20" s="190"/>
      <c r="AYE20" s="190"/>
      <c r="AYF20" s="190"/>
      <c r="AYG20" s="190"/>
      <c r="AYH20" s="190"/>
      <c r="AYI20" s="190"/>
      <c r="AYJ20" s="190"/>
      <c r="AYK20" s="190"/>
      <c r="AYL20" s="190"/>
      <c r="AYM20" s="190"/>
      <c r="AYN20" s="190"/>
      <c r="AYO20" s="190"/>
      <c r="AYP20" s="190"/>
      <c r="AYQ20" s="190"/>
      <c r="AYR20" s="190"/>
      <c r="AYS20" s="190"/>
      <c r="AYT20" s="190"/>
      <c r="AYU20" s="190"/>
      <c r="AYV20" s="190"/>
      <c r="AYW20" s="190"/>
      <c r="AYX20" s="190"/>
      <c r="AYY20" s="190"/>
      <c r="AYZ20" s="190"/>
      <c r="AZA20" s="190"/>
      <c r="AZB20" s="190"/>
      <c r="AZC20" s="190"/>
      <c r="AZD20" s="190"/>
      <c r="AZE20" s="190"/>
      <c r="AZF20" s="190"/>
      <c r="AZG20" s="190"/>
      <c r="AZH20" s="190"/>
      <c r="AZI20" s="190"/>
      <c r="AZJ20" s="190"/>
      <c r="AZK20" s="190"/>
      <c r="AZL20" s="190"/>
      <c r="AZM20" s="190"/>
      <c r="AZN20" s="190"/>
      <c r="AZO20" s="190"/>
      <c r="AZP20" s="190"/>
      <c r="AZQ20" s="190"/>
      <c r="AZR20" s="190"/>
      <c r="AZS20" s="190"/>
      <c r="AZT20" s="190"/>
      <c r="AZU20" s="190"/>
      <c r="AZV20" s="190"/>
      <c r="AZW20" s="190"/>
      <c r="AZX20" s="190"/>
      <c r="AZY20" s="190"/>
      <c r="AZZ20" s="190"/>
      <c r="BAA20" s="190"/>
      <c r="BAB20" s="190"/>
      <c r="BAC20" s="190"/>
      <c r="BAD20" s="190"/>
      <c r="BAE20" s="190"/>
      <c r="BAF20" s="190"/>
      <c r="BAG20" s="190"/>
      <c r="BAH20" s="190"/>
      <c r="BAI20" s="190"/>
      <c r="BAJ20" s="190"/>
      <c r="BAK20" s="190"/>
      <c r="BAL20" s="190"/>
      <c r="BAM20" s="190"/>
      <c r="BAN20" s="190"/>
      <c r="BAO20" s="190"/>
      <c r="BAP20" s="190"/>
      <c r="BAQ20" s="190"/>
      <c r="BAR20" s="190"/>
      <c r="BAS20" s="190"/>
      <c r="BAT20" s="190"/>
      <c r="BAU20" s="190"/>
      <c r="BAV20" s="190"/>
      <c r="BAW20" s="190"/>
      <c r="BAX20" s="190"/>
      <c r="BAY20" s="190"/>
      <c r="BAZ20" s="190"/>
      <c r="BBA20" s="190"/>
      <c r="BBB20" s="190"/>
      <c r="BBC20" s="190"/>
      <c r="BBD20" s="190"/>
      <c r="BBE20" s="190"/>
      <c r="BBF20" s="190"/>
      <c r="BBG20" s="190"/>
      <c r="BBH20" s="190"/>
      <c r="BBI20" s="190"/>
      <c r="BBJ20" s="190"/>
      <c r="BBK20" s="190"/>
      <c r="BBL20" s="190"/>
      <c r="BBM20" s="190"/>
      <c r="BBN20" s="190"/>
      <c r="BBO20" s="190"/>
      <c r="BBP20" s="190"/>
    </row>
    <row r="21" spans="1:1420" ht="14.25" customHeight="1" x14ac:dyDescent="0.15">
      <c r="A21" s="1"/>
      <c r="B21" s="141"/>
      <c r="C21" s="253"/>
      <c r="D21" s="253"/>
      <c r="E21" s="253"/>
      <c r="F21" s="253"/>
      <c r="G21" s="253"/>
      <c r="H21" s="253"/>
      <c r="I21" s="253"/>
      <c r="J21" s="253"/>
      <c r="K21" s="253"/>
      <c r="L21" s="253"/>
      <c r="M21" s="253"/>
      <c r="N21" s="253"/>
      <c r="O21" s="253"/>
      <c r="P21" s="142"/>
      <c r="Q21" s="142"/>
      <c r="R21" s="142"/>
      <c r="S21" s="142"/>
      <c r="T21" s="254"/>
      <c r="U21" s="254"/>
      <c r="V21" s="255"/>
      <c r="W21" s="255"/>
      <c r="X21" s="255"/>
      <c r="Y21" s="255"/>
      <c r="Z21" s="141"/>
      <c r="AA21" s="141"/>
      <c r="AB21" s="141"/>
      <c r="AC21" s="141"/>
      <c r="AD21" s="141"/>
      <c r="AE21" s="141"/>
      <c r="AF21" s="141"/>
      <c r="AG21" s="141"/>
      <c r="AH21" s="256"/>
      <c r="AN21" s="2"/>
      <c r="AO21" s="2"/>
    </row>
    <row r="22" spans="1:1420" ht="18" customHeight="1" x14ac:dyDescent="0.15">
      <c r="A22" s="1"/>
      <c r="B22" s="141"/>
      <c r="C22" s="253"/>
      <c r="D22" s="253"/>
      <c r="E22" s="253"/>
      <c r="F22" s="253"/>
      <c r="G22" s="253"/>
      <c r="H22" s="253"/>
      <c r="I22" s="253"/>
      <c r="J22" s="253"/>
      <c r="K22" s="253"/>
      <c r="L22" s="253"/>
      <c r="M22" s="253"/>
      <c r="N22" s="253"/>
      <c r="O22" s="253"/>
      <c r="P22" s="142"/>
      <c r="Q22" s="142"/>
      <c r="R22" s="142"/>
      <c r="S22" s="142"/>
      <c r="T22" s="254"/>
      <c r="U22" s="254"/>
      <c r="V22" s="255"/>
      <c r="W22" s="255"/>
      <c r="X22" s="255"/>
      <c r="Y22" s="255"/>
      <c r="Z22" s="141"/>
      <c r="AA22" s="141"/>
      <c r="AB22" s="141"/>
      <c r="AC22" s="141"/>
      <c r="AD22" s="141"/>
      <c r="AE22" s="141"/>
      <c r="AF22" s="141"/>
      <c r="AG22" s="141"/>
      <c r="AH22" s="256"/>
      <c r="AN22" s="2"/>
      <c r="AO22" s="2"/>
    </row>
    <row r="23" spans="1:1420" ht="14.25" customHeight="1" x14ac:dyDescent="0.15">
      <c r="A23" s="1"/>
      <c r="B23" s="257" t="s">
        <v>177</v>
      </c>
      <c r="C23" s="142" t="s">
        <v>178</v>
      </c>
      <c r="D23" s="142"/>
      <c r="E23" s="142"/>
      <c r="F23" s="142"/>
      <c r="G23" s="142"/>
      <c r="H23" s="142"/>
      <c r="I23" s="142"/>
      <c r="J23" s="142"/>
      <c r="K23" s="142"/>
      <c r="L23" s="142"/>
      <c r="M23" s="142"/>
      <c r="N23" s="142"/>
      <c r="O23" s="142"/>
      <c r="P23" s="189"/>
      <c r="Q23" s="189"/>
      <c r="R23" s="189"/>
      <c r="S23" s="189"/>
      <c r="T23" s="188"/>
      <c r="U23" s="188"/>
      <c r="V23" s="188"/>
      <c r="W23" s="188"/>
      <c r="X23" s="141"/>
      <c r="Y23" s="141"/>
      <c r="Z23" s="141"/>
      <c r="AA23" s="141"/>
      <c r="AB23" s="141"/>
      <c r="AC23" s="141"/>
      <c r="AD23" s="141"/>
      <c r="AE23" s="141"/>
      <c r="AF23" s="141"/>
      <c r="AG23" s="141"/>
      <c r="AH23" s="256"/>
      <c r="AN23" s="2"/>
      <c r="AO23" s="2"/>
    </row>
    <row r="24" spans="1:1420" ht="14.25" customHeight="1" x14ac:dyDescent="0.15">
      <c r="A24" s="1"/>
      <c r="B24" s="141"/>
      <c r="C24" s="141" t="s">
        <v>322</v>
      </c>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256"/>
      <c r="AN24" s="2"/>
      <c r="AO24" s="2"/>
    </row>
    <row r="25" spans="1:1420" ht="18" customHeight="1" x14ac:dyDescent="0.15">
      <c r="A25" s="1"/>
      <c r="B25" s="141"/>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256"/>
      <c r="AN25" s="2"/>
      <c r="AO25" s="2"/>
    </row>
    <row r="26" spans="1:1420" ht="14.25" customHeight="1" x14ac:dyDescent="0.15">
      <c r="A26" s="1"/>
      <c r="B26" s="257" t="s">
        <v>177</v>
      </c>
      <c r="C26" s="258" t="s">
        <v>179</v>
      </c>
      <c r="D26" s="258"/>
      <c r="E26" s="258"/>
      <c r="F26" s="258"/>
      <c r="G26" s="258"/>
      <c r="H26" s="258"/>
      <c r="I26" s="258"/>
      <c r="J26" s="258"/>
      <c r="K26" s="258"/>
      <c r="L26" s="258"/>
      <c r="M26" s="258"/>
      <c r="N26" s="258"/>
      <c r="O26" s="258"/>
      <c r="P26" s="258"/>
      <c r="Q26" s="258"/>
      <c r="R26" s="258"/>
      <c r="S26" s="258"/>
      <c r="T26" s="258"/>
      <c r="U26" s="258"/>
      <c r="V26" s="258"/>
      <c r="W26" s="259"/>
      <c r="X26" s="258"/>
      <c r="Y26" s="258"/>
      <c r="Z26" s="258"/>
      <c r="AA26" s="258"/>
      <c r="AB26" s="258"/>
      <c r="AC26" s="258"/>
      <c r="AD26" s="258"/>
      <c r="AE26" s="258"/>
      <c r="AF26" s="258"/>
      <c r="AG26" s="141"/>
      <c r="AH26" s="256"/>
      <c r="AN26" s="2"/>
      <c r="AO26" s="2"/>
    </row>
    <row r="27" spans="1:1420" ht="14.25" customHeight="1" x14ac:dyDescent="0.15">
      <c r="A27" s="1"/>
      <c r="B27" s="260"/>
      <c r="C27" s="141" t="s">
        <v>180</v>
      </c>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261"/>
      <c r="AE27" s="141"/>
      <c r="AF27" s="141"/>
      <c r="AG27" s="141"/>
      <c r="AH27" s="256"/>
      <c r="AK27" s="132"/>
      <c r="AN27" s="2"/>
      <c r="AO27" s="2"/>
    </row>
    <row r="28" spans="1:1420" s="5" customFormat="1" ht="14.25" customHeight="1" x14ac:dyDescent="0.15">
      <c r="A28" s="23"/>
      <c r="B28" s="41"/>
      <c r="C28" s="41"/>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110"/>
      <c r="AI28" s="184"/>
      <c r="AJ28" s="183"/>
      <c r="AK28" s="132"/>
      <c r="AL28" s="183"/>
      <c r="AM28" s="183"/>
      <c r="AP28" s="187"/>
      <c r="AQ28" s="187"/>
      <c r="AR28" s="187"/>
      <c r="AS28" s="187"/>
      <c r="AT28" s="187"/>
      <c r="AU28" s="187"/>
      <c r="AV28" s="187"/>
      <c r="AW28" s="187"/>
      <c r="AX28" s="187"/>
      <c r="AY28" s="187"/>
      <c r="AZ28" s="187"/>
      <c r="BA28" s="187"/>
      <c r="BB28" s="187"/>
      <c r="BC28" s="187"/>
      <c r="BD28" s="187"/>
      <c r="BE28" s="187"/>
      <c r="BF28" s="187"/>
      <c r="BG28" s="187"/>
      <c r="BH28" s="187"/>
      <c r="BI28" s="187"/>
      <c r="BJ28" s="187"/>
      <c r="BK28" s="187"/>
      <c r="BL28" s="187"/>
      <c r="BM28" s="187"/>
      <c r="BN28" s="187"/>
      <c r="BO28" s="187"/>
      <c r="BP28" s="187"/>
      <c r="BQ28" s="187"/>
      <c r="BR28" s="187"/>
      <c r="BS28" s="187"/>
      <c r="BT28" s="187"/>
      <c r="BU28" s="187"/>
      <c r="BV28" s="187"/>
      <c r="BW28" s="187"/>
      <c r="BX28" s="187"/>
      <c r="BY28" s="187"/>
      <c r="BZ28" s="187"/>
      <c r="CA28" s="187"/>
      <c r="CB28" s="187"/>
      <c r="CC28" s="187"/>
      <c r="CD28" s="187"/>
      <c r="CE28" s="187"/>
      <c r="CF28" s="187"/>
      <c r="CG28" s="187"/>
      <c r="CH28" s="187"/>
      <c r="CI28" s="187"/>
      <c r="CJ28" s="187"/>
      <c r="CK28" s="187"/>
      <c r="CL28" s="187"/>
      <c r="CM28" s="187"/>
      <c r="CN28" s="187"/>
      <c r="CO28" s="187"/>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7"/>
      <c r="DS28" s="187"/>
      <c r="DT28" s="187"/>
      <c r="DU28" s="187"/>
      <c r="DV28" s="187"/>
      <c r="DW28" s="187"/>
      <c r="DX28" s="187"/>
      <c r="DY28" s="187"/>
      <c r="DZ28" s="187"/>
      <c r="EA28" s="187"/>
      <c r="EB28" s="187"/>
      <c r="EC28" s="187"/>
      <c r="ED28" s="187"/>
      <c r="EE28" s="187"/>
      <c r="EF28" s="187"/>
      <c r="EG28" s="187"/>
      <c r="EH28" s="187"/>
      <c r="EI28" s="187"/>
      <c r="EJ28" s="187"/>
      <c r="EK28" s="187"/>
      <c r="EL28" s="187"/>
      <c r="EM28" s="187"/>
      <c r="EN28" s="187"/>
      <c r="EO28" s="187"/>
      <c r="EP28" s="187"/>
      <c r="EQ28" s="187"/>
      <c r="ER28" s="187"/>
      <c r="ES28" s="187"/>
      <c r="ET28" s="187"/>
      <c r="EU28" s="187"/>
      <c r="EV28" s="187"/>
      <c r="EW28" s="187"/>
      <c r="EX28" s="187"/>
      <c r="EY28" s="187"/>
      <c r="EZ28" s="187"/>
      <c r="FA28" s="187"/>
      <c r="FB28" s="187"/>
      <c r="FC28" s="187"/>
      <c r="FD28" s="187"/>
      <c r="FE28" s="187"/>
      <c r="FF28" s="187"/>
      <c r="FG28" s="187"/>
      <c r="FH28" s="187"/>
      <c r="FI28" s="187"/>
      <c r="FJ28" s="187"/>
      <c r="FK28" s="187"/>
      <c r="FL28" s="187"/>
      <c r="FM28" s="187"/>
      <c r="FN28" s="187"/>
      <c r="FO28" s="187"/>
      <c r="FP28" s="187"/>
      <c r="FQ28" s="187"/>
      <c r="FR28" s="187"/>
      <c r="FS28" s="187"/>
      <c r="FT28" s="187"/>
      <c r="FU28" s="187"/>
      <c r="FV28" s="187"/>
      <c r="FW28" s="187"/>
      <c r="FX28" s="187"/>
      <c r="FY28" s="187"/>
      <c r="FZ28" s="187"/>
      <c r="GA28" s="187"/>
      <c r="GB28" s="187"/>
      <c r="GC28" s="187"/>
      <c r="GD28" s="187"/>
      <c r="GE28" s="187"/>
      <c r="GF28" s="187"/>
      <c r="GG28" s="187"/>
      <c r="GH28" s="187"/>
      <c r="GI28" s="187"/>
      <c r="GJ28" s="187"/>
      <c r="GK28" s="187"/>
      <c r="GL28" s="187"/>
      <c r="GM28" s="187"/>
      <c r="GN28" s="187"/>
      <c r="GO28" s="187"/>
      <c r="GP28" s="187"/>
      <c r="GQ28" s="187"/>
      <c r="GR28" s="187"/>
      <c r="GS28" s="187"/>
      <c r="GT28" s="187"/>
      <c r="GU28" s="187"/>
      <c r="GV28" s="187"/>
      <c r="GW28" s="187"/>
      <c r="GX28" s="187"/>
      <c r="GY28" s="187"/>
      <c r="GZ28" s="187"/>
      <c r="HA28" s="187"/>
      <c r="HB28" s="187"/>
      <c r="HC28" s="187"/>
      <c r="HD28" s="187"/>
      <c r="HE28" s="187"/>
      <c r="HF28" s="187"/>
      <c r="HG28" s="187"/>
      <c r="HH28" s="187"/>
      <c r="HI28" s="187"/>
      <c r="HJ28" s="187"/>
      <c r="HK28" s="187"/>
      <c r="HL28" s="187"/>
      <c r="HM28" s="187"/>
      <c r="HN28" s="187"/>
      <c r="HO28" s="187"/>
      <c r="HP28" s="187"/>
      <c r="HQ28" s="187"/>
      <c r="HR28" s="187"/>
      <c r="HS28" s="187"/>
      <c r="HT28" s="187"/>
      <c r="HU28" s="187"/>
      <c r="HV28" s="187"/>
      <c r="HW28" s="187"/>
      <c r="HX28" s="187"/>
      <c r="HY28" s="187"/>
      <c r="HZ28" s="187"/>
      <c r="IA28" s="187"/>
      <c r="IB28" s="187"/>
      <c r="IC28" s="187"/>
      <c r="ID28" s="187"/>
      <c r="IE28" s="187"/>
      <c r="IF28" s="187"/>
      <c r="IG28" s="187"/>
      <c r="IH28" s="187"/>
      <c r="II28" s="187"/>
      <c r="IJ28" s="187"/>
      <c r="IK28" s="187"/>
      <c r="IL28" s="187"/>
      <c r="IM28" s="187"/>
      <c r="IN28" s="187"/>
      <c r="IO28" s="187"/>
      <c r="IP28" s="187"/>
      <c r="IQ28" s="187"/>
      <c r="IR28" s="187"/>
      <c r="IS28" s="187"/>
      <c r="IT28" s="187"/>
      <c r="IU28" s="187"/>
      <c r="IV28" s="187"/>
      <c r="IW28" s="187"/>
      <c r="IX28" s="187"/>
      <c r="IY28" s="187"/>
      <c r="IZ28" s="187"/>
      <c r="JA28" s="187"/>
      <c r="JB28" s="187"/>
      <c r="JC28" s="187"/>
      <c r="JD28" s="187"/>
      <c r="JE28" s="187"/>
      <c r="JF28" s="187"/>
      <c r="JG28" s="187"/>
      <c r="JH28" s="187"/>
      <c r="JI28" s="187"/>
      <c r="JJ28" s="187"/>
      <c r="JK28" s="187"/>
      <c r="JL28" s="187"/>
      <c r="JM28" s="187"/>
      <c r="JN28" s="187"/>
      <c r="JO28" s="187"/>
      <c r="JP28" s="187"/>
      <c r="JQ28" s="187"/>
      <c r="JR28" s="187"/>
      <c r="JS28" s="187"/>
      <c r="JT28" s="187"/>
      <c r="JU28" s="187"/>
      <c r="JV28" s="187"/>
      <c r="JW28" s="187"/>
      <c r="JX28" s="187"/>
      <c r="JY28" s="187"/>
      <c r="JZ28" s="187"/>
      <c r="KA28" s="187"/>
      <c r="KB28" s="187"/>
      <c r="KC28" s="187"/>
      <c r="KD28" s="187"/>
      <c r="KE28" s="187"/>
      <c r="KF28" s="187"/>
      <c r="KG28" s="187"/>
      <c r="KH28" s="187"/>
      <c r="KI28" s="187"/>
      <c r="KJ28" s="187"/>
      <c r="KK28" s="187"/>
      <c r="KL28" s="187"/>
      <c r="KM28" s="187"/>
      <c r="KN28" s="187"/>
      <c r="KO28" s="187"/>
      <c r="KP28" s="187"/>
      <c r="KQ28" s="187"/>
      <c r="KR28" s="187"/>
      <c r="KS28" s="187"/>
      <c r="KT28" s="187"/>
      <c r="KU28" s="187"/>
      <c r="KV28" s="187"/>
      <c r="KW28" s="187"/>
      <c r="KX28" s="187"/>
      <c r="KY28" s="187"/>
      <c r="KZ28" s="187"/>
      <c r="LA28" s="187"/>
      <c r="LB28" s="187"/>
      <c r="LC28" s="187"/>
      <c r="LD28" s="187"/>
      <c r="LE28" s="187"/>
      <c r="LF28" s="187"/>
      <c r="LG28" s="187"/>
      <c r="LH28" s="187"/>
      <c r="LI28" s="187"/>
      <c r="LJ28" s="187"/>
      <c r="LK28" s="187"/>
      <c r="LL28" s="187"/>
      <c r="LM28" s="187"/>
      <c r="LN28" s="187"/>
      <c r="LO28" s="187"/>
      <c r="LP28" s="187"/>
      <c r="LQ28" s="187"/>
      <c r="LR28" s="187"/>
      <c r="LS28" s="187"/>
      <c r="LT28" s="187"/>
      <c r="LU28" s="187"/>
      <c r="LV28" s="187"/>
      <c r="LW28" s="187"/>
      <c r="LX28" s="187"/>
      <c r="LY28" s="187"/>
      <c r="LZ28" s="187"/>
      <c r="MA28" s="187"/>
      <c r="MB28" s="187"/>
      <c r="MC28" s="187"/>
      <c r="MD28" s="187"/>
      <c r="ME28" s="187"/>
      <c r="MF28" s="187"/>
      <c r="MG28" s="187"/>
      <c r="MH28" s="187"/>
      <c r="MI28" s="187"/>
      <c r="MJ28" s="187"/>
      <c r="MK28" s="187"/>
      <c r="ML28" s="187"/>
      <c r="MM28" s="187"/>
      <c r="MN28" s="187"/>
      <c r="MO28" s="187"/>
      <c r="MP28" s="187"/>
      <c r="MQ28" s="187"/>
      <c r="MR28" s="187"/>
      <c r="MS28" s="187"/>
      <c r="MT28" s="187"/>
      <c r="MU28" s="187"/>
      <c r="MV28" s="187"/>
      <c r="MW28" s="187"/>
      <c r="MX28" s="187"/>
      <c r="MY28" s="187"/>
      <c r="MZ28" s="187"/>
      <c r="NA28" s="187"/>
      <c r="NB28" s="187"/>
      <c r="NC28" s="187"/>
      <c r="ND28" s="187"/>
      <c r="NE28" s="187"/>
      <c r="NF28" s="187"/>
      <c r="NG28" s="187"/>
      <c r="NH28" s="187"/>
      <c r="NI28" s="187"/>
      <c r="NJ28" s="187"/>
      <c r="NK28" s="187"/>
      <c r="NL28" s="187"/>
      <c r="NM28" s="187"/>
      <c r="NN28" s="187"/>
      <c r="NO28" s="187"/>
      <c r="NP28" s="187"/>
      <c r="NQ28" s="187"/>
      <c r="NR28" s="187"/>
      <c r="NS28" s="187"/>
      <c r="NT28" s="187"/>
      <c r="NU28" s="187"/>
      <c r="NV28" s="187"/>
      <c r="NW28" s="187"/>
      <c r="NX28" s="187"/>
      <c r="NY28" s="187"/>
      <c r="NZ28" s="187"/>
      <c r="OA28" s="187"/>
      <c r="OB28" s="187"/>
      <c r="OC28" s="187"/>
      <c r="OD28" s="187"/>
      <c r="OE28" s="187"/>
      <c r="OF28" s="187"/>
      <c r="OG28" s="187"/>
      <c r="OH28" s="187"/>
      <c r="OI28" s="187"/>
      <c r="OJ28" s="187"/>
      <c r="OK28" s="187"/>
      <c r="OL28" s="187"/>
      <c r="OM28" s="187"/>
      <c r="ON28" s="187"/>
      <c r="OO28" s="187"/>
      <c r="OP28" s="187"/>
      <c r="OQ28" s="187"/>
      <c r="OR28" s="187"/>
      <c r="OS28" s="187"/>
      <c r="OT28" s="187"/>
      <c r="OU28" s="187"/>
      <c r="OV28" s="187"/>
      <c r="OW28" s="187"/>
      <c r="OX28" s="187"/>
      <c r="OY28" s="187"/>
      <c r="OZ28" s="187"/>
      <c r="PA28" s="187"/>
      <c r="PB28" s="187"/>
      <c r="PC28" s="187"/>
      <c r="PD28" s="187"/>
      <c r="PE28" s="187"/>
      <c r="PF28" s="187"/>
      <c r="PG28" s="187"/>
      <c r="PH28" s="187"/>
      <c r="PI28" s="187"/>
      <c r="PJ28" s="187"/>
      <c r="PK28" s="187"/>
      <c r="PL28" s="187"/>
      <c r="PM28" s="187"/>
      <c r="PN28" s="187"/>
      <c r="PO28" s="187"/>
      <c r="PP28" s="187"/>
      <c r="PQ28" s="187"/>
      <c r="PR28" s="187"/>
      <c r="PS28" s="187"/>
      <c r="PT28" s="187"/>
      <c r="PU28" s="187"/>
      <c r="PV28" s="187"/>
      <c r="PW28" s="187"/>
      <c r="PX28" s="187"/>
      <c r="PY28" s="187"/>
      <c r="PZ28" s="187"/>
      <c r="QA28" s="187"/>
      <c r="QB28" s="187"/>
      <c r="QC28" s="187"/>
      <c r="QD28" s="187"/>
      <c r="QE28" s="187"/>
      <c r="QF28" s="187"/>
      <c r="QG28" s="187"/>
      <c r="QH28" s="187"/>
      <c r="QI28" s="187"/>
      <c r="QJ28" s="187"/>
      <c r="QK28" s="187"/>
      <c r="QL28" s="187"/>
      <c r="QM28" s="187"/>
      <c r="QN28" s="187"/>
      <c r="QO28" s="187"/>
      <c r="QP28" s="187"/>
      <c r="QQ28" s="187"/>
      <c r="QR28" s="187"/>
      <c r="QS28" s="187"/>
      <c r="QT28" s="187"/>
      <c r="QU28" s="187"/>
      <c r="QV28" s="187"/>
      <c r="QW28" s="187"/>
      <c r="QX28" s="187"/>
      <c r="QY28" s="187"/>
      <c r="QZ28" s="187"/>
      <c r="RA28" s="187"/>
      <c r="RB28" s="187"/>
      <c r="RC28" s="187"/>
      <c r="RD28" s="187"/>
      <c r="RE28" s="187"/>
      <c r="RF28" s="187"/>
      <c r="RG28" s="187"/>
      <c r="RH28" s="187"/>
      <c r="RI28" s="187"/>
      <c r="RJ28" s="187"/>
      <c r="RK28" s="187"/>
      <c r="RL28" s="187"/>
      <c r="RM28" s="187"/>
      <c r="RN28" s="187"/>
      <c r="RO28" s="187"/>
      <c r="RP28" s="187"/>
      <c r="RQ28" s="187"/>
      <c r="RR28" s="187"/>
      <c r="RS28" s="187"/>
      <c r="RT28" s="187"/>
      <c r="RU28" s="187"/>
      <c r="RV28" s="187"/>
      <c r="RW28" s="187"/>
      <c r="RX28" s="187"/>
      <c r="RY28" s="187"/>
      <c r="RZ28" s="187"/>
      <c r="SA28" s="187"/>
      <c r="SB28" s="187"/>
      <c r="SC28" s="187"/>
      <c r="SD28" s="187"/>
      <c r="SE28" s="187"/>
      <c r="SF28" s="187"/>
      <c r="SG28" s="187"/>
      <c r="SH28" s="187"/>
      <c r="SI28" s="187"/>
      <c r="SJ28" s="187"/>
      <c r="SK28" s="187"/>
      <c r="SL28" s="187"/>
      <c r="SM28" s="187"/>
      <c r="SN28" s="187"/>
      <c r="SO28" s="187"/>
      <c r="SP28" s="187"/>
      <c r="SQ28" s="187"/>
      <c r="SR28" s="187"/>
      <c r="SS28" s="187"/>
      <c r="ST28" s="187"/>
      <c r="SU28" s="187"/>
      <c r="SV28" s="187"/>
      <c r="SW28" s="187"/>
      <c r="SX28" s="187"/>
      <c r="SY28" s="187"/>
      <c r="SZ28" s="187"/>
      <c r="TA28" s="187"/>
      <c r="TB28" s="187"/>
      <c r="TC28" s="187"/>
      <c r="TD28" s="187"/>
      <c r="TE28" s="187"/>
      <c r="TF28" s="187"/>
      <c r="TG28" s="187"/>
      <c r="TH28" s="187"/>
      <c r="TI28" s="187"/>
      <c r="TJ28" s="187"/>
      <c r="TK28" s="187"/>
      <c r="TL28" s="187"/>
      <c r="TM28" s="187"/>
      <c r="TN28" s="187"/>
      <c r="TO28" s="187"/>
      <c r="TP28" s="187"/>
      <c r="TQ28" s="187"/>
      <c r="TR28" s="187"/>
      <c r="TS28" s="187"/>
      <c r="TT28" s="187"/>
      <c r="TU28" s="187"/>
      <c r="TV28" s="187"/>
      <c r="TW28" s="187"/>
      <c r="TX28" s="187"/>
      <c r="TY28" s="187"/>
      <c r="TZ28" s="187"/>
      <c r="UA28" s="187"/>
      <c r="UB28" s="187"/>
      <c r="UC28" s="187"/>
      <c r="UD28" s="187"/>
      <c r="UE28" s="187"/>
      <c r="UF28" s="187"/>
      <c r="UG28" s="187"/>
      <c r="UH28" s="187"/>
      <c r="UI28" s="187"/>
      <c r="UJ28" s="187"/>
      <c r="UK28" s="187"/>
      <c r="UL28" s="187"/>
      <c r="UM28" s="187"/>
      <c r="UN28" s="187"/>
      <c r="UO28" s="187"/>
      <c r="UP28" s="187"/>
      <c r="UQ28" s="187"/>
      <c r="UR28" s="187"/>
      <c r="US28" s="187"/>
      <c r="UT28" s="187"/>
      <c r="UU28" s="187"/>
      <c r="UV28" s="187"/>
      <c r="UW28" s="187"/>
      <c r="UX28" s="187"/>
      <c r="UY28" s="187"/>
      <c r="UZ28" s="187"/>
      <c r="VA28" s="187"/>
      <c r="VB28" s="187"/>
      <c r="VC28" s="187"/>
      <c r="VD28" s="187"/>
      <c r="VE28" s="187"/>
      <c r="VF28" s="187"/>
      <c r="VG28" s="187"/>
      <c r="VH28" s="187"/>
      <c r="VI28" s="187"/>
      <c r="VJ28" s="187"/>
      <c r="VK28" s="187"/>
      <c r="VL28" s="187"/>
      <c r="VM28" s="187"/>
      <c r="VN28" s="187"/>
      <c r="VO28" s="187"/>
      <c r="VP28" s="187"/>
      <c r="VQ28" s="187"/>
      <c r="VR28" s="187"/>
      <c r="VS28" s="187"/>
      <c r="VT28" s="187"/>
      <c r="VU28" s="187"/>
      <c r="VV28" s="187"/>
      <c r="VW28" s="187"/>
      <c r="VX28" s="187"/>
      <c r="VY28" s="187"/>
      <c r="VZ28" s="187"/>
      <c r="WA28" s="187"/>
      <c r="WB28" s="187"/>
      <c r="WC28" s="187"/>
      <c r="WD28" s="187"/>
      <c r="WE28" s="187"/>
      <c r="WF28" s="187"/>
      <c r="WG28" s="187"/>
      <c r="WH28" s="187"/>
      <c r="WI28" s="187"/>
      <c r="WJ28" s="187"/>
      <c r="WK28" s="187"/>
      <c r="WL28" s="187"/>
      <c r="WM28" s="187"/>
      <c r="WN28" s="187"/>
      <c r="WO28" s="187"/>
      <c r="WP28" s="187"/>
      <c r="WQ28" s="187"/>
      <c r="WR28" s="187"/>
      <c r="WS28" s="187"/>
      <c r="WT28" s="187"/>
      <c r="WU28" s="187"/>
      <c r="WV28" s="187"/>
      <c r="WW28" s="187"/>
      <c r="WX28" s="187"/>
      <c r="WY28" s="187"/>
      <c r="WZ28" s="187"/>
      <c r="XA28" s="187"/>
      <c r="XB28" s="187"/>
      <c r="XC28" s="187"/>
      <c r="XD28" s="187"/>
      <c r="XE28" s="187"/>
      <c r="XF28" s="187"/>
      <c r="XG28" s="187"/>
      <c r="XH28" s="187"/>
      <c r="XI28" s="187"/>
      <c r="XJ28" s="187"/>
      <c r="XK28" s="187"/>
      <c r="XL28" s="187"/>
      <c r="XM28" s="187"/>
      <c r="XN28" s="187"/>
      <c r="XO28" s="187"/>
      <c r="XP28" s="187"/>
      <c r="XQ28" s="187"/>
      <c r="XR28" s="187"/>
      <c r="XS28" s="187"/>
      <c r="XT28" s="187"/>
      <c r="XU28" s="187"/>
      <c r="XV28" s="187"/>
      <c r="XW28" s="187"/>
      <c r="XX28" s="187"/>
      <c r="XY28" s="187"/>
      <c r="XZ28" s="187"/>
      <c r="YA28" s="187"/>
      <c r="YB28" s="187"/>
      <c r="YC28" s="187"/>
      <c r="YD28" s="187"/>
      <c r="YE28" s="187"/>
      <c r="YF28" s="187"/>
      <c r="YG28" s="187"/>
      <c r="YH28" s="187"/>
      <c r="YI28" s="187"/>
      <c r="YJ28" s="187"/>
      <c r="YK28" s="187"/>
      <c r="YL28" s="187"/>
      <c r="YM28" s="187"/>
      <c r="YN28" s="187"/>
      <c r="YO28" s="187"/>
      <c r="YP28" s="187"/>
      <c r="YQ28" s="187"/>
      <c r="YR28" s="187"/>
      <c r="YS28" s="187"/>
      <c r="YT28" s="187"/>
      <c r="YU28" s="187"/>
      <c r="YV28" s="187"/>
      <c r="YW28" s="187"/>
      <c r="YX28" s="187"/>
      <c r="YY28" s="187"/>
      <c r="YZ28" s="187"/>
      <c r="ZA28" s="187"/>
      <c r="ZB28" s="187"/>
      <c r="ZC28" s="187"/>
      <c r="ZD28" s="187"/>
      <c r="ZE28" s="187"/>
      <c r="ZF28" s="187"/>
      <c r="ZG28" s="187"/>
      <c r="ZH28" s="187"/>
      <c r="ZI28" s="187"/>
      <c r="ZJ28" s="187"/>
      <c r="ZK28" s="187"/>
      <c r="ZL28" s="187"/>
      <c r="ZM28" s="187"/>
      <c r="ZN28" s="187"/>
      <c r="ZO28" s="187"/>
      <c r="ZP28" s="187"/>
      <c r="ZQ28" s="187"/>
      <c r="ZR28" s="187"/>
      <c r="ZS28" s="187"/>
      <c r="ZT28" s="187"/>
      <c r="ZU28" s="187"/>
      <c r="ZV28" s="187"/>
      <c r="ZW28" s="187"/>
      <c r="ZX28" s="187"/>
      <c r="ZY28" s="187"/>
      <c r="ZZ28" s="187"/>
      <c r="AAA28" s="187"/>
      <c r="AAB28" s="187"/>
      <c r="AAC28" s="187"/>
      <c r="AAD28" s="187"/>
      <c r="AAE28" s="187"/>
      <c r="AAF28" s="187"/>
      <c r="AAG28" s="187"/>
      <c r="AAH28" s="187"/>
      <c r="AAI28" s="187"/>
      <c r="AAJ28" s="187"/>
      <c r="AAK28" s="187"/>
      <c r="AAL28" s="187"/>
      <c r="AAM28" s="187"/>
      <c r="AAN28" s="187"/>
      <c r="AAO28" s="187"/>
      <c r="AAP28" s="187"/>
      <c r="AAQ28" s="187"/>
      <c r="AAR28" s="187"/>
      <c r="AAS28" s="187"/>
      <c r="AAT28" s="187"/>
      <c r="AAU28" s="187"/>
      <c r="AAV28" s="187"/>
      <c r="AAW28" s="187"/>
      <c r="AAX28" s="187"/>
      <c r="AAY28" s="187"/>
      <c r="AAZ28" s="187"/>
      <c r="ABA28" s="187"/>
      <c r="ABB28" s="187"/>
      <c r="ABC28" s="187"/>
      <c r="ABD28" s="187"/>
      <c r="ABE28" s="187"/>
      <c r="ABF28" s="187"/>
      <c r="ABG28" s="187"/>
      <c r="ABH28" s="187"/>
      <c r="ABI28" s="187"/>
      <c r="ABJ28" s="187"/>
      <c r="ABK28" s="187"/>
      <c r="ABL28" s="187"/>
      <c r="ABM28" s="187"/>
      <c r="ABN28" s="187"/>
      <c r="ABO28" s="187"/>
      <c r="ABP28" s="187"/>
      <c r="ABQ28" s="187"/>
      <c r="ABR28" s="187"/>
      <c r="ABS28" s="187"/>
      <c r="ABT28" s="187"/>
      <c r="ABU28" s="187"/>
      <c r="ABV28" s="187"/>
      <c r="ABW28" s="187"/>
      <c r="ABX28" s="187"/>
      <c r="ABY28" s="187"/>
      <c r="ABZ28" s="187"/>
      <c r="ACA28" s="187"/>
      <c r="ACB28" s="187"/>
      <c r="ACC28" s="187"/>
      <c r="ACD28" s="187"/>
      <c r="ACE28" s="187"/>
      <c r="ACF28" s="187"/>
      <c r="ACG28" s="187"/>
      <c r="ACH28" s="187"/>
      <c r="ACI28" s="187"/>
      <c r="ACJ28" s="187"/>
      <c r="ACK28" s="187"/>
      <c r="ACL28" s="187"/>
      <c r="ACM28" s="187"/>
      <c r="ACN28" s="187"/>
      <c r="ACO28" s="187"/>
      <c r="ACP28" s="187"/>
      <c r="ACQ28" s="187"/>
      <c r="ACR28" s="187"/>
      <c r="ACS28" s="187"/>
      <c r="ACT28" s="187"/>
      <c r="ACU28" s="187"/>
      <c r="ACV28" s="187"/>
      <c r="ACW28" s="187"/>
      <c r="ACX28" s="187"/>
      <c r="ACY28" s="187"/>
      <c r="ACZ28" s="187"/>
      <c r="ADA28" s="187"/>
      <c r="ADB28" s="187"/>
      <c r="ADC28" s="187"/>
      <c r="ADD28" s="187"/>
      <c r="ADE28" s="187"/>
      <c r="ADF28" s="187"/>
      <c r="ADG28" s="187"/>
      <c r="ADH28" s="187"/>
      <c r="ADI28" s="187"/>
      <c r="ADJ28" s="187"/>
      <c r="ADK28" s="187"/>
      <c r="ADL28" s="187"/>
      <c r="ADM28" s="187"/>
      <c r="ADN28" s="187"/>
      <c r="ADO28" s="187"/>
      <c r="ADP28" s="187"/>
      <c r="ADQ28" s="187"/>
      <c r="ADR28" s="187"/>
      <c r="ADS28" s="187"/>
      <c r="ADT28" s="187"/>
      <c r="ADU28" s="187"/>
      <c r="ADV28" s="187"/>
      <c r="ADW28" s="187"/>
      <c r="ADX28" s="187"/>
      <c r="ADY28" s="187"/>
      <c r="ADZ28" s="187"/>
      <c r="AEA28" s="187"/>
      <c r="AEB28" s="187"/>
      <c r="AEC28" s="187"/>
      <c r="AED28" s="187"/>
      <c r="AEE28" s="187"/>
      <c r="AEF28" s="187"/>
      <c r="AEG28" s="187"/>
      <c r="AEH28" s="187"/>
      <c r="AEI28" s="187"/>
      <c r="AEJ28" s="187"/>
      <c r="AEK28" s="187"/>
      <c r="AEL28" s="187"/>
      <c r="AEM28" s="187"/>
      <c r="AEN28" s="187"/>
      <c r="AEO28" s="187"/>
      <c r="AEP28" s="187"/>
      <c r="AEQ28" s="187"/>
      <c r="AER28" s="187"/>
      <c r="AES28" s="187"/>
      <c r="AET28" s="187"/>
      <c r="AEU28" s="187"/>
      <c r="AEV28" s="187"/>
      <c r="AEW28" s="187"/>
      <c r="AEX28" s="187"/>
      <c r="AEY28" s="187"/>
      <c r="AEZ28" s="187"/>
      <c r="AFA28" s="187"/>
      <c r="AFB28" s="187"/>
      <c r="AFC28" s="187"/>
      <c r="AFD28" s="187"/>
      <c r="AFE28" s="187"/>
      <c r="AFF28" s="187"/>
      <c r="AFG28" s="187"/>
      <c r="AFH28" s="187"/>
      <c r="AFI28" s="187"/>
      <c r="AFJ28" s="187"/>
      <c r="AFK28" s="187"/>
      <c r="AFL28" s="187"/>
      <c r="AFM28" s="187"/>
      <c r="AFN28" s="187"/>
      <c r="AFO28" s="187"/>
      <c r="AFP28" s="187"/>
      <c r="AFQ28" s="187"/>
      <c r="AFR28" s="187"/>
      <c r="AFS28" s="187"/>
      <c r="AFT28" s="187"/>
      <c r="AFU28" s="187"/>
      <c r="AFV28" s="187"/>
      <c r="AFW28" s="187"/>
      <c r="AFX28" s="187"/>
      <c r="AFY28" s="187"/>
      <c r="AFZ28" s="187"/>
      <c r="AGA28" s="187"/>
      <c r="AGB28" s="187"/>
      <c r="AGC28" s="187"/>
      <c r="AGD28" s="187"/>
      <c r="AGE28" s="187"/>
      <c r="AGF28" s="187"/>
      <c r="AGG28" s="187"/>
      <c r="AGH28" s="187"/>
      <c r="AGI28" s="187"/>
      <c r="AGJ28" s="187"/>
      <c r="AGK28" s="187"/>
      <c r="AGL28" s="187"/>
      <c r="AGM28" s="187"/>
      <c r="AGN28" s="187"/>
      <c r="AGO28" s="187"/>
      <c r="AGP28" s="187"/>
      <c r="AGQ28" s="187"/>
      <c r="AGR28" s="187"/>
      <c r="AGS28" s="187"/>
      <c r="AGT28" s="187"/>
      <c r="AGU28" s="187"/>
      <c r="AGV28" s="187"/>
      <c r="AGW28" s="187"/>
      <c r="AGX28" s="187"/>
      <c r="AGY28" s="187"/>
      <c r="AGZ28" s="187"/>
      <c r="AHA28" s="187"/>
      <c r="AHB28" s="187"/>
      <c r="AHC28" s="187"/>
      <c r="AHD28" s="187"/>
      <c r="AHE28" s="187"/>
      <c r="AHF28" s="187"/>
      <c r="AHG28" s="187"/>
      <c r="AHH28" s="187"/>
      <c r="AHI28" s="187"/>
      <c r="AHJ28" s="187"/>
      <c r="AHK28" s="187"/>
      <c r="AHL28" s="187"/>
      <c r="AHM28" s="187"/>
      <c r="AHN28" s="187"/>
      <c r="AHO28" s="187"/>
      <c r="AHP28" s="187"/>
      <c r="AHQ28" s="187"/>
      <c r="AHR28" s="187"/>
      <c r="AHS28" s="187"/>
      <c r="AHT28" s="187"/>
      <c r="AHU28" s="187"/>
      <c r="AHV28" s="187"/>
      <c r="AHW28" s="187"/>
      <c r="AHX28" s="187"/>
      <c r="AHY28" s="187"/>
      <c r="AHZ28" s="187"/>
      <c r="AIA28" s="187"/>
      <c r="AIB28" s="187"/>
      <c r="AIC28" s="187"/>
      <c r="AID28" s="187"/>
      <c r="AIE28" s="187"/>
      <c r="AIF28" s="187"/>
      <c r="AIG28" s="187"/>
      <c r="AIH28" s="187"/>
      <c r="AII28" s="187"/>
      <c r="AIJ28" s="187"/>
      <c r="AIK28" s="187"/>
      <c r="AIL28" s="187"/>
      <c r="AIM28" s="187"/>
      <c r="AIN28" s="187"/>
      <c r="AIO28" s="187"/>
      <c r="AIP28" s="187"/>
      <c r="AIQ28" s="187"/>
      <c r="AIR28" s="187"/>
      <c r="AIS28" s="187"/>
      <c r="AIT28" s="187"/>
      <c r="AIU28" s="187"/>
      <c r="AIV28" s="187"/>
      <c r="AIW28" s="187"/>
      <c r="AIX28" s="187"/>
      <c r="AIY28" s="187"/>
      <c r="AIZ28" s="187"/>
      <c r="AJA28" s="187"/>
      <c r="AJB28" s="187"/>
      <c r="AJC28" s="187"/>
      <c r="AJD28" s="187"/>
      <c r="AJE28" s="187"/>
      <c r="AJF28" s="187"/>
      <c r="AJG28" s="187"/>
      <c r="AJH28" s="187"/>
      <c r="AJI28" s="187"/>
      <c r="AJJ28" s="187"/>
      <c r="AJK28" s="187"/>
      <c r="AJL28" s="187"/>
      <c r="AJM28" s="187"/>
      <c r="AJN28" s="187"/>
      <c r="AJO28" s="187"/>
      <c r="AJP28" s="187"/>
      <c r="AJQ28" s="187"/>
      <c r="AJR28" s="187"/>
      <c r="AJS28" s="187"/>
      <c r="AJT28" s="187"/>
      <c r="AJU28" s="187"/>
      <c r="AJV28" s="187"/>
      <c r="AJW28" s="187"/>
      <c r="AJX28" s="187"/>
      <c r="AJY28" s="187"/>
      <c r="AJZ28" s="187"/>
      <c r="AKA28" s="187"/>
      <c r="AKB28" s="187"/>
      <c r="AKC28" s="187"/>
      <c r="AKD28" s="187"/>
      <c r="AKE28" s="187"/>
      <c r="AKF28" s="187"/>
      <c r="AKG28" s="187"/>
      <c r="AKH28" s="187"/>
      <c r="AKI28" s="187"/>
      <c r="AKJ28" s="187"/>
      <c r="AKK28" s="187"/>
      <c r="AKL28" s="187"/>
      <c r="AKM28" s="187"/>
      <c r="AKN28" s="187"/>
      <c r="AKO28" s="187"/>
      <c r="AKP28" s="187"/>
      <c r="AKQ28" s="187"/>
      <c r="AKR28" s="187"/>
      <c r="AKS28" s="187"/>
      <c r="AKT28" s="187"/>
      <c r="AKU28" s="187"/>
      <c r="AKV28" s="187"/>
      <c r="AKW28" s="187"/>
      <c r="AKX28" s="187"/>
      <c r="AKY28" s="187"/>
      <c r="AKZ28" s="187"/>
      <c r="ALA28" s="187"/>
      <c r="ALB28" s="187"/>
      <c r="ALC28" s="187"/>
      <c r="ALD28" s="187"/>
      <c r="ALE28" s="187"/>
      <c r="ALF28" s="187"/>
      <c r="ALG28" s="187"/>
      <c r="ALH28" s="187"/>
      <c r="ALI28" s="187"/>
      <c r="ALJ28" s="187"/>
      <c r="ALK28" s="187"/>
      <c r="ALL28" s="187"/>
      <c r="ALM28" s="187"/>
      <c r="ALN28" s="187"/>
      <c r="ALO28" s="187"/>
      <c r="ALP28" s="187"/>
      <c r="ALQ28" s="187"/>
      <c r="ALR28" s="187"/>
      <c r="ALS28" s="187"/>
      <c r="ALT28" s="187"/>
      <c r="ALU28" s="187"/>
      <c r="ALV28" s="187"/>
      <c r="ALW28" s="187"/>
      <c r="ALX28" s="187"/>
      <c r="ALY28" s="187"/>
      <c r="ALZ28" s="187"/>
      <c r="AMA28" s="187"/>
      <c r="AMB28" s="187"/>
      <c r="AMC28" s="187"/>
      <c r="AMD28" s="187"/>
      <c r="AME28" s="187"/>
      <c r="AMF28" s="187"/>
      <c r="AMG28" s="187"/>
      <c r="AMH28" s="187"/>
      <c r="AMI28" s="187"/>
      <c r="AMJ28" s="187"/>
      <c r="AMK28" s="187"/>
      <c r="AML28" s="187"/>
      <c r="AMM28" s="187"/>
      <c r="AMN28" s="187"/>
      <c r="AMO28" s="187"/>
      <c r="AMP28" s="187"/>
      <c r="AMQ28" s="187"/>
      <c r="AMR28" s="187"/>
      <c r="AMS28" s="187"/>
      <c r="AMT28" s="187"/>
      <c r="AMU28" s="187"/>
      <c r="AMV28" s="187"/>
      <c r="AMW28" s="187"/>
      <c r="AMX28" s="187"/>
      <c r="AMY28" s="187"/>
      <c r="AMZ28" s="187"/>
      <c r="ANA28" s="187"/>
      <c r="ANB28" s="187"/>
      <c r="ANC28" s="187"/>
      <c r="AND28" s="187"/>
      <c r="ANE28" s="187"/>
      <c r="ANF28" s="187"/>
      <c r="ANG28" s="187"/>
      <c r="ANH28" s="187"/>
      <c r="ANI28" s="187"/>
      <c r="ANJ28" s="187"/>
      <c r="ANK28" s="187"/>
      <c r="ANL28" s="187"/>
      <c r="ANM28" s="187"/>
      <c r="ANN28" s="187"/>
      <c r="ANO28" s="187"/>
      <c r="ANP28" s="187"/>
      <c r="ANQ28" s="187"/>
      <c r="ANR28" s="187"/>
      <c r="ANS28" s="187"/>
      <c r="ANT28" s="187"/>
      <c r="ANU28" s="187"/>
      <c r="ANV28" s="187"/>
      <c r="ANW28" s="187"/>
      <c r="ANX28" s="187"/>
      <c r="ANY28" s="187"/>
      <c r="ANZ28" s="187"/>
      <c r="AOA28" s="187"/>
      <c r="AOB28" s="187"/>
      <c r="AOC28" s="187"/>
      <c r="AOD28" s="187"/>
      <c r="AOE28" s="187"/>
      <c r="AOF28" s="187"/>
      <c r="AOG28" s="187"/>
      <c r="AOH28" s="187"/>
      <c r="AOI28" s="187"/>
      <c r="AOJ28" s="187"/>
      <c r="AOK28" s="187"/>
      <c r="AOL28" s="187"/>
      <c r="AOM28" s="187"/>
      <c r="AON28" s="187"/>
      <c r="AOO28" s="187"/>
      <c r="AOP28" s="187"/>
      <c r="AOQ28" s="187"/>
      <c r="AOR28" s="187"/>
      <c r="AOS28" s="187"/>
      <c r="AOT28" s="187"/>
      <c r="AOU28" s="187"/>
      <c r="AOV28" s="187"/>
      <c r="AOW28" s="187"/>
      <c r="AOX28" s="187"/>
      <c r="AOY28" s="187"/>
      <c r="AOZ28" s="187"/>
      <c r="APA28" s="187"/>
      <c r="APB28" s="187"/>
      <c r="APC28" s="187"/>
      <c r="APD28" s="187"/>
      <c r="APE28" s="187"/>
      <c r="APF28" s="187"/>
      <c r="APG28" s="187"/>
      <c r="APH28" s="187"/>
      <c r="API28" s="187"/>
      <c r="APJ28" s="187"/>
      <c r="APK28" s="187"/>
      <c r="APL28" s="187"/>
      <c r="APM28" s="187"/>
      <c r="APN28" s="187"/>
      <c r="APO28" s="187"/>
      <c r="APP28" s="187"/>
      <c r="APQ28" s="187"/>
      <c r="APR28" s="187"/>
      <c r="APS28" s="187"/>
      <c r="APT28" s="187"/>
      <c r="APU28" s="187"/>
      <c r="APV28" s="187"/>
      <c r="APW28" s="187"/>
      <c r="APX28" s="187"/>
      <c r="APY28" s="187"/>
      <c r="APZ28" s="187"/>
      <c r="AQA28" s="187"/>
      <c r="AQB28" s="187"/>
      <c r="AQC28" s="187"/>
      <c r="AQD28" s="187"/>
      <c r="AQE28" s="187"/>
      <c r="AQF28" s="187"/>
      <c r="AQG28" s="187"/>
      <c r="AQH28" s="187"/>
      <c r="AQI28" s="187"/>
      <c r="AQJ28" s="187"/>
      <c r="AQK28" s="187"/>
      <c r="AQL28" s="187"/>
      <c r="AQM28" s="187"/>
      <c r="AQN28" s="187"/>
      <c r="AQO28" s="187"/>
      <c r="AQP28" s="187"/>
      <c r="AQQ28" s="187"/>
      <c r="AQR28" s="187"/>
      <c r="AQS28" s="187"/>
      <c r="AQT28" s="187"/>
      <c r="AQU28" s="187"/>
      <c r="AQV28" s="187"/>
      <c r="AQW28" s="187"/>
      <c r="AQX28" s="187"/>
      <c r="AQY28" s="187"/>
      <c r="AQZ28" s="187"/>
      <c r="ARA28" s="187"/>
      <c r="ARB28" s="187"/>
      <c r="ARC28" s="187"/>
      <c r="ARD28" s="187"/>
      <c r="ARE28" s="187"/>
      <c r="ARF28" s="187"/>
      <c r="ARG28" s="187"/>
      <c r="ARH28" s="187"/>
      <c r="ARI28" s="187"/>
      <c r="ARJ28" s="187"/>
      <c r="ARK28" s="187"/>
      <c r="ARL28" s="187"/>
      <c r="ARM28" s="187"/>
      <c r="ARN28" s="187"/>
      <c r="ARO28" s="187"/>
      <c r="ARP28" s="187"/>
      <c r="ARQ28" s="187"/>
      <c r="ARR28" s="187"/>
      <c r="ARS28" s="187"/>
      <c r="ART28" s="187"/>
      <c r="ARU28" s="187"/>
      <c r="ARV28" s="187"/>
      <c r="ARW28" s="187"/>
      <c r="ARX28" s="187"/>
      <c r="ARY28" s="187"/>
      <c r="ARZ28" s="187"/>
      <c r="ASA28" s="187"/>
      <c r="ASB28" s="187"/>
      <c r="ASC28" s="187"/>
      <c r="ASD28" s="187"/>
      <c r="ASE28" s="187"/>
      <c r="ASF28" s="187"/>
      <c r="ASG28" s="187"/>
      <c r="ASH28" s="187"/>
      <c r="ASI28" s="187"/>
      <c r="ASJ28" s="187"/>
      <c r="ASK28" s="187"/>
      <c r="ASL28" s="187"/>
      <c r="ASM28" s="187"/>
      <c r="ASN28" s="187"/>
      <c r="ASO28" s="187"/>
      <c r="ASP28" s="187"/>
      <c r="ASQ28" s="187"/>
      <c r="ASR28" s="187"/>
      <c r="ASS28" s="187"/>
      <c r="AST28" s="187"/>
      <c r="ASU28" s="187"/>
      <c r="ASV28" s="187"/>
      <c r="ASW28" s="187"/>
      <c r="ASX28" s="187"/>
      <c r="ASY28" s="187"/>
      <c r="ASZ28" s="187"/>
      <c r="ATA28" s="187"/>
      <c r="ATB28" s="187"/>
      <c r="ATC28" s="187"/>
      <c r="ATD28" s="187"/>
      <c r="ATE28" s="187"/>
      <c r="ATF28" s="187"/>
      <c r="ATG28" s="187"/>
      <c r="ATH28" s="187"/>
      <c r="ATI28" s="187"/>
      <c r="ATJ28" s="187"/>
      <c r="ATK28" s="187"/>
      <c r="ATL28" s="187"/>
      <c r="ATM28" s="187"/>
      <c r="ATN28" s="187"/>
      <c r="ATO28" s="187"/>
      <c r="ATP28" s="187"/>
      <c r="ATQ28" s="187"/>
      <c r="ATR28" s="187"/>
      <c r="ATS28" s="187"/>
      <c r="ATT28" s="187"/>
      <c r="ATU28" s="187"/>
      <c r="ATV28" s="187"/>
      <c r="ATW28" s="187"/>
      <c r="ATX28" s="187"/>
      <c r="ATY28" s="187"/>
      <c r="ATZ28" s="187"/>
      <c r="AUA28" s="187"/>
      <c r="AUB28" s="187"/>
      <c r="AUC28" s="187"/>
      <c r="AUD28" s="187"/>
      <c r="AUE28" s="187"/>
      <c r="AUF28" s="187"/>
      <c r="AUG28" s="187"/>
      <c r="AUH28" s="187"/>
      <c r="AUI28" s="187"/>
      <c r="AUJ28" s="187"/>
      <c r="AUK28" s="187"/>
      <c r="AUL28" s="187"/>
      <c r="AUM28" s="187"/>
      <c r="AUN28" s="187"/>
      <c r="AUO28" s="187"/>
      <c r="AUP28" s="187"/>
      <c r="AUQ28" s="187"/>
      <c r="AUR28" s="187"/>
      <c r="AUS28" s="187"/>
      <c r="AUT28" s="187"/>
      <c r="AUU28" s="187"/>
      <c r="AUV28" s="187"/>
      <c r="AUW28" s="187"/>
      <c r="AUX28" s="187"/>
      <c r="AUY28" s="187"/>
      <c r="AUZ28" s="187"/>
      <c r="AVA28" s="187"/>
      <c r="AVB28" s="187"/>
      <c r="AVC28" s="187"/>
      <c r="AVD28" s="187"/>
      <c r="AVE28" s="187"/>
      <c r="AVF28" s="187"/>
      <c r="AVG28" s="187"/>
      <c r="AVH28" s="187"/>
      <c r="AVI28" s="187"/>
      <c r="AVJ28" s="187"/>
      <c r="AVK28" s="187"/>
      <c r="AVL28" s="187"/>
      <c r="AVM28" s="187"/>
      <c r="AVN28" s="187"/>
      <c r="AVO28" s="187"/>
      <c r="AVP28" s="187"/>
      <c r="AVQ28" s="187"/>
      <c r="AVR28" s="187"/>
      <c r="AVS28" s="187"/>
      <c r="AVT28" s="187"/>
      <c r="AVU28" s="187"/>
      <c r="AVV28" s="187"/>
      <c r="AVW28" s="187"/>
      <c r="AVX28" s="187"/>
      <c r="AVY28" s="187"/>
      <c r="AVZ28" s="187"/>
      <c r="AWA28" s="187"/>
      <c r="AWB28" s="187"/>
      <c r="AWC28" s="187"/>
      <c r="AWD28" s="187"/>
      <c r="AWE28" s="187"/>
      <c r="AWF28" s="187"/>
      <c r="AWG28" s="187"/>
      <c r="AWH28" s="187"/>
      <c r="AWI28" s="187"/>
      <c r="AWJ28" s="187"/>
      <c r="AWK28" s="187"/>
      <c r="AWL28" s="187"/>
      <c r="AWM28" s="187"/>
      <c r="AWN28" s="187"/>
      <c r="AWO28" s="187"/>
      <c r="AWP28" s="187"/>
      <c r="AWQ28" s="187"/>
      <c r="AWR28" s="187"/>
      <c r="AWS28" s="187"/>
      <c r="AWT28" s="187"/>
      <c r="AWU28" s="187"/>
      <c r="AWV28" s="187"/>
      <c r="AWW28" s="187"/>
      <c r="AWX28" s="187"/>
      <c r="AWY28" s="187"/>
      <c r="AWZ28" s="187"/>
      <c r="AXA28" s="187"/>
      <c r="AXB28" s="187"/>
      <c r="AXC28" s="187"/>
      <c r="AXD28" s="187"/>
      <c r="AXE28" s="187"/>
      <c r="AXF28" s="187"/>
      <c r="AXG28" s="187"/>
      <c r="AXH28" s="187"/>
      <c r="AXI28" s="187"/>
      <c r="AXJ28" s="187"/>
      <c r="AXK28" s="187"/>
      <c r="AXL28" s="187"/>
      <c r="AXM28" s="187"/>
      <c r="AXN28" s="187"/>
      <c r="AXO28" s="187"/>
      <c r="AXP28" s="187"/>
      <c r="AXQ28" s="187"/>
      <c r="AXR28" s="187"/>
      <c r="AXS28" s="187"/>
      <c r="AXT28" s="187"/>
      <c r="AXU28" s="187"/>
      <c r="AXV28" s="187"/>
      <c r="AXW28" s="187"/>
      <c r="AXX28" s="187"/>
      <c r="AXY28" s="187"/>
      <c r="AXZ28" s="187"/>
      <c r="AYA28" s="187"/>
      <c r="AYB28" s="187"/>
      <c r="AYC28" s="187"/>
      <c r="AYD28" s="187"/>
      <c r="AYE28" s="187"/>
      <c r="AYF28" s="187"/>
      <c r="AYG28" s="187"/>
      <c r="AYH28" s="187"/>
      <c r="AYI28" s="187"/>
      <c r="AYJ28" s="187"/>
      <c r="AYK28" s="187"/>
      <c r="AYL28" s="187"/>
      <c r="AYM28" s="187"/>
      <c r="AYN28" s="187"/>
      <c r="AYO28" s="187"/>
      <c r="AYP28" s="187"/>
      <c r="AYQ28" s="187"/>
      <c r="AYR28" s="187"/>
      <c r="AYS28" s="187"/>
      <c r="AYT28" s="187"/>
      <c r="AYU28" s="187"/>
      <c r="AYV28" s="187"/>
      <c r="AYW28" s="187"/>
      <c r="AYX28" s="187"/>
      <c r="AYY28" s="187"/>
      <c r="AYZ28" s="187"/>
      <c r="AZA28" s="187"/>
      <c r="AZB28" s="187"/>
      <c r="AZC28" s="187"/>
      <c r="AZD28" s="187"/>
      <c r="AZE28" s="187"/>
      <c r="AZF28" s="187"/>
      <c r="AZG28" s="187"/>
      <c r="AZH28" s="187"/>
      <c r="AZI28" s="187"/>
      <c r="AZJ28" s="187"/>
      <c r="AZK28" s="187"/>
      <c r="AZL28" s="187"/>
      <c r="AZM28" s="187"/>
      <c r="AZN28" s="187"/>
      <c r="AZO28" s="187"/>
      <c r="AZP28" s="187"/>
      <c r="AZQ28" s="187"/>
      <c r="AZR28" s="187"/>
      <c r="AZS28" s="187"/>
      <c r="AZT28" s="187"/>
      <c r="AZU28" s="187"/>
      <c r="AZV28" s="187"/>
      <c r="AZW28" s="187"/>
      <c r="AZX28" s="187"/>
      <c r="AZY28" s="187"/>
      <c r="AZZ28" s="187"/>
      <c r="BAA28" s="187"/>
      <c r="BAB28" s="187"/>
      <c r="BAC28" s="187"/>
      <c r="BAD28" s="187"/>
      <c r="BAE28" s="187"/>
      <c r="BAF28" s="187"/>
      <c r="BAG28" s="187"/>
      <c r="BAH28" s="187"/>
      <c r="BAI28" s="187"/>
      <c r="BAJ28" s="187"/>
      <c r="BAK28" s="187"/>
      <c r="BAL28" s="187"/>
      <c r="BAM28" s="187"/>
      <c r="BAN28" s="187"/>
      <c r="BAO28" s="187"/>
      <c r="BAP28" s="187"/>
      <c r="BAQ28" s="187"/>
      <c r="BAR28" s="187"/>
      <c r="BAS28" s="187"/>
      <c r="BAT28" s="187"/>
      <c r="BAU28" s="187"/>
      <c r="BAV28" s="187"/>
      <c r="BAW28" s="187"/>
      <c r="BAX28" s="187"/>
      <c r="BAY28" s="187"/>
      <c r="BAZ28" s="187"/>
      <c r="BBA28" s="187"/>
      <c r="BBB28" s="187"/>
      <c r="BBC28" s="187"/>
      <c r="BBD28" s="187"/>
      <c r="BBE28" s="187"/>
      <c r="BBF28" s="187"/>
      <c r="BBG28" s="187"/>
      <c r="BBH28" s="187"/>
      <c r="BBI28" s="187"/>
      <c r="BBJ28" s="187"/>
      <c r="BBK28" s="187"/>
      <c r="BBL28" s="187"/>
      <c r="BBM28" s="187"/>
      <c r="BBN28" s="187"/>
      <c r="BBO28" s="187"/>
      <c r="BBP28" s="187"/>
    </row>
    <row r="29" spans="1:1420" s="5" customFormat="1" ht="14.25" customHeight="1" x14ac:dyDescent="0.15">
      <c r="A29" s="23"/>
      <c r="B29" s="41"/>
      <c r="C29" s="41"/>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110"/>
      <c r="AI29" s="184"/>
      <c r="AJ29" s="183"/>
      <c r="AK29" s="132"/>
      <c r="AL29" s="183"/>
      <c r="AM29" s="183"/>
      <c r="AP29" s="187"/>
      <c r="AQ29" s="187"/>
      <c r="AR29" s="187"/>
      <c r="AS29" s="187"/>
      <c r="AT29" s="187"/>
      <c r="AU29" s="187"/>
      <c r="AV29" s="187"/>
      <c r="AW29" s="187"/>
      <c r="AX29" s="187"/>
      <c r="AY29" s="187"/>
      <c r="AZ29" s="187"/>
      <c r="BA29" s="187"/>
      <c r="BB29" s="187"/>
      <c r="BC29" s="187"/>
      <c r="BD29" s="187"/>
      <c r="BE29" s="187"/>
      <c r="BF29" s="187"/>
      <c r="BG29" s="187"/>
      <c r="BH29" s="187"/>
      <c r="BI29" s="187"/>
      <c r="BJ29" s="187"/>
      <c r="BK29" s="187"/>
      <c r="BL29" s="187"/>
      <c r="BM29" s="187"/>
      <c r="BN29" s="187"/>
      <c r="BO29" s="187"/>
      <c r="BP29" s="187"/>
      <c r="BQ29" s="187"/>
      <c r="BR29" s="187"/>
      <c r="BS29" s="187"/>
      <c r="BT29" s="187"/>
      <c r="BU29" s="187"/>
      <c r="BV29" s="187"/>
      <c r="BW29" s="187"/>
      <c r="BX29" s="187"/>
      <c r="BY29" s="187"/>
      <c r="BZ29" s="187"/>
      <c r="CA29" s="187"/>
      <c r="CB29" s="187"/>
      <c r="CC29" s="187"/>
      <c r="CD29" s="187"/>
      <c r="CE29" s="187"/>
      <c r="CF29" s="187"/>
      <c r="CG29" s="187"/>
      <c r="CH29" s="187"/>
      <c r="CI29" s="187"/>
      <c r="CJ29" s="187"/>
      <c r="CK29" s="187"/>
      <c r="CL29" s="187"/>
      <c r="CM29" s="187"/>
      <c r="CN29" s="187"/>
      <c r="CO29" s="187"/>
      <c r="CP29" s="187"/>
      <c r="CQ29" s="187"/>
      <c r="CR29" s="187"/>
      <c r="CS29" s="187"/>
      <c r="CT29" s="187"/>
      <c r="CU29" s="187"/>
      <c r="CV29" s="187"/>
      <c r="CW29" s="187"/>
      <c r="CX29" s="187"/>
      <c r="CY29" s="187"/>
      <c r="CZ29" s="187"/>
      <c r="DA29" s="187"/>
      <c r="DB29" s="187"/>
      <c r="DC29" s="187"/>
      <c r="DD29" s="187"/>
      <c r="DE29" s="187"/>
      <c r="DF29" s="187"/>
      <c r="DG29" s="187"/>
      <c r="DH29" s="187"/>
      <c r="DI29" s="187"/>
      <c r="DJ29" s="187"/>
      <c r="DK29" s="187"/>
      <c r="DL29" s="187"/>
      <c r="DM29" s="187"/>
      <c r="DN29" s="187"/>
      <c r="DO29" s="187"/>
      <c r="DP29" s="187"/>
      <c r="DQ29" s="187"/>
      <c r="DR29" s="187"/>
      <c r="DS29" s="187"/>
      <c r="DT29" s="187"/>
      <c r="DU29" s="187"/>
      <c r="DV29" s="187"/>
      <c r="DW29" s="187"/>
      <c r="DX29" s="187"/>
      <c r="DY29" s="187"/>
      <c r="DZ29" s="187"/>
      <c r="EA29" s="187"/>
      <c r="EB29" s="187"/>
      <c r="EC29" s="187"/>
      <c r="ED29" s="187"/>
      <c r="EE29" s="187"/>
      <c r="EF29" s="187"/>
      <c r="EG29" s="187"/>
      <c r="EH29" s="187"/>
      <c r="EI29" s="187"/>
      <c r="EJ29" s="187"/>
      <c r="EK29" s="187"/>
      <c r="EL29" s="187"/>
      <c r="EM29" s="187"/>
      <c r="EN29" s="187"/>
      <c r="EO29" s="187"/>
      <c r="EP29" s="187"/>
      <c r="EQ29" s="187"/>
      <c r="ER29" s="187"/>
      <c r="ES29" s="187"/>
      <c r="ET29" s="187"/>
      <c r="EU29" s="187"/>
      <c r="EV29" s="187"/>
      <c r="EW29" s="187"/>
      <c r="EX29" s="187"/>
      <c r="EY29" s="187"/>
      <c r="EZ29" s="187"/>
      <c r="FA29" s="187"/>
      <c r="FB29" s="187"/>
      <c r="FC29" s="187"/>
      <c r="FD29" s="187"/>
      <c r="FE29" s="187"/>
      <c r="FF29" s="187"/>
      <c r="FG29" s="187"/>
      <c r="FH29" s="187"/>
      <c r="FI29" s="187"/>
      <c r="FJ29" s="187"/>
      <c r="FK29" s="187"/>
      <c r="FL29" s="187"/>
      <c r="FM29" s="187"/>
      <c r="FN29" s="187"/>
      <c r="FO29" s="187"/>
      <c r="FP29" s="187"/>
      <c r="FQ29" s="187"/>
      <c r="FR29" s="187"/>
      <c r="FS29" s="187"/>
      <c r="FT29" s="187"/>
      <c r="FU29" s="187"/>
      <c r="FV29" s="187"/>
      <c r="FW29" s="187"/>
      <c r="FX29" s="187"/>
      <c r="FY29" s="187"/>
      <c r="FZ29" s="187"/>
      <c r="GA29" s="187"/>
      <c r="GB29" s="187"/>
      <c r="GC29" s="187"/>
      <c r="GD29" s="187"/>
      <c r="GE29" s="187"/>
      <c r="GF29" s="187"/>
      <c r="GG29" s="187"/>
      <c r="GH29" s="187"/>
      <c r="GI29" s="187"/>
      <c r="GJ29" s="187"/>
      <c r="GK29" s="187"/>
      <c r="GL29" s="187"/>
      <c r="GM29" s="187"/>
      <c r="GN29" s="187"/>
      <c r="GO29" s="187"/>
      <c r="GP29" s="187"/>
      <c r="GQ29" s="187"/>
      <c r="GR29" s="187"/>
      <c r="GS29" s="187"/>
      <c r="GT29" s="187"/>
      <c r="GU29" s="187"/>
      <c r="GV29" s="187"/>
      <c r="GW29" s="187"/>
      <c r="GX29" s="187"/>
      <c r="GY29" s="187"/>
      <c r="GZ29" s="187"/>
      <c r="HA29" s="187"/>
      <c r="HB29" s="187"/>
      <c r="HC29" s="187"/>
      <c r="HD29" s="187"/>
      <c r="HE29" s="187"/>
      <c r="HF29" s="187"/>
      <c r="HG29" s="187"/>
      <c r="HH29" s="187"/>
      <c r="HI29" s="187"/>
      <c r="HJ29" s="187"/>
      <c r="HK29" s="187"/>
      <c r="HL29" s="187"/>
      <c r="HM29" s="187"/>
      <c r="HN29" s="187"/>
      <c r="HO29" s="187"/>
      <c r="HP29" s="187"/>
      <c r="HQ29" s="187"/>
      <c r="HR29" s="187"/>
      <c r="HS29" s="187"/>
      <c r="HT29" s="187"/>
      <c r="HU29" s="187"/>
      <c r="HV29" s="187"/>
      <c r="HW29" s="187"/>
      <c r="HX29" s="187"/>
      <c r="HY29" s="187"/>
      <c r="HZ29" s="187"/>
      <c r="IA29" s="187"/>
      <c r="IB29" s="187"/>
      <c r="IC29" s="187"/>
      <c r="ID29" s="187"/>
      <c r="IE29" s="187"/>
      <c r="IF29" s="187"/>
      <c r="IG29" s="187"/>
      <c r="IH29" s="187"/>
      <c r="II29" s="187"/>
      <c r="IJ29" s="187"/>
      <c r="IK29" s="187"/>
      <c r="IL29" s="187"/>
      <c r="IM29" s="187"/>
      <c r="IN29" s="187"/>
      <c r="IO29" s="187"/>
      <c r="IP29" s="187"/>
      <c r="IQ29" s="187"/>
      <c r="IR29" s="187"/>
      <c r="IS29" s="187"/>
      <c r="IT29" s="187"/>
      <c r="IU29" s="187"/>
      <c r="IV29" s="187"/>
      <c r="IW29" s="187"/>
      <c r="IX29" s="187"/>
      <c r="IY29" s="187"/>
      <c r="IZ29" s="187"/>
      <c r="JA29" s="187"/>
      <c r="JB29" s="187"/>
      <c r="JC29" s="187"/>
      <c r="JD29" s="187"/>
      <c r="JE29" s="187"/>
      <c r="JF29" s="187"/>
      <c r="JG29" s="187"/>
      <c r="JH29" s="187"/>
      <c r="JI29" s="187"/>
      <c r="JJ29" s="187"/>
      <c r="JK29" s="187"/>
      <c r="JL29" s="187"/>
      <c r="JM29" s="187"/>
      <c r="JN29" s="187"/>
      <c r="JO29" s="187"/>
      <c r="JP29" s="187"/>
      <c r="JQ29" s="187"/>
      <c r="JR29" s="187"/>
      <c r="JS29" s="187"/>
      <c r="JT29" s="187"/>
      <c r="JU29" s="187"/>
      <c r="JV29" s="187"/>
      <c r="JW29" s="187"/>
      <c r="JX29" s="187"/>
      <c r="JY29" s="187"/>
      <c r="JZ29" s="187"/>
      <c r="KA29" s="187"/>
      <c r="KB29" s="187"/>
      <c r="KC29" s="187"/>
      <c r="KD29" s="187"/>
      <c r="KE29" s="187"/>
      <c r="KF29" s="187"/>
      <c r="KG29" s="187"/>
      <c r="KH29" s="187"/>
      <c r="KI29" s="187"/>
      <c r="KJ29" s="187"/>
      <c r="KK29" s="187"/>
      <c r="KL29" s="187"/>
      <c r="KM29" s="187"/>
      <c r="KN29" s="187"/>
      <c r="KO29" s="187"/>
      <c r="KP29" s="187"/>
      <c r="KQ29" s="187"/>
      <c r="KR29" s="187"/>
      <c r="KS29" s="187"/>
      <c r="KT29" s="187"/>
      <c r="KU29" s="187"/>
      <c r="KV29" s="187"/>
      <c r="KW29" s="187"/>
      <c r="KX29" s="187"/>
      <c r="KY29" s="187"/>
      <c r="KZ29" s="187"/>
      <c r="LA29" s="187"/>
      <c r="LB29" s="187"/>
      <c r="LC29" s="187"/>
      <c r="LD29" s="187"/>
      <c r="LE29" s="187"/>
      <c r="LF29" s="187"/>
      <c r="LG29" s="187"/>
      <c r="LH29" s="187"/>
      <c r="LI29" s="187"/>
      <c r="LJ29" s="187"/>
      <c r="LK29" s="187"/>
      <c r="LL29" s="187"/>
      <c r="LM29" s="187"/>
      <c r="LN29" s="187"/>
      <c r="LO29" s="187"/>
      <c r="LP29" s="187"/>
      <c r="LQ29" s="187"/>
      <c r="LR29" s="187"/>
      <c r="LS29" s="187"/>
      <c r="LT29" s="187"/>
      <c r="LU29" s="187"/>
      <c r="LV29" s="187"/>
      <c r="LW29" s="187"/>
      <c r="LX29" s="187"/>
      <c r="LY29" s="187"/>
      <c r="LZ29" s="187"/>
      <c r="MA29" s="187"/>
      <c r="MB29" s="187"/>
      <c r="MC29" s="187"/>
      <c r="MD29" s="187"/>
      <c r="ME29" s="187"/>
      <c r="MF29" s="187"/>
      <c r="MG29" s="187"/>
      <c r="MH29" s="187"/>
      <c r="MI29" s="187"/>
      <c r="MJ29" s="187"/>
      <c r="MK29" s="187"/>
      <c r="ML29" s="187"/>
      <c r="MM29" s="187"/>
      <c r="MN29" s="187"/>
      <c r="MO29" s="187"/>
      <c r="MP29" s="187"/>
      <c r="MQ29" s="187"/>
      <c r="MR29" s="187"/>
      <c r="MS29" s="187"/>
      <c r="MT29" s="187"/>
      <c r="MU29" s="187"/>
      <c r="MV29" s="187"/>
      <c r="MW29" s="187"/>
      <c r="MX29" s="187"/>
      <c r="MY29" s="187"/>
      <c r="MZ29" s="187"/>
      <c r="NA29" s="187"/>
      <c r="NB29" s="187"/>
      <c r="NC29" s="187"/>
      <c r="ND29" s="187"/>
      <c r="NE29" s="187"/>
      <c r="NF29" s="187"/>
      <c r="NG29" s="187"/>
      <c r="NH29" s="187"/>
      <c r="NI29" s="187"/>
      <c r="NJ29" s="187"/>
      <c r="NK29" s="187"/>
      <c r="NL29" s="187"/>
      <c r="NM29" s="187"/>
      <c r="NN29" s="187"/>
      <c r="NO29" s="187"/>
      <c r="NP29" s="187"/>
      <c r="NQ29" s="187"/>
      <c r="NR29" s="187"/>
      <c r="NS29" s="187"/>
      <c r="NT29" s="187"/>
      <c r="NU29" s="187"/>
      <c r="NV29" s="187"/>
      <c r="NW29" s="187"/>
      <c r="NX29" s="187"/>
      <c r="NY29" s="187"/>
      <c r="NZ29" s="187"/>
      <c r="OA29" s="187"/>
      <c r="OB29" s="187"/>
      <c r="OC29" s="187"/>
      <c r="OD29" s="187"/>
      <c r="OE29" s="187"/>
      <c r="OF29" s="187"/>
      <c r="OG29" s="187"/>
      <c r="OH29" s="187"/>
      <c r="OI29" s="187"/>
      <c r="OJ29" s="187"/>
      <c r="OK29" s="187"/>
      <c r="OL29" s="187"/>
      <c r="OM29" s="187"/>
      <c r="ON29" s="187"/>
      <c r="OO29" s="187"/>
      <c r="OP29" s="187"/>
      <c r="OQ29" s="187"/>
      <c r="OR29" s="187"/>
      <c r="OS29" s="187"/>
      <c r="OT29" s="187"/>
      <c r="OU29" s="187"/>
      <c r="OV29" s="187"/>
      <c r="OW29" s="187"/>
      <c r="OX29" s="187"/>
      <c r="OY29" s="187"/>
      <c r="OZ29" s="187"/>
      <c r="PA29" s="187"/>
      <c r="PB29" s="187"/>
      <c r="PC29" s="187"/>
      <c r="PD29" s="187"/>
      <c r="PE29" s="187"/>
      <c r="PF29" s="187"/>
      <c r="PG29" s="187"/>
      <c r="PH29" s="187"/>
      <c r="PI29" s="187"/>
      <c r="PJ29" s="187"/>
      <c r="PK29" s="187"/>
      <c r="PL29" s="187"/>
      <c r="PM29" s="187"/>
      <c r="PN29" s="187"/>
      <c r="PO29" s="187"/>
      <c r="PP29" s="187"/>
      <c r="PQ29" s="187"/>
      <c r="PR29" s="187"/>
      <c r="PS29" s="187"/>
      <c r="PT29" s="187"/>
      <c r="PU29" s="187"/>
      <c r="PV29" s="187"/>
      <c r="PW29" s="187"/>
      <c r="PX29" s="187"/>
      <c r="PY29" s="187"/>
      <c r="PZ29" s="187"/>
      <c r="QA29" s="187"/>
      <c r="QB29" s="187"/>
      <c r="QC29" s="187"/>
      <c r="QD29" s="187"/>
      <c r="QE29" s="187"/>
      <c r="QF29" s="187"/>
      <c r="QG29" s="187"/>
      <c r="QH29" s="187"/>
      <c r="QI29" s="187"/>
      <c r="QJ29" s="187"/>
      <c r="QK29" s="187"/>
      <c r="QL29" s="187"/>
      <c r="QM29" s="187"/>
      <c r="QN29" s="187"/>
      <c r="QO29" s="187"/>
      <c r="QP29" s="187"/>
      <c r="QQ29" s="187"/>
      <c r="QR29" s="187"/>
      <c r="QS29" s="187"/>
      <c r="QT29" s="187"/>
      <c r="QU29" s="187"/>
      <c r="QV29" s="187"/>
      <c r="QW29" s="187"/>
      <c r="QX29" s="187"/>
      <c r="QY29" s="187"/>
      <c r="QZ29" s="187"/>
      <c r="RA29" s="187"/>
      <c r="RB29" s="187"/>
      <c r="RC29" s="187"/>
      <c r="RD29" s="187"/>
      <c r="RE29" s="187"/>
      <c r="RF29" s="187"/>
      <c r="RG29" s="187"/>
      <c r="RH29" s="187"/>
      <c r="RI29" s="187"/>
      <c r="RJ29" s="187"/>
      <c r="RK29" s="187"/>
      <c r="RL29" s="187"/>
      <c r="RM29" s="187"/>
      <c r="RN29" s="187"/>
      <c r="RO29" s="187"/>
      <c r="RP29" s="187"/>
      <c r="RQ29" s="187"/>
      <c r="RR29" s="187"/>
      <c r="RS29" s="187"/>
      <c r="RT29" s="187"/>
      <c r="RU29" s="187"/>
      <c r="RV29" s="187"/>
      <c r="RW29" s="187"/>
      <c r="RX29" s="187"/>
      <c r="RY29" s="187"/>
      <c r="RZ29" s="187"/>
      <c r="SA29" s="187"/>
      <c r="SB29" s="187"/>
      <c r="SC29" s="187"/>
      <c r="SD29" s="187"/>
      <c r="SE29" s="187"/>
      <c r="SF29" s="187"/>
      <c r="SG29" s="187"/>
      <c r="SH29" s="187"/>
      <c r="SI29" s="187"/>
      <c r="SJ29" s="187"/>
      <c r="SK29" s="187"/>
      <c r="SL29" s="187"/>
      <c r="SM29" s="187"/>
      <c r="SN29" s="187"/>
      <c r="SO29" s="187"/>
      <c r="SP29" s="187"/>
      <c r="SQ29" s="187"/>
      <c r="SR29" s="187"/>
      <c r="SS29" s="187"/>
      <c r="ST29" s="187"/>
      <c r="SU29" s="187"/>
      <c r="SV29" s="187"/>
      <c r="SW29" s="187"/>
      <c r="SX29" s="187"/>
      <c r="SY29" s="187"/>
      <c r="SZ29" s="187"/>
      <c r="TA29" s="187"/>
      <c r="TB29" s="187"/>
      <c r="TC29" s="187"/>
      <c r="TD29" s="187"/>
      <c r="TE29" s="187"/>
      <c r="TF29" s="187"/>
      <c r="TG29" s="187"/>
      <c r="TH29" s="187"/>
      <c r="TI29" s="187"/>
      <c r="TJ29" s="187"/>
      <c r="TK29" s="187"/>
      <c r="TL29" s="187"/>
      <c r="TM29" s="187"/>
      <c r="TN29" s="187"/>
      <c r="TO29" s="187"/>
      <c r="TP29" s="187"/>
      <c r="TQ29" s="187"/>
      <c r="TR29" s="187"/>
      <c r="TS29" s="187"/>
      <c r="TT29" s="187"/>
      <c r="TU29" s="187"/>
      <c r="TV29" s="187"/>
      <c r="TW29" s="187"/>
      <c r="TX29" s="187"/>
      <c r="TY29" s="187"/>
      <c r="TZ29" s="187"/>
      <c r="UA29" s="187"/>
      <c r="UB29" s="187"/>
      <c r="UC29" s="187"/>
      <c r="UD29" s="187"/>
      <c r="UE29" s="187"/>
      <c r="UF29" s="187"/>
      <c r="UG29" s="187"/>
      <c r="UH29" s="187"/>
      <c r="UI29" s="187"/>
      <c r="UJ29" s="187"/>
      <c r="UK29" s="187"/>
      <c r="UL29" s="187"/>
      <c r="UM29" s="187"/>
      <c r="UN29" s="187"/>
      <c r="UO29" s="187"/>
      <c r="UP29" s="187"/>
      <c r="UQ29" s="187"/>
      <c r="UR29" s="187"/>
      <c r="US29" s="187"/>
      <c r="UT29" s="187"/>
      <c r="UU29" s="187"/>
      <c r="UV29" s="187"/>
      <c r="UW29" s="187"/>
      <c r="UX29" s="187"/>
      <c r="UY29" s="187"/>
      <c r="UZ29" s="187"/>
      <c r="VA29" s="187"/>
      <c r="VB29" s="187"/>
      <c r="VC29" s="187"/>
      <c r="VD29" s="187"/>
      <c r="VE29" s="187"/>
      <c r="VF29" s="187"/>
      <c r="VG29" s="187"/>
      <c r="VH29" s="187"/>
      <c r="VI29" s="187"/>
      <c r="VJ29" s="187"/>
      <c r="VK29" s="187"/>
      <c r="VL29" s="187"/>
      <c r="VM29" s="187"/>
      <c r="VN29" s="187"/>
      <c r="VO29" s="187"/>
      <c r="VP29" s="187"/>
      <c r="VQ29" s="187"/>
      <c r="VR29" s="187"/>
      <c r="VS29" s="187"/>
      <c r="VT29" s="187"/>
      <c r="VU29" s="187"/>
      <c r="VV29" s="187"/>
      <c r="VW29" s="187"/>
      <c r="VX29" s="187"/>
      <c r="VY29" s="187"/>
      <c r="VZ29" s="187"/>
      <c r="WA29" s="187"/>
      <c r="WB29" s="187"/>
      <c r="WC29" s="187"/>
      <c r="WD29" s="187"/>
      <c r="WE29" s="187"/>
      <c r="WF29" s="187"/>
      <c r="WG29" s="187"/>
      <c r="WH29" s="187"/>
      <c r="WI29" s="187"/>
      <c r="WJ29" s="187"/>
      <c r="WK29" s="187"/>
      <c r="WL29" s="187"/>
      <c r="WM29" s="187"/>
      <c r="WN29" s="187"/>
      <c r="WO29" s="187"/>
      <c r="WP29" s="187"/>
      <c r="WQ29" s="187"/>
      <c r="WR29" s="187"/>
      <c r="WS29" s="187"/>
      <c r="WT29" s="187"/>
      <c r="WU29" s="187"/>
      <c r="WV29" s="187"/>
      <c r="WW29" s="187"/>
      <c r="WX29" s="187"/>
      <c r="WY29" s="187"/>
      <c r="WZ29" s="187"/>
      <c r="XA29" s="187"/>
      <c r="XB29" s="187"/>
      <c r="XC29" s="187"/>
      <c r="XD29" s="187"/>
      <c r="XE29" s="187"/>
      <c r="XF29" s="187"/>
      <c r="XG29" s="187"/>
      <c r="XH29" s="187"/>
      <c r="XI29" s="187"/>
      <c r="XJ29" s="187"/>
      <c r="XK29" s="187"/>
      <c r="XL29" s="187"/>
      <c r="XM29" s="187"/>
      <c r="XN29" s="187"/>
      <c r="XO29" s="187"/>
      <c r="XP29" s="187"/>
      <c r="XQ29" s="187"/>
      <c r="XR29" s="187"/>
      <c r="XS29" s="187"/>
      <c r="XT29" s="187"/>
      <c r="XU29" s="187"/>
      <c r="XV29" s="187"/>
      <c r="XW29" s="187"/>
      <c r="XX29" s="187"/>
      <c r="XY29" s="187"/>
      <c r="XZ29" s="187"/>
      <c r="YA29" s="187"/>
      <c r="YB29" s="187"/>
      <c r="YC29" s="187"/>
      <c r="YD29" s="187"/>
      <c r="YE29" s="187"/>
      <c r="YF29" s="187"/>
      <c r="YG29" s="187"/>
      <c r="YH29" s="187"/>
      <c r="YI29" s="187"/>
      <c r="YJ29" s="187"/>
      <c r="YK29" s="187"/>
      <c r="YL29" s="187"/>
      <c r="YM29" s="187"/>
      <c r="YN29" s="187"/>
      <c r="YO29" s="187"/>
      <c r="YP29" s="187"/>
      <c r="YQ29" s="187"/>
      <c r="YR29" s="187"/>
      <c r="YS29" s="187"/>
      <c r="YT29" s="187"/>
      <c r="YU29" s="187"/>
      <c r="YV29" s="187"/>
      <c r="YW29" s="187"/>
      <c r="YX29" s="187"/>
      <c r="YY29" s="187"/>
      <c r="YZ29" s="187"/>
      <c r="ZA29" s="187"/>
      <c r="ZB29" s="187"/>
      <c r="ZC29" s="187"/>
      <c r="ZD29" s="187"/>
      <c r="ZE29" s="187"/>
      <c r="ZF29" s="187"/>
      <c r="ZG29" s="187"/>
      <c r="ZH29" s="187"/>
      <c r="ZI29" s="187"/>
      <c r="ZJ29" s="187"/>
      <c r="ZK29" s="187"/>
      <c r="ZL29" s="187"/>
      <c r="ZM29" s="187"/>
      <c r="ZN29" s="187"/>
      <c r="ZO29" s="187"/>
      <c r="ZP29" s="187"/>
      <c r="ZQ29" s="187"/>
      <c r="ZR29" s="187"/>
      <c r="ZS29" s="187"/>
      <c r="ZT29" s="187"/>
      <c r="ZU29" s="187"/>
      <c r="ZV29" s="187"/>
      <c r="ZW29" s="187"/>
      <c r="ZX29" s="187"/>
      <c r="ZY29" s="187"/>
      <c r="ZZ29" s="187"/>
      <c r="AAA29" s="187"/>
      <c r="AAB29" s="187"/>
      <c r="AAC29" s="187"/>
      <c r="AAD29" s="187"/>
      <c r="AAE29" s="187"/>
      <c r="AAF29" s="187"/>
      <c r="AAG29" s="187"/>
      <c r="AAH29" s="187"/>
      <c r="AAI29" s="187"/>
      <c r="AAJ29" s="187"/>
      <c r="AAK29" s="187"/>
      <c r="AAL29" s="187"/>
      <c r="AAM29" s="187"/>
      <c r="AAN29" s="187"/>
      <c r="AAO29" s="187"/>
      <c r="AAP29" s="187"/>
      <c r="AAQ29" s="187"/>
      <c r="AAR29" s="187"/>
      <c r="AAS29" s="187"/>
      <c r="AAT29" s="187"/>
      <c r="AAU29" s="187"/>
      <c r="AAV29" s="187"/>
      <c r="AAW29" s="187"/>
      <c r="AAX29" s="187"/>
      <c r="AAY29" s="187"/>
      <c r="AAZ29" s="187"/>
      <c r="ABA29" s="187"/>
      <c r="ABB29" s="187"/>
      <c r="ABC29" s="187"/>
      <c r="ABD29" s="187"/>
      <c r="ABE29" s="187"/>
      <c r="ABF29" s="187"/>
      <c r="ABG29" s="187"/>
      <c r="ABH29" s="187"/>
      <c r="ABI29" s="187"/>
      <c r="ABJ29" s="187"/>
      <c r="ABK29" s="187"/>
      <c r="ABL29" s="187"/>
      <c r="ABM29" s="187"/>
      <c r="ABN29" s="187"/>
      <c r="ABO29" s="187"/>
      <c r="ABP29" s="187"/>
      <c r="ABQ29" s="187"/>
      <c r="ABR29" s="187"/>
      <c r="ABS29" s="187"/>
      <c r="ABT29" s="187"/>
      <c r="ABU29" s="187"/>
      <c r="ABV29" s="187"/>
      <c r="ABW29" s="187"/>
      <c r="ABX29" s="187"/>
      <c r="ABY29" s="187"/>
      <c r="ABZ29" s="187"/>
      <c r="ACA29" s="187"/>
      <c r="ACB29" s="187"/>
      <c r="ACC29" s="187"/>
      <c r="ACD29" s="187"/>
      <c r="ACE29" s="187"/>
      <c r="ACF29" s="187"/>
      <c r="ACG29" s="187"/>
      <c r="ACH29" s="187"/>
      <c r="ACI29" s="187"/>
      <c r="ACJ29" s="187"/>
      <c r="ACK29" s="187"/>
      <c r="ACL29" s="187"/>
      <c r="ACM29" s="187"/>
      <c r="ACN29" s="187"/>
      <c r="ACO29" s="187"/>
      <c r="ACP29" s="187"/>
      <c r="ACQ29" s="187"/>
      <c r="ACR29" s="187"/>
      <c r="ACS29" s="187"/>
      <c r="ACT29" s="187"/>
      <c r="ACU29" s="187"/>
      <c r="ACV29" s="187"/>
      <c r="ACW29" s="187"/>
      <c r="ACX29" s="187"/>
      <c r="ACY29" s="187"/>
      <c r="ACZ29" s="187"/>
      <c r="ADA29" s="187"/>
      <c r="ADB29" s="187"/>
      <c r="ADC29" s="187"/>
      <c r="ADD29" s="187"/>
      <c r="ADE29" s="187"/>
      <c r="ADF29" s="187"/>
      <c r="ADG29" s="187"/>
      <c r="ADH29" s="187"/>
      <c r="ADI29" s="187"/>
      <c r="ADJ29" s="187"/>
      <c r="ADK29" s="187"/>
      <c r="ADL29" s="187"/>
      <c r="ADM29" s="187"/>
      <c r="ADN29" s="187"/>
      <c r="ADO29" s="187"/>
      <c r="ADP29" s="187"/>
      <c r="ADQ29" s="187"/>
      <c r="ADR29" s="187"/>
      <c r="ADS29" s="187"/>
      <c r="ADT29" s="187"/>
      <c r="ADU29" s="187"/>
      <c r="ADV29" s="187"/>
      <c r="ADW29" s="187"/>
      <c r="ADX29" s="187"/>
      <c r="ADY29" s="187"/>
      <c r="ADZ29" s="187"/>
      <c r="AEA29" s="187"/>
      <c r="AEB29" s="187"/>
      <c r="AEC29" s="187"/>
      <c r="AED29" s="187"/>
      <c r="AEE29" s="187"/>
      <c r="AEF29" s="187"/>
      <c r="AEG29" s="187"/>
      <c r="AEH29" s="187"/>
      <c r="AEI29" s="187"/>
      <c r="AEJ29" s="187"/>
      <c r="AEK29" s="187"/>
      <c r="AEL29" s="187"/>
      <c r="AEM29" s="187"/>
      <c r="AEN29" s="187"/>
      <c r="AEO29" s="187"/>
      <c r="AEP29" s="187"/>
      <c r="AEQ29" s="187"/>
      <c r="AER29" s="187"/>
      <c r="AES29" s="187"/>
      <c r="AET29" s="187"/>
      <c r="AEU29" s="187"/>
      <c r="AEV29" s="187"/>
      <c r="AEW29" s="187"/>
      <c r="AEX29" s="187"/>
      <c r="AEY29" s="187"/>
      <c r="AEZ29" s="187"/>
      <c r="AFA29" s="187"/>
      <c r="AFB29" s="187"/>
      <c r="AFC29" s="187"/>
      <c r="AFD29" s="187"/>
      <c r="AFE29" s="187"/>
      <c r="AFF29" s="187"/>
      <c r="AFG29" s="187"/>
      <c r="AFH29" s="187"/>
      <c r="AFI29" s="187"/>
      <c r="AFJ29" s="187"/>
      <c r="AFK29" s="187"/>
      <c r="AFL29" s="187"/>
      <c r="AFM29" s="187"/>
      <c r="AFN29" s="187"/>
      <c r="AFO29" s="187"/>
      <c r="AFP29" s="187"/>
      <c r="AFQ29" s="187"/>
      <c r="AFR29" s="187"/>
      <c r="AFS29" s="187"/>
      <c r="AFT29" s="187"/>
      <c r="AFU29" s="187"/>
      <c r="AFV29" s="187"/>
      <c r="AFW29" s="187"/>
      <c r="AFX29" s="187"/>
      <c r="AFY29" s="187"/>
      <c r="AFZ29" s="187"/>
      <c r="AGA29" s="187"/>
      <c r="AGB29" s="187"/>
      <c r="AGC29" s="187"/>
      <c r="AGD29" s="187"/>
      <c r="AGE29" s="187"/>
      <c r="AGF29" s="187"/>
      <c r="AGG29" s="187"/>
      <c r="AGH29" s="187"/>
      <c r="AGI29" s="187"/>
      <c r="AGJ29" s="187"/>
      <c r="AGK29" s="187"/>
      <c r="AGL29" s="187"/>
      <c r="AGM29" s="187"/>
      <c r="AGN29" s="187"/>
      <c r="AGO29" s="187"/>
      <c r="AGP29" s="187"/>
      <c r="AGQ29" s="187"/>
      <c r="AGR29" s="187"/>
      <c r="AGS29" s="187"/>
      <c r="AGT29" s="187"/>
      <c r="AGU29" s="187"/>
      <c r="AGV29" s="187"/>
      <c r="AGW29" s="187"/>
      <c r="AGX29" s="187"/>
      <c r="AGY29" s="187"/>
      <c r="AGZ29" s="187"/>
      <c r="AHA29" s="187"/>
      <c r="AHB29" s="187"/>
      <c r="AHC29" s="187"/>
      <c r="AHD29" s="187"/>
      <c r="AHE29" s="187"/>
      <c r="AHF29" s="187"/>
      <c r="AHG29" s="187"/>
      <c r="AHH29" s="187"/>
      <c r="AHI29" s="187"/>
      <c r="AHJ29" s="187"/>
      <c r="AHK29" s="187"/>
      <c r="AHL29" s="187"/>
      <c r="AHM29" s="187"/>
      <c r="AHN29" s="187"/>
      <c r="AHO29" s="187"/>
      <c r="AHP29" s="187"/>
      <c r="AHQ29" s="187"/>
      <c r="AHR29" s="187"/>
      <c r="AHS29" s="187"/>
      <c r="AHT29" s="187"/>
      <c r="AHU29" s="187"/>
      <c r="AHV29" s="187"/>
      <c r="AHW29" s="187"/>
      <c r="AHX29" s="187"/>
      <c r="AHY29" s="187"/>
      <c r="AHZ29" s="187"/>
      <c r="AIA29" s="187"/>
      <c r="AIB29" s="187"/>
      <c r="AIC29" s="187"/>
      <c r="AID29" s="187"/>
      <c r="AIE29" s="187"/>
      <c r="AIF29" s="187"/>
      <c r="AIG29" s="187"/>
      <c r="AIH29" s="187"/>
      <c r="AII29" s="187"/>
      <c r="AIJ29" s="187"/>
      <c r="AIK29" s="187"/>
      <c r="AIL29" s="187"/>
      <c r="AIM29" s="187"/>
      <c r="AIN29" s="187"/>
      <c r="AIO29" s="187"/>
      <c r="AIP29" s="187"/>
      <c r="AIQ29" s="187"/>
      <c r="AIR29" s="187"/>
      <c r="AIS29" s="187"/>
      <c r="AIT29" s="187"/>
      <c r="AIU29" s="187"/>
      <c r="AIV29" s="187"/>
      <c r="AIW29" s="187"/>
      <c r="AIX29" s="187"/>
      <c r="AIY29" s="187"/>
      <c r="AIZ29" s="187"/>
      <c r="AJA29" s="187"/>
      <c r="AJB29" s="187"/>
      <c r="AJC29" s="187"/>
      <c r="AJD29" s="187"/>
      <c r="AJE29" s="187"/>
      <c r="AJF29" s="187"/>
      <c r="AJG29" s="187"/>
      <c r="AJH29" s="187"/>
      <c r="AJI29" s="187"/>
      <c r="AJJ29" s="187"/>
      <c r="AJK29" s="187"/>
      <c r="AJL29" s="187"/>
      <c r="AJM29" s="187"/>
      <c r="AJN29" s="187"/>
      <c r="AJO29" s="187"/>
      <c r="AJP29" s="187"/>
      <c r="AJQ29" s="187"/>
      <c r="AJR29" s="187"/>
      <c r="AJS29" s="187"/>
      <c r="AJT29" s="187"/>
      <c r="AJU29" s="187"/>
      <c r="AJV29" s="187"/>
      <c r="AJW29" s="187"/>
      <c r="AJX29" s="187"/>
      <c r="AJY29" s="187"/>
      <c r="AJZ29" s="187"/>
      <c r="AKA29" s="187"/>
      <c r="AKB29" s="187"/>
      <c r="AKC29" s="187"/>
      <c r="AKD29" s="187"/>
      <c r="AKE29" s="187"/>
      <c r="AKF29" s="187"/>
      <c r="AKG29" s="187"/>
      <c r="AKH29" s="187"/>
      <c r="AKI29" s="187"/>
      <c r="AKJ29" s="187"/>
      <c r="AKK29" s="187"/>
      <c r="AKL29" s="187"/>
      <c r="AKM29" s="187"/>
      <c r="AKN29" s="187"/>
      <c r="AKO29" s="187"/>
      <c r="AKP29" s="187"/>
      <c r="AKQ29" s="187"/>
      <c r="AKR29" s="187"/>
      <c r="AKS29" s="187"/>
      <c r="AKT29" s="187"/>
      <c r="AKU29" s="187"/>
      <c r="AKV29" s="187"/>
      <c r="AKW29" s="187"/>
      <c r="AKX29" s="187"/>
      <c r="AKY29" s="187"/>
      <c r="AKZ29" s="187"/>
      <c r="ALA29" s="187"/>
      <c r="ALB29" s="187"/>
      <c r="ALC29" s="187"/>
      <c r="ALD29" s="187"/>
      <c r="ALE29" s="187"/>
      <c r="ALF29" s="187"/>
      <c r="ALG29" s="187"/>
      <c r="ALH29" s="187"/>
      <c r="ALI29" s="187"/>
      <c r="ALJ29" s="187"/>
      <c r="ALK29" s="187"/>
      <c r="ALL29" s="187"/>
      <c r="ALM29" s="187"/>
      <c r="ALN29" s="187"/>
      <c r="ALO29" s="187"/>
      <c r="ALP29" s="187"/>
      <c r="ALQ29" s="187"/>
      <c r="ALR29" s="187"/>
      <c r="ALS29" s="187"/>
      <c r="ALT29" s="187"/>
      <c r="ALU29" s="187"/>
      <c r="ALV29" s="187"/>
      <c r="ALW29" s="187"/>
      <c r="ALX29" s="187"/>
      <c r="ALY29" s="187"/>
      <c r="ALZ29" s="187"/>
      <c r="AMA29" s="187"/>
      <c r="AMB29" s="187"/>
      <c r="AMC29" s="187"/>
      <c r="AMD29" s="187"/>
      <c r="AME29" s="187"/>
      <c r="AMF29" s="187"/>
      <c r="AMG29" s="187"/>
      <c r="AMH29" s="187"/>
      <c r="AMI29" s="187"/>
      <c r="AMJ29" s="187"/>
      <c r="AMK29" s="187"/>
      <c r="AML29" s="187"/>
      <c r="AMM29" s="187"/>
      <c r="AMN29" s="187"/>
      <c r="AMO29" s="187"/>
      <c r="AMP29" s="187"/>
      <c r="AMQ29" s="187"/>
      <c r="AMR29" s="187"/>
      <c r="AMS29" s="187"/>
      <c r="AMT29" s="187"/>
      <c r="AMU29" s="187"/>
      <c r="AMV29" s="187"/>
      <c r="AMW29" s="187"/>
      <c r="AMX29" s="187"/>
      <c r="AMY29" s="187"/>
      <c r="AMZ29" s="187"/>
      <c r="ANA29" s="187"/>
      <c r="ANB29" s="187"/>
      <c r="ANC29" s="187"/>
      <c r="AND29" s="187"/>
      <c r="ANE29" s="187"/>
      <c r="ANF29" s="187"/>
      <c r="ANG29" s="187"/>
      <c r="ANH29" s="187"/>
      <c r="ANI29" s="187"/>
      <c r="ANJ29" s="187"/>
      <c r="ANK29" s="187"/>
      <c r="ANL29" s="187"/>
      <c r="ANM29" s="187"/>
      <c r="ANN29" s="187"/>
      <c r="ANO29" s="187"/>
      <c r="ANP29" s="187"/>
      <c r="ANQ29" s="187"/>
      <c r="ANR29" s="187"/>
      <c r="ANS29" s="187"/>
      <c r="ANT29" s="187"/>
      <c r="ANU29" s="187"/>
      <c r="ANV29" s="187"/>
      <c r="ANW29" s="187"/>
      <c r="ANX29" s="187"/>
      <c r="ANY29" s="187"/>
      <c r="ANZ29" s="187"/>
      <c r="AOA29" s="187"/>
      <c r="AOB29" s="187"/>
      <c r="AOC29" s="187"/>
      <c r="AOD29" s="187"/>
      <c r="AOE29" s="187"/>
      <c r="AOF29" s="187"/>
      <c r="AOG29" s="187"/>
      <c r="AOH29" s="187"/>
      <c r="AOI29" s="187"/>
      <c r="AOJ29" s="187"/>
      <c r="AOK29" s="187"/>
      <c r="AOL29" s="187"/>
      <c r="AOM29" s="187"/>
      <c r="AON29" s="187"/>
      <c r="AOO29" s="187"/>
      <c r="AOP29" s="187"/>
      <c r="AOQ29" s="187"/>
      <c r="AOR29" s="187"/>
      <c r="AOS29" s="187"/>
      <c r="AOT29" s="187"/>
      <c r="AOU29" s="187"/>
      <c r="AOV29" s="187"/>
      <c r="AOW29" s="187"/>
      <c r="AOX29" s="187"/>
      <c r="AOY29" s="187"/>
      <c r="AOZ29" s="187"/>
      <c r="APA29" s="187"/>
      <c r="APB29" s="187"/>
      <c r="APC29" s="187"/>
      <c r="APD29" s="187"/>
      <c r="APE29" s="187"/>
      <c r="APF29" s="187"/>
      <c r="APG29" s="187"/>
      <c r="APH29" s="187"/>
      <c r="API29" s="187"/>
      <c r="APJ29" s="187"/>
      <c r="APK29" s="187"/>
      <c r="APL29" s="187"/>
      <c r="APM29" s="187"/>
      <c r="APN29" s="187"/>
      <c r="APO29" s="187"/>
      <c r="APP29" s="187"/>
      <c r="APQ29" s="187"/>
      <c r="APR29" s="187"/>
      <c r="APS29" s="187"/>
      <c r="APT29" s="187"/>
      <c r="APU29" s="187"/>
      <c r="APV29" s="187"/>
      <c r="APW29" s="187"/>
      <c r="APX29" s="187"/>
      <c r="APY29" s="187"/>
      <c r="APZ29" s="187"/>
      <c r="AQA29" s="187"/>
      <c r="AQB29" s="187"/>
      <c r="AQC29" s="187"/>
      <c r="AQD29" s="187"/>
      <c r="AQE29" s="187"/>
      <c r="AQF29" s="187"/>
      <c r="AQG29" s="187"/>
      <c r="AQH29" s="187"/>
      <c r="AQI29" s="187"/>
      <c r="AQJ29" s="187"/>
      <c r="AQK29" s="187"/>
      <c r="AQL29" s="187"/>
      <c r="AQM29" s="187"/>
      <c r="AQN29" s="187"/>
      <c r="AQO29" s="187"/>
      <c r="AQP29" s="187"/>
      <c r="AQQ29" s="187"/>
      <c r="AQR29" s="187"/>
      <c r="AQS29" s="187"/>
      <c r="AQT29" s="187"/>
      <c r="AQU29" s="187"/>
      <c r="AQV29" s="187"/>
      <c r="AQW29" s="187"/>
      <c r="AQX29" s="187"/>
      <c r="AQY29" s="187"/>
      <c r="AQZ29" s="187"/>
      <c r="ARA29" s="187"/>
      <c r="ARB29" s="187"/>
      <c r="ARC29" s="187"/>
      <c r="ARD29" s="187"/>
      <c r="ARE29" s="187"/>
      <c r="ARF29" s="187"/>
      <c r="ARG29" s="187"/>
      <c r="ARH29" s="187"/>
      <c r="ARI29" s="187"/>
      <c r="ARJ29" s="187"/>
      <c r="ARK29" s="187"/>
      <c r="ARL29" s="187"/>
      <c r="ARM29" s="187"/>
      <c r="ARN29" s="187"/>
      <c r="ARO29" s="187"/>
      <c r="ARP29" s="187"/>
      <c r="ARQ29" s="187"/>
      <c r="ARR29" s="187"/>
      <c r="ARS29" s="187"/>
      <c r="ART29" s="187"/>
      <c r="ARU29" s="187"/>
      <c r="ARV29" s="187"/>
      <c r="ARW29" s="187"/>
      <c r="ARX29" s="187"/>
      <c r="ARY29" s="187"/>
      <c r="ARZ29" s="187"/>
      <c r="ASA29" s="187"/>
      <c r="ASB29" s="187"/>
      <c r="ASC29" s="187"/>
      <c r="ASD29" s="187"/>
      <c r="ASE29" s="187"/>
      <c r="ASF29" s="187"/>
      <c r="ASG29" s="187"/>
      <c r="ASH29" s="187"/>
      <c r="ASI29" s="187"/>
      <c r="ASJ29" s="187"/>
      <c r="ASK29" s="187"/>
      <c r="ASL29" s="187"/>
      <c r="ASM29" s="187"/>
      <c r="ASN29" s="187"/>
      <c r="ASO29" s="187"/>
      <c r="ASP29" s="187"/>
      <c r="ASQ29" s="187"/>
      <c r="ASR29" s="187"/>
      <c r="ASS29" s="187"/>
      <c r="AST29" s="187"/>
      <c r="ASU29" s="187"/>
      <c r="ASV29" s="187"/>
      <c r="ASW29" s="187"/>
      <c r="ASX29" s="187"/>
      <c r="ASY29" s="187"/>
      <c r="ASZ29" s="187"/>
      <c r="ATA29" s="187"/>
      <c r="ATB29" s="187"/>
      <c r="ATC29" s="187"/>
      <c r="ATD29" s="187"/>
      <c r="ATE29" s="187"/>
      <c r="ATF29" s="187"/>
      <c r="ATG29" s="187"/>
      <c r="ATH29" s="187"/>
      <c r="ATI29" s="187"/>
      <c r="ATJ29" s="187"/>
      <c r="ATK29" s="187"/>
      <c r="ATL29" s="187"/>
      <c r="ATM29" s="187"/>
      <c r="ATN29" s="187"/>
      <c r="ATO29" s="187"/>
      <c r="ATP29" s="187"/>
      <c r="ATQ29" s="187"/>
      <c r="ATR29" s="187"/>
      <c r="ATS29" s="187"/>
      <c r="ATT29" s="187"/>
      <c r="ATU29" s="187"/>
      <c r="ATV29" s="187"/>
      <c r="ATW29" s="187"/>
      <c r="ATX29" s="187"/>
      <c r="ATY29" s="187"/>
      <c r="ATZ29" s="187"/>
      <c r="AUA29" s="187"/>
      <c r="AUB29" s="187"/>
      <c r="AUC29" s="187"/>
      <c r="AUD29" s="187"/>
      <c r="AUE29" s="187"/>
      <c r="AUF29" s="187"/>
      <c r="AUG29" s="187"/>
      <c r="AUH29" s="187"/>
      <c r="AUI29" s="187"/>
      <c r="AUJ29" s="187"/>
      <c r="AUK29" s="187"/>
      <c r="AUL29" s="187"/>
      <c r="AUM29" s="187"/>
      <c r="AUN29" s="187"/>
      <c r="AUO29" s="187"/>
      <c r="AUP29" s="187"/>
      <c r="AUQ29" s="187"/>
      <c r="AUR29" s="187"/>
      <c r="AUS29" s="187"/>
      <c r="AUT29" s="187"/>
      <c r="AUU29" s="187"/>
      <c r="AUV29" s="187"/>
      <c r="AUW29" s="187"/>
      <c r="AUX29" s="187"/>
      <c r="AUY29" s="187"/>
      <c r="AUZ29" s="187"/>
      <c r="AVA29" s="187"/>
      <c r="AVB29" s="187"/>
      <c r="AVC29" s="187"/>
      <c r="AVD29" s="187"/>
      <c r="AVE29" s="187"/>
      <c r="AVF29" s="187"/>
      <c r="AVG29" s="187"/>
      <c r="AVH29" s="187"/>
      <c r="AVI29" s="187"/>
      <c r="AVJ29" s="187"/>
      <c r="AVK29" s="187"/>
      <c r="AVL29" s="187"/>
      <c r="AVM29" s="187"/>
      <c r="AVN29" s="187"/>
      <c r="AVO29" s="187"/>
      <c r="AVP29" s="187"/>
      <c r="AVQ29" s="187"/>
      <c r="AVR29" s="187"/>
      <c r="AVS29" s="187"/>
      <c r="AVT29" s="187"/>
      <c r="AVU29" s="187"/>
      <c r="AVV29" s="187"/>
      <c r="AVW29" s="187"/>
      <c r="AVX29" s="187"/>
      <c r="AVY29" s="187"/>
      <c r="AVZ29" s="187"/>
      <c r="AWA29" s="187"/>
      <c r="AWB29" s="187"/>
      <c r="AWC29" s="187"/>
      <c r="AWD29" s="187"/>
      <c r="AWE29" s="187"/>
      <c r="AWF29" s="187"/>
      <c r="AWG29" s="187"/>
      <c r="AWH29" s="187"/>
      <c r="AWI29" s="187"/>
      <c r="AWJ29" s="187"/>
      <c r="AWK29" s="187"/>
      <c r="AWL29" s="187"/>
      <c r="AWM29" s="187"/>
      <c r="AWN29" s="187"/>
      <c r="AWO29" s="187"/>
      <c r="AWP29" s="187"/>
      <c r="AWQ29" s="187"/>
      <c r="AWR29" s="187"/>
      <c r="AWS29" s="187"/>
      <c r="AWT29" s="187"/>
      <c r="AWU29" s="187"/>
      <c r="AWV29" s="187"/>
      <c r="AWW29" s="187"/>
      <c r="AWX29" s="187"/>
      <c r="AWY29" s="187"/>
      <c r="AWZ29" s="187"/>
      <c r="AXA29" s="187"/>
      <c r="AXB29" s="187"/>
      <c r="AXC29" s="187"/>
      <c r="AXD29" s="187"/>
      <c r="AXE29" s="187"/>
      <c r="AXF29" s="187"/>
      <c r="AXG29" s="187"/>
      <c r="AXH29" s="187"/>
      <c r="AXI29" s="187"/>
      <c r="AXJ29" s="187"/>
      <c r="AXK29" s="187"/>
      <c r="AXL29" s="187"/>
      <c r="AXM29" s="187"/>
      <c r="AXN29" s="187"/>
      <c r="AXO29" s="187"/>
      <c r="AXP29" s="187"/>
      <c r="AXQ29" s="187"/>
      <c r="AXR29" s="187"/>
      <c r="AXS29" s="187"/>
      <c r="AXT29" s="187"/>
      <c r="AXU29" s="187"/>
      <c r="AXV29" s="187"/>
      <c r="AXW29" s="187"/>
      <c r="AXX29" s="187"/>
      <c r="AXY29" s="187"/>
      <c r="AXZ29" s="187"/>
      <c r="AYA29" s="187"/>
      <c r="AYB29" s="187"/>
      <c r="AYC29" s="187"/>
      <c r="AYD29" s="187"/>
      <c r="AYE29" s="187"/>
      <c r="AYF29" s="187"/>
      <c r="AYG29" s="187"/>
      <c r="AYH29" s="187"/>
      <c r="AYI29" s="187"/>
      <c r="AYJ29" s="187"/>
      <c r="AYK29" s="187"/>
      <c r="AYL29" s="187"/>
      <c r="AYM29" s="187"/>
      <c r="AYN29" s="187"/>
      <c r="AYO29" s="187"/>
      <c r="AYP29" s="187"/>
      <c r="AYQ29" s="187"/>
      <c r="AYR29" s="187"/>
      <c r="AYS29" s="187"/>
      <c r="AYT29" s="187"/>
      <c r="AYU29" s="187"/>
      <c r="AYV29" s="187"/>
      <c r="AYW29" s="187"/>
      <c r="AYX29" s="187"/>
      <c r="AYY29" s="187"/>
      <c r="AYZ29" s="187"/>
      <c r="AZA29" s="187"/>
      <c r="AZB29" s="187"/>
      <c r="AZC29" s="187"/>
      <c r="AZD29" s="187"/>
      <c r="AZE29" s="187"/>
      <c r="AZF29" s="187"/>
      <c r="AZG29" s="187"/>
      <c r="AZH29" s="187"/>
      <c r="AZI29" s="187"/>
      <c r="AZJ29" s="187"/>
      <c r="AZK29" s="187"/>
      <c r="AZL29" s="187"/>
      <c r="AZM29" s="187"/>
      <c r="AZN29" s="187"/>
      <c r="AZO29" s="187"/>
      <c r="AZP29" s="187"/>
      <c r="AZQ29" s="187"/>
      <c r="AZR29" s="187"/>
      <c r="AZS29" s="187"/>
      <c r="AZT29" s="187"/>
      <c r="AZU29" s="187"/>
      <c r="AZV29" s="187"/>
      <c r="AZW29" s="187"/>
      <c r="AZX29" s="187"/>
      <c r="AZY29" s="187"/>
      <c r="AZZ29" s="187"/>
      <c r="BAA29" s="187"/>
      <c r="BAB29" s="187"/>
      <c r="BAC29" s="187"/>
      <c r="BAD29" s="187"/>
      <c r="BAE29" s="187"/>
      <c r="BAF29" s="187"/>
      <c r="BAG29" s="187"/>
      <c r="BAH29" s="187"/>
      <c r="BAI29" s="187"/>
      <c r="BAJ29" s="187"/>
      <c r="BAK29" s="187"/>
      <c r="BAL29" s="187"/>
      <c r="BAM29" s="187"/>
      <c r="BAN29" s="187"/>
      <c r="BAO29" s="187"/>
      <c r="BAP29" s="187"/>
      <c r="BAQ29" s="187"/>
      <c r="BAR29" s="187"/>
      <c r="BAS29" s="187"/>
      <c r="BAT29" s="187"/>
      <c r="BAU29" s="187"/>
      <c r="BAV29" s="187"/>
      <c r="BAW29" s="187"/>
      <c r="BAX29" s="187"/>
      <c r="BAY29" s="187"/>
      <c r="BAZ29" s="187"/>
      <c r="BBA29" s="187"/>
      <c r="BBB29" s="187"/>
      <c r="BBC29" s="187"/>
      <c r="BBD29" s="187"/>
      <c r="BBE29" s="187"/>
      <c r="BBF29" s="187"/>
      <c r="BBG29" s="187"/>
      <c r="BBH29" s="187"/>
      <c r="BBI29" s="187"/>
      <c r="BBJ29" s="187"/>
      <c r="BBK29" s="187"/>
      <c r="BBL29" s="187"/>
      <c r="BBM29" s="187"/>
      <c r="BBN29" s="187"/>
      <c r="BBO29" s="187"/>
      <c r="BBP29" s="187"/>
    </row>
    <row r="30" spans="1:1420" s="5" customFormat="1" ht="14.25" customHeight="1" x14ac:dyDescent="0.15">
      <c r="A30" s="23"/>
      <c r="B30" s="41"/>
      <c r="C30" s="41"/>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110"/>
      <c r="AI30" s="184"/>
      <c r="AJ30" s="183"/>
      <c r="AK30" s="132"/>
      <c r="AL30" s="183"/>
      <c r="AM30" s="183"/>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c r="BV30" s="187"/>
      <c r="BW30" s="187"/>
      <c r="BX30" s="187"/>
      <c r="BY30" s="187"/>
      <c r="BZ30" s="187"/>
      <c r="CA30" s="187"/>
      <c r="CB30" s="187"/>
      <c r="CC30" s="187"/>
      <c r="CD30" s="187"/>
      <c r="CE30" s="187"/>
      <c r="CF30" s="187"/>
      <c r="CG30" s="187"/>
      <c r="CH30" s="187"/>
      <c r="CI30" s="187"/>
      <c r="CJ30" s="187"/>
      <c r="CK30" s="187"/>
      <c r="CL30" s="187"/>
      <c r="CM30" s="187"/>
      <c r="CN30" s="187"/>
      <c r="CO30" s="187"/>
      <c r="CP30" s="187"/>
      <c r="CQ30" s="187"/>
      <c r="CR30" s="187"/>
      <c r="CS30" s="187"/>
      <c r="CT30" s="187"/>
      <c r="CU30" s="187"/>
      <c r="CV30" s="187"/>
      <c r="CW30" s="187"/>
      <c r="CX30" s="187"/>
      <c r="CY30" s="187"/>
      <c r="CZ30" s="187"/>
      <c r="DA30" s="187"/>
      <c r="DB30" s="187"/>
      <c r="DC30" s="187"/>
      <c r="DD30" s="187"/>
      <c r="DE30" s="187"/>
      <c r="DF30" s="187"/>
      <c r="DG30" s="187"/>
      <c r="DH30" s="187"/>
      <c r="DI30" s="187"/>
      <c r="DJ30" s="187"/>
      <c r="DK30" s="187"/>
      <c r="DL30" s="187"/>
      <c r="DM30" s="187"/>
      <c r="DN30" s="187"/>
      <c r="DO30" s="187"/>
      <c r="DP30" s="187"/>
      <c r="DQ30" s="187"/>
      <c r="DR30" s="187"/>
      <c r="DS30" s="187"/>
      <c r="DT30" s="187"/>
      <c r="DU30" s="187"/>
      <c r="DV30" s="187"/>
      <c r="DW30" s="187"/>
      <c r="DX30" s="187"/>
      <c r="DY30" s="187"/>
      <c r="DZ30" s="187"/>
      <c r="EA30" s="187"/>
      <c r="EB30" s="187"/>
      <c r="EC30" s="187"/>
      <c r="ED30" s="187"/>
      <c r="EE30" s="187"/>
      <c r="EF30" s="187"/>
      <c r="EG30" s="187"/>
      <c r="EH30" s="187"/>
      <c r="EI30" s="187"/>
      <c r="EJ30" s="187"/>
      <c r="EK30" s="187"/>
      <c r="EL30" s="187"/>
      <c r="EM30" s="187"/>
      <c r="EN30" s="187"/>
      <c r="EO30" s="187"/>
      <c r="EP30" s="187"/>
      <c r="EQ30" s="187"/>
      <c r="ER30" s="187"/>
      <c r="ES30" s="187"/>
      <c r="ET30" s="187"/>
      <c r="EU30" s="187"/>
      <c r="EV30" s="187"/>
      <c r="EW30" s="187"/>
      <c r="EX30" s="187"/>
      <c r="EY30" s="187"/>
      <c r="EZ30" s="187"/>
      <c r="FA30" s="187"/>
      <c r="FB30" s="187"/>
      <c r="FC30" s="187"/>
      <c r="FD30" s="187"/>
      <c r="FE30" s="187"/>
      <c r="FF30" s="187"/>
      <c r="FG30" s="187"/>
      <c r="FH30" s="187"/>
      <c r="FI30" s="187"/>
      <c r="FJ30" s="187"/>
      <c r="FK30" s="187"/>
      <c r="FL30" s="187"/>
      <c r="FM30" s="187"/>
      <c r="FN30" s="187"/>
      <c r="FO30" s="187"/>
      <c r="FP30" s="187"/>
      <c r="FQ30" s="187"/>
      <c r="FR30" s="187"/>
      <c r="FS30" s="187"/>
      <c r="FT30" s="187"/>
      <c r="FU30" s="187"/>
      <c r="FV30" s="187"/>
      <c r="FW30" s="187"/>
      <c r="FX30" s="187"/>
      <c r="FY30" s="187"/>
      <c r="FZ30" s="187"/>
      <c r="GA30" s="187"/>
      <c r="GB30" s="187"/>
      <c r="GC30" s="187"/>
      <c r="GD30" s="187"/>
      <c r="GE30" s="187"/>
      <c r="GF30" s="187"/>
      <c r="GG30" s="187"/>
      <c r="GH30" s="187"/>
      <c r="GI30" s="187"/>
      <c r="GJ30" s="187"/>
      <c r="GK30" s="187"/>
      <c r="GL30" s="187"/>
      <c r="GM30" s="187"/>
      <c r="GN30" s="187"/>
      <c r="GO30" s="187"/>
      <c r="GP30" s="187"/>
      <c r="GQ30" s="187"/>
      <c r="GR30" s="187"/>
      <c r="GS30" s="187"/>
      <c r="GT30" s="187"/>
      <c r="GU30" s="187"/>
      <c r="GV30" s="187"/>
      <c r="GW30" s="187"/>
      <c r="GX30" s="187"/>
      <c r="GY30" s="187"/>
      <c r="GZ30" s="187"/>
      <c r="HA30" s="187"/>
      <c r="HB30" s="187"/>
      <c r="HC30" s="187"/>
      <c r="HD30" s="187"/>
      <c r="HE30" s="187"/>
      <c r="HF30" s="187"/>
      <c r="HG30" s="187"/>
      <c r="HH30" s="187"/>
      <c r="HI30" s="187"/>
      <c r="HJ30" s="187"/>
      <c r="HK30" s="187"/>
      <c r="HL30" s="187"/>
      <c r="HM30" s="187"/>
      <c r="HN30" s="187"/>
      <c r="HO30" s="187"/>
      <c r="HP30" s="187"/>
      <c r="HQ30" s="187"/>
      <c r="HR30" s="187"/>
      <c r="HS30" s="187"/>
      <c r="HT30" s="187"/>
      <c r="HU30" s="187"/>
      <c r="HV30" s="187"/>
      <c r="HW30" s="187"/>
      <c r="HX30" s="187"/>
      <c r="HY30" s="187"/>
      <c r="HZ30" s="187"/>
      <c r="IA30" s="187"/>
      <c r="IB30" s="187"/>
      <c r="IC30" s="187"/>
      <c r="ID30" s="187"/>
      <c r="IE30" s="187"/>
      <c r="IF30" s="187"/>
      <c r="IG30" s="187"/>
      <c r="IH30" s="187"/>
      <c r="II30" s="187"/>
      <c r="IJ30" s="187"/>
      <c r="IK30" s="187"/>
      <c r="IL30" s="187"/>
      <c r="IM30" s="187"/>
      <c r="IN30" s="187"/>
      <c r="IO30" s="187"/>
      <c r="IP30" s="187"/>
      <c r="IQ30" s="187"/>
      <c r="IR30" s="187"/>
      <c r="IS30" s="187"/>
      <c r="IT30" s="187"/>
      <c r="IU30" s="187"/>
      <c r="IV30" s="187"/>
      <c r="IW30" s="187"/>
      <c r="IX30" s="187"/>
      <c r="IY30" s="187"/>
      <c r="IZ30" s="187"/>
      <c r="JA30" s="187"/>
      <c r="JB30" s="187"/>
      <c r="JC30" s="187"/>
      <c r="JD30" s="187"/>
      <c r="JE30" s="187"/>
      <c r="JF30" s="187"/>
      <c r="JG30" s="187"/>
      <c r="JH30" s="187"/>
      <c r="JI30" s="187"/>
      <c r="JJ30" s="187"/>
      <c r="JK30" s="187"/>
      <c r="JL30" s="187"/>
      <c r="JM30" s="187"/>
      <c r="JN30" s="187"/>
      <c r="JO30" s="187"/>
      <c r="JP30" s="187"/>
      <c r="JQ30" s="187"/>
      <c r="JR30" s="187"/>
      <c r="JS30" s="187"/>
      <c r="JT30" s="187"/>
      <c r="JU30" s="187"/>
      <c r="JV30" s="187"/>
      <c r="JW30" s="187"/>
      <c r="JX30" s="187"/>
      <c r="JY30" s="187"/>
      <c r="JZ30" s="187"/>
      <c r="KA30" s="187"/>
      <c r="KB30" s="187"/>
      <c r="KC30" s="187"/>
      <c r="KD30" s="187"/>
      <c r="KE30" s="187"/>
      <c r="KF30" s="187"/>
      <c r="KG30" s="187"/>
      <c r="KH30" s="187"/>
      <c r="KI30" s="187"/>
      <c r="KJ30" s="187"/>
      <c r="KK30" s="187"/>
      <c r="KL30" s="187"/>
      <c r="KM30" s="187"/>
      <c r="KN30" s="187"/>
      <c r="KO30" s="187"/>
      <c r="KP30" s="187"/>
      <c r="KQ30" s="187"/>
      <c r="KR30" s="187"/>
      <c r="KS30" s="187"/>
      <c r="KT30" s="187"/>
      <c r="KU30" s="187"/>
      <c r="KV30" s="187"/>
      <c r="KW30" s="187"/>
      <c r="KX30" s="187"/>
      <c r="KY30" s="187"/>
      <c r="KZ30" s="187"/>
      <c r="LA30" s="187"/>
      <c r="LB30" s="187"/>
      <c r="LC30" s="187"/>
      <c r="LD30" s="187"/>
      <c r="LE30" s="187"/>
      <c r="LF30" s="187"/>
      <c r="LG30" s="187"/>
      <c r="LH30" s="187"/>
      <c r="LI30" s="187"/>
      <c r="LJ30" s="187"/>
      <c r="LK30" s="187"/>
      <c r="LL30" s="187"/>
      <c r="LM30" s="187"/>
      <c r="LN30" s="187"/>
      <c r="LO30" s="187"/>
      <c r="LP30" s="187"/>
      <c r="LQ30" s="187"/>
      <c r="LR30" s="187"/>
      <c r="LS30" s="187"/>
      <c r="LT30" s="187"/>
      <c r="LU30" s="187"/>
      <c r="LV30" s="187"/>
      <c r="LW30" s="187"/>
      <c r="LX30" s="187"/>
      <c r="LY30" s="187"/>
      <c r="LZ30" s="187"/>
      <c r="MA30" s="187"/>
      <c r="MB30" s="187"/>
      <c r="MC30" s="187"/>
      <c r="MD30" s="187"/>
      <c r="ME30" s="187"/>
      <c r="MF30" s="187"/>
      <c r="MG30" s="187"/>
      <c r="MH30" s="187"/>
      <c r="MI30" s="187"/>
      <c r="MJ30" s="187"/>
      <c r="MK30" s="187"/>
      <c r="ML30" s="187"/>
      <c r="MM30" s="187"/>
      <c r="MN30" s="187"/>
      <c r="MO30" s="187"/>
      <c r="MP30" s="187"/>
      <c r="MQ30" s="187"/>
      <c r="MR30" s="187"/>
      <c r="MS30" s="187"/>
      <c r="MT30" s="187"/>
      <c r="MU30" s="187"/>
      <c r="MV30" s="187"/>
      <c r="MW30" s="187"/>
      <c r="MX30" s="187"/>
      <c r="MY30" s="187"/>
      <c r="MZ30" s="187"/>
      <c r="NA30" s="187"/>
      <c r="NB30" s="187"/>
      <c r="NC30" s="187"/>
      <c r="ND30" s="187"/>
      <c r="NE30" s="187"/>
      <c r="NF30" s="187"/>
      <c r="NG30" s="187"/>
      <c r="NH30" s="187"/>
      <c r="NI30" s="187"/>
      <c r="NJ30" s="187"/>
      <c r="NK30" s="187"/>
      <c r="NL30" s="187"/>
      <c r="NM30" s="187"/>
      <c r="NN30" s="187"/>
      <c r="NO30" s="187"/>
      <c r="NP30" s="187"/>
      <c r="NQ30" s="187"/>
      <c r="NR30" s="187"/>
      <c r="NS30" s="187"/>
      <c r="NT30" s="187"/>
      <c r="NU30" s="187"/>
      <c r="NV30" s="187"/>
      <c r="NW30" s="187"/>
      <c r="NX30" s="187"/>
      <c r="NY30" s="187"/>
      <c r="NZ30" s="187"/>
      <c r="OA30" s="187"/>
      <c r="OB30" s="187"/>
      <c r="OC30" s="187"/>
      <c r="OD30" s="187"/>
      <c r="OE30" s="187"/>
      <c r="OF30" s="187"/>
      <c r="OG30" s="187"/>
      <c r="OH30" s="187"/>
      <c r="OI30" s="187"/>
      <c r="OJ30" s="187"/>
      <c r="OK30" s="187"/>
      <c r="OL30" s="187"/>
      <c r="OM30" s="187"/>
      <c r="ON30" s="187"/>
      <c r="OO30" s="187"/>
      <c r="OP30" s="187"/>
      <c r="OQ30" s="187"/>
      <c r="OR30" s="187"/>
      <c r="OS30" s="187"/>
      <c r="OT30" s="187"/>
      <c r="OU30" s="187"/>
      <c r="OV30" s="187"/>
      <c r="OW30" s="187"/>
      <c r="OX30" s="187"/>
      <c r="OY30" s="187"/>
      <c r="OZ30" s="187"/>
      <c r="PA30" s="187"/>
      <c r="PB30" s="187"/>
      <c r="PC30" s="187"/>
      <c r="PD30" s="187"/>
      <c r="PE30" s="187"/>
      <c r="PF30" s="187"/>
      <c r="PG30" s="187"/>
      <c r="PH30" s="187"/>
      <c r="PI30" s="187"/>
      <c r="PJ30" s="187"/>
      <c r="PK30" s="187"/>
      <c r="PL30" s="187"/>
      <c r="PM30" s="187"/>
      <c r="PN30" s="187"/>
      <c r="PO30" s="187"/>
      <c r="PP30" s="187"/>
      <c r="PQ30" s="187"/>
      <c r="PR30" s="187"/>
      <c r="PS30" s="187"/>
      <c r="PT30" s="187"/>
      <c r="PU30" s="187"/>
      <c r="PV30" s="187"/>
      <c r="PW30" s="187"/>
      <c r="PX30" s="187"/>
      <c r="PY30" s="187"/>
      <c r="PZ30" s="187"/>
      <c r="QA30" s="187"/>
      <c r="QB30" s="187"/>
      <c r="QC30" s="187"/>
      <c r="QD30" s="187"/>
      <c r="QE30" s="187"/>
      <c r="QF30" s="187"/>
      <c r="QG30" s="187"/>
      <c r="QH30" s="187"/>
      <c r="QI30" s="187"/>
      <c r="QJ30" s="187"/>
      <c r="QK30" s="187"/>
      <c r="QL30" s="187"/>
      <c r="QM30" s="187"/>
      <c r="QN30" s="187"/>
      <c r="QO30" s="187"/>
      <c r="QP30" s="187"/>
      <c r="QQ30" s="187"/>
      <c r="QR30" s="187"/>
      <c r="QS30" s="187"/>
      <c r="QT30" s="187"/>
      <c r="QU30" s="187"/>
      <c r="QV30" s="187"/>
      <c r="QW30" s="187"/>
      <c r="QX30" s="187"/>
      <c r="QY30" s="187"/>
      <c r="QZ30" s="187"/>
      <c r="RA30" s="187"/>
      <c r="RB30" s="187"/>
      <c r="RC30" s="187"/>
      <c r="RD30" s="187"/>
      <c r="RE30" s="187"/>
      <c r="RF30" s="187"/>
      <c r="RG30" s="187"/>
      <c r="RH30" s="187"/>
      <c r="RI30" s="187"/>
      <c r="RJ30" s="187"/>
      <c r="RK30" s="187"/>
      <c r="RL30" s="187"/>
      <c r="RM30" s="187"/>
      <c r="RN30" s="187"/>
      <c r="RO30" s="187"/>
      <c r="RP30" s="187"/>
      <c r="RQ30" s="187"/>
      <c r="RR30" s="187"/>
      <c r="RS30" s="187"/>
      <c r="RT30" s="187"/>
      <c r="RU30" s="187"/>
      <c r="RV30" s="187"/>
      <c r="RW30" s="187"/>
      <c r="RX30" s="187"/>
      <c r="RY30" s="187"/>
      <c r="RZ30" s="187"/>
      <c r="SA30" s="187"/>
      <c r="SB30" s="187"/>
      <c r="SC30" s="187"/>
      <c r="SD30" s="187"/>
      <c r="SE30" s="187"/>
      <c r="SF30" s="187"/>
      <c r="SG30" s="187"/>
      <c r="SH30" s="187"/>
      <c r="SI30" s="187"/>
      <c r="SJ30" s="187"/>
      <c r="SK30" s="187"/>
      <c r="SL30" s="187"/>
      <c r="SM30" s="187"/>
      <c r="SN30" s="187"/>
      <c r="SO30" s="187"/>
      <c r="SP30" s="187"/>
      <c r="SQ30" s="187"/>
      <c r="SR30" s="187"/>
      <c r="SS30" s="187"/>
      <c r="ST30" s="187"/>
      <c r="SU30" s="187"/>
      <c r="SV30" s="187"/>
      <c r="SW30" s="187"/>
      <c r="SX30" s="187"/>
      <c r="SY30" s="187"/>
      <c r="SZ30" s="187"/>
      <c r="TA30" s="187"/>
      <c r="TB30" s="187"/>
      <c r="TC30" s="187"/>
      <c r="TD30" s="187"/>
      <c r="TE30" s="187"/>
      <c r="TF30" s="187"/>
      <c r="TG30" s="187"/>
      <c r="TH30" s="187"/>
      <c r="TI30" s="187"/>
      <c r="TJ30" s="187"/>
      <c r="TK30" s="187"/>
      <c r="TL30" s="187"/>
      <c r="TM30" s="187"/>
      <c r="TN30" s="187"/>
      <c r="TO30" s="187"/>
      <c r="TP30" s="187"/>
      <c r="TQ30" s="187"/>
      <c r="TR30" s="187"/>
      <c r="TS30" s="187"/>
      <c r="TT30" s="187"/>
      <c r="TU30" s="187"/>
      <c r="TV30" s="187"/>
      <c r="TW30" s="187"/>
      <c r="TX30" s="187"/>
      <c r="TY30" s="187"/>
      <c r="TZ30" s="187"/>
      <c r="UA30" s="187"/>
      <c r="UB30" s="187"/>
      <c r="UC30" s="187"/>
      <c r="UD30" s="187"/>
      <c r="UE30" s="187"/>
      <c r="UF30" s="187"/>
      <c r="UG30" s="187"/>
      <c r="UH30" s="187"/>
      <c r="UI30" s="187"/>
      <c r="UJ30" s="187"/>
      <c r="UK30" s="187"/>
      <c r="UL30" s="187"/>
      <c r="UM30" s="187"/>
      <c r="UN30" s="187"/>
      <c r="UO30" s="187"/>
      <c r="UP30" s="187"/>
      <c r="UQ30" s="187"/>
      <c r="UR30" s="187"/>
      <c r="US30" s="187"/>
      <c r="UT30" s="187"/>
      <c r="UU30" s="187"/>
      <c r="UV30" s="187"/>
      <c r="UW30" s="187"/>
      <c r="UX30" s="187"/>
      <c r="UY30" s="187"/>
      <c r="UZ30" s="187"/>
      <c r="VA30" s="187"/>
      <c r="VB30" s="187"/>
      <c r="VC30" s="187"/>
      <c r="VD30" s="187"/>
      <c r="VE30" s="187"/>
      <c r="VF30" s="187"/>
      <c r="VG30" s="187"/>
      <c r="VH30" s="187"/>
      <c r="VI30" s="187"/>
      <c r="VJ30" s="187"/>
      <c r="VK30" s="187"/>
      <c r="VL30" s="187"/>
      <c r="VM30" s="187"/>
      <c r="VN30" s="187"/>
      <c r="VO30" s="187"/>
      <c r="VP30" s="187"/>
      <c r="VQ30" s="187"/>
      <c r="VR30" s="187"/>
      <c r="VS30" s="187"/>
      <c r="VT30" s="187"/>
      <c r="VU30" s="187"/>
      <c r="VV30" s="187"/>
      <c r="VW30" s="187"/>
      <c r="VX30" s="187"/>
      <c r="VY30" s="187"/>
      <c r="VZ30" s="187"/>
      <c r="WA30" s="187"/>
      <c r="WB30" s="187"/>
      <c r="WC30" s="187"/>
      <c r="WD30" s="187"/>
      <c r="WE30" s="187"/>
      <c r="WF30" s="187"/>
      <c r="WG30" s="187"/>
      <c r="WH30" s="187"/>
      <c r="WI30" s="187"/>
      <c r="WJ30" s="187"/>
      <c r="WK30" s="187"/>
      <c r="WL30" s="187"/>
      <c r="WM30" s="187"/>
      <c r="WN30" s="187"/>
      <c r="WO30" s="187"/>
      <c r="WP30" s="187"/>
      <c r="WQ30" s="187"/>
      <c r="WR30" s="187"/>
      <c r="WS30" s="187"/>
      <c r="WT30" s="187"/>
      <c r="WU30" s="187"/>
      <c r="WV30" s="187"/>
      <c r="WW30" s="187"/>
      <c r="WX30" s="187"/>
      <c r="WY30" s="187"/>
      <c r="WZ30" s="187"/>
      <c r="XA30" s="187"/>
      <c r="XB30" s="187"/>
      <c r="XC30" s="187"/>
      <c r="XD30" s="187"/>
      <c r="XE30" s="187"/>
      <c r="XF30" s="187"/>
      <c r="XG30" s="187"/>
      <c r="XH30" s="187"/>
      <c r="XI30" s="187"/>
      <c r="XJ30" s="187"/>
      <c r="XK30" s="187"/>
      <c r="XL30" s="187"/>
      <c r="XM30" s="187"/>
      <c r="XN30" s="187"/>
      <c r="XO30" s="187"/>
      <c r="XP30" s="187"/>
      <c r="XQ30" s="187"/>
      <c r="XR30" s="187"/>
      <c r="XS30" s="187"/>
      <c r="XT30" s="187"/>
      <c r="XU30" s="187"/>
      <c r="XV30" s="187"/>
      <c r="XW30" s="187"/>
      <c r="XX30" s="187"/>
      <c r="XY30" s="187"/>
      <c r="XZ30" s="187"/>
      <c r="YA30" s="187"/>
      <c r="YB30" s="187"/>
      <c r="YC30" s="187"/>
      <c r="YD30" s="187"/>
      <c r="YE30" s="187"/>
      <c r="YF30" s="187"/>
      <c r="YG30" s="187"/>
      <c r="YH30" s="187"/>
      <c r="YI30" s="187"/>
      <c r="YJ30" s="187"/>
      <c r="YK30" s="187"/>
      <c r="YL30" s="187"/>
      <c r="YM30" s="187"/>
      <c r="YN30" s="187"/>
      <c r="YO30" s="187"/>
      <c r="YP30" s="187"/>
      <c r="YQ30" s="187"/>
      <c r="YR30" s="187"/>
      <c r="YS30" s="187"/>
      <c r="YT30" s="187"/>
      <c r="YU30" s="187"/>
      <c r="YV30" s="187"/>
      <c r="YW30" s="187"/>
      <c r="YX30" s="187"/>
      <c r="YY30" s="187"/>
      <c r="YZ30" s="187"/>
      <c r="ZA30" s="187"/>
      <c r="ZB30" s="187"/>
      <c r="ZC30" s="187"/>
      <c r="ZD30" s="187"/>
      <c r="ZE30" s="187"/>
      <c r="ZF30" s="187"/>
      <c r="ZG30" s="187"/>
      <c r="ZH30" s="187"/>
      <c r="ZI30" s="187"/>
      <c r="ZJ30" s="187"/>
      <c r="ZK30" s="187"/>
      <c r="ZL30" s="187"/>
      <c r="ZM30" s="187"/>
      <c r="ZN30" s="187"/>
      <c r="ZO30" s="187"/>
      <c r="ZP30" s="187"/>
      <c r="ZQ30" s="187"/>
      <c r="ZR30" s="187"/>
      <c r="ZS30" s="187"/>
      <c r="ZT30" s="187"/>
      <c r="ZU30" s="187"/>
      <c r="ZV30" s="187"/>
      <c r="ZW30" s="187"/>
      <c r="ZX30" s="187"/>
      <c r="ZY30" s="187"/>
      <c r="ZZ30" s="187"/>
      <c r="AAA30" s="187"/>
      <c r="AAB30" s="187"/>
      <c r="AAC30" s="187"/>
      <c r="AAD30" s="187"/>
      <c r="AAE30" s="187"/>
      <c r="AAF30" s="187"/>
      <c r="AAG30" s="187"/>
      <c r="AAH30" s="187"/>
      <c r="AAI30" s="187"/>
      <c r="AAJ30" s="187"/>
      <c r="AAK30" s="187"/>
      <c r="AAL30" s="187"/>
      <c r="AAM30" s="187"/>
      <c r="AAN30" s="187"/>
      <c r="AAO30" s="187"/>
      <c r="AAP30" s="187"/>
      <c r="AAQ30" s="187"/>
      <c r="AAR30" s="187"/>
      <c r="AAS30" s="187"/>
      <c r="AAT30" s="187"/>
      <c r="AAU30" s="187"/>
      <c r="AAV30" s="187"/>
      <c r="AAW30" s="187"/>
      <c r="AAX30" s="187"/>
      <c r="AAY30" s="187"/>
      <c r="AAZ30" s="187"/>
      <c r="ABA30" s="187"/>
      <c r="ABB30" s="187"/>
      <c r="ABC30" s="187"/>
      <c r="ABD30" s="187"/>
      <c r="ABE30" s="187"/>
      <c r="ABF30" s="187"/>
      <c r="ABG30" s="187"/>
      <c r="ABH30" s="187"/>
      <c r="ABI30" s="187"/>
      <c r="ABJ30" s="187"/>
      <c r="ABK30" s="187"/>
      <c r="ABL30" s="187"/>
      <c r="ABM30" s="187"/>
      <c r="ABN30" s="187"/>
      <c r="ABO30" s="187"/>
      <c r="ABP30" s="187"/>
      <c r="ABQ30" s="187"/>
      <c r="ABR30" s="187"/>
      <c r="ABS30" s="187"/>
      <c r="ABT30" s="187"/>
      <c r="ABU30" s="187"/>
      <c r="ABV30" s="187"/>
      <c r="ABW30" s="187"/>
      <c r="ABX30" s="187"/>
      <c r="ABY30" s="187"/>
      <c r="ABZ30" s="187"/>
      <c r="ACA30" s="187"/>
      <c r="ACB30" s="187"/>
      <c r="ACC30" s="187"/>
      <c r="ACD30" s="187"/>
      <c r="ACE30" s="187"/>
      <c r="ACF30" s="187"/>
      <c r="ACG30" s="187"/>
      <c r="ACH30" s="187"/>
      <c r="ACI30" s="187"/>
      <c r="ACJ30" s="187"/>
      <c r="ACK30" s="187"/>
      <c r="ACL30" s="187"/>
      <c r="ACM30" s="187"/>
      <c r="ACN30" s="187"/>
      <c r="ACO30" s="187"/>
      <c r="ACP30" s="187"/>
      <c r="ACQ30" s="187"/>
      <c r="ACR30" s="187"/>
      <c r="ACS30" s="187"/>
      <c r="ACT30" s="187"/>
      <c r="ACU30" s="187"/>
      <c r="ACV30" s="187"/>
      <c r="ACW30" s="187"/>
      <c r="ACX30" s="187"/>
      <c r="ACY30" s="187"/>
      <c r="ACZ30" s="187"/>
      <c r="ADA30" s="187"/>
      <c r="ADB30" s="187"/>
      <c r="ADC30" s="187"/>
      <c r="ADD30" s="187"/>
      <c r="ADE30" s="187"/>
      <c r="ADF30" s="187"/>
      <c r="ADG30" s="187"/>
      <c r="ADH30" s="187"/>
      <c r="ADI30" s="187"/>
      <c r="ADJ30" s="187"/>
      <c r="ADK30" s="187"/>
      <c r="ADL30" s="187"/>
      <c r="ADM30" s="187"/>
      <c r="ADN30" s="187"/>
      <c r="ADO30" s="187"/>
      <c r="ADP30" s="187"/>
      <c r="ADQ30" s="187"/>
      <c r="ADR30" s="187"/>
      <c r="ADS30" s="187"/>
      <c r="ADT30" s="187"/>
      <c r="ADU30" s="187"/>
      <c r="ADV30" s="187"/>
      <c r="ADW30" s="187"/>
      <c r="ADX30" s="187"/>
      <c r="ADY30" s="187"/>
      <c r="ADZ30" s="187"/>
      <c r="AEA30" s="187"/>
      <c r="AEB30" s="187"/>
      <c r="AEC30" s="187"/>
      <c r="AED30" s="187"/>
      <c r="AEE30" s="187"/>
      <c r="AEF30" s="187"/>
      <c r="AEG30" s="187"/>
      <c r="AEH30" s="187"/>
      <c r="AEI30" s="187"/>
      <c r="AEJ30" s="187"/>
      <c r="AEK30" s="187"/>
      <c r="AEL30" s="187"/>
      <c r="AEM30" s="187"/>
      <c r="AEN30" s="187"/>
      <c r="AEO30" s="187"/>
      <c r="AEP30" s="187"/>
      <c r="AEQ30" s="187"/>
      <c r="AER30" s="187"/>
      <c r="AES30" s="187"/>
      <c r="AET30" s="187"/>
      <c r="AEU30" s="187"/>
      <c r="AEV30" s="187"/>
      <c r="AEW30" s="187"/>
      <c r="AEX30" s="187"/>
      <c r="AEY30" s="187"/>
      <c r="AEZ30" s="187"/>
      <c r="AFA30" s="187"/>
      <c r="AFB30" s="187"/>
      <c r="AFC30" s="187"/>
      <c r="AFD30" s="187"/>
      <c r="AFE30" s="187"/>
      <c r="AFF30" s="187"/>
      <c r="AFG30" s="187"/>
      <c r="AFH30" s="187"/>
      <c r="AFI30" s="187"/>
      <c r="AFJ30" s="187"/>
      <c r="AFK30" s="187"/>
      <c r="AFL30" s="187"/>
      <c r="AFM30" s="187"/>
      <c r="AFN30" s="187"/>
      <c r="AFO30" s="187"/>
      <c r="AFP30" s="187"/>
      <c r="AFQ30" s="187"/>
      <c r="AFR30" s="187"/>
      <c r="AFS30" s="187"/>
      <c r="AFT30" s="187"/>
      <c r="AFU30" s="187"/>
      <c r="AFV30" s="187"/>
      <c r="AFW30" s="187"/>
      <c r="AFX30" s="187"/>
      <c r="AFY30" s="187"/>
      <c r="AFZ30" s="187"/>
      <c r="AGA30" s="187"/>
      <c r="AGB30" s="187"/>
      <c r="AGC30" s="187"/>
      <c r="AGD30" s="187"/>
      <c r="AGE30" s="187"/>
      <c r="AGF30" s="187"/>
      <c r="AGG30" s="187"/>
      <c r="AGH30" s="187"/>
      <c r="AGI30" s="187"/>
      <c r="AGJ30" s="187"/>
      <c r="AGK30" s="187"/>
      <c r="AGL30" s="187"/>
      <c r="AGM30" s="187"/>
      <c r="AGN30" s="187"/>
      <c r="AGO30" s="187"/>
      <c r="AGP30" s="187"/>
      <c r="AGQ30" s="187"/>
      <c r="AGR30" s="187"/>
      <c r="AGS30" s="187"/>
      <c r="AGT30" s="187"/>
      <c r="AGU30" s="187"/>
      <c r="AGV30" s="187"/>
      <c r="AGW30" s="187"/>
      <c r="AGX30" s="187"/>
      <c r="AGY30" s="187"/>
      <c r="AGZ30" s="187"/>
      <c r="AHA30" s="187"/>
      <c r="AHB30" s="187"/>
      <c r="AHC30" s="187"/>
      <c r="AHD30" s="187"/>
      <c r="AHE30" s="187"/>
      <c r="AHF30" s="187"/>
      <c r="AHG30" s="187"/>
      <c r="AHH30" s="187"/>
      <c r="AHI30" s="187"/>
      <c r="AHJ30" s="187"/>
      <c r="AHK30" s="187"/>
      <c r="AHL30" s="187"/>
      <c r="AHM30" s="187"/>
      <c r="AHN30" s="187"/>
      <c r="AHO30" s="187"/>
      <c r="AHP30" s="187"/>
      <c r="AHQ30" s="187"/>
      <c r="AHR30" s="187"/>
      <c r="AHS30" s="187"/>
      <c r="AHT30" s="187"/>
      <c r="AHU30" s="187"/>
      <c r="AHV30" s="187"/>
      <c r="AHW30" s="187"/>
      <c r="AHX30" s="187"/>
      <c r="AHY30" s="187"/>
      <c r="AHZ30" s="187"/>
      <c r="AIA30" s="187"/>
      <c r="AIB30" s="187"/>
      <c r="AIC30" s="187"/>
      <c r="AID30" s="187"/>
      <c r="AIE30" s="187"/>
      <c r="AIF30" s="187"/>
      <c r="AIG30" s="187"/>
      <c r="AIH30" s="187"/>
      <c r="AII30" s="187"/>
      <c r="AIJ30" s="187"/>
      <c r="AIK30" s="187"/>
      <c r="AIL30" s="187"/>
      <c r="AIM30" s="187"/>
      <c r="AIN30" s="187"/>
      <c r="AIO30" s="187"/>
      <c r="AIP30" s="187"/>
      <c r="AIQ30" s="187"/>
      <c r="AIR30" s="187"/>
      <c r="AIS30" s="187"/>
      <c r="AIT30" s="187"/>
      <c r="AIU30" s="187"/>
      <c r="AIV30" s="187"/>
      <c r="AIW30" s="187"/>
      <c r="AIX30" s="187"/>
      <c r="AIY30" s="187"/>
      <c r="AIZ30" s="187"/>
      <c r="AJA30" s="187"/>
      <c r="AJB30" s="187"/>
      <c r="AJC30" s="187"/>
      <c r="AJD30" s="187"/>
      <c r="AJE30" s="187"/>
      <c r="AJF30" s="187"/>
      <c r="AJG30" s="187"/>
      <c r="AJH30" s="187"/>
      <c r="AJI30" s="187"/>
      <c r="AJJ30" s="187"/>
      <c r="AJK30" s="187"/>
      <c r="AJL30" s="187"/>
      <c r="AJM30" s="187"/>
      <c r="AJN30" s="187"/>
      <c r="AJO30" s="187"/>
      <c r="AJP30" s="187"/>
      <c r="AJQ30" s="187"/>
      <c r="AJR30" s="187"/>
      <c r="AJS30" s="187"/>
      <c r="AJT30" s="187"/>
      <c r="AJU30" s="187"/>
      <c r="AJV30" s="187"/>
      <c r="AJW30" s="187"/>
      <c r="AJX30" s="187"/>
      <c r="AJY30" s="187"/>
      <c r="AJZ30" s="187"/>
      <c r="AKA30" s="187"/>
      <c r="AKB30" s="187"/>
      <c r="AKC30" s="187"/>
      <c r="AKD30" s="187"/>
      <c r="AKE30" s="187"/>
      <c r="AKF30" s="187"/>
      <c r="AKG30" s="187"/>
      <c r="AKH30" s="187"/>
      <c r="AKI30" s="187"/>
      <c r="AKJ30" s="187"/>
      <c r="AKK30" s="187"/>
      <c r="AKL30" s="187"/>
      <c r="AKM30" s="187"/>
      <c r="AKN30" s="187"/>
      <c r="AKO30" s="187"/>
      <c r="AKP30" s="187"/>
      <c r="AKQ30" s="187"/>
      <c r="AKR30" s="187"/>
      <c r="AKS30" s="187"/>
      <c r="AKT30" s="187"/>
      <c r="AKU30" s="187"/>
      <c r="AKV30" s="187"/>
      <c r="AKW30" s="187"/>
      <c r="AKX30" s="187"/>
      <c r="AKY30" s="187"/>
      <c r="AKZ30" s="187"/>
      <c r="ALA30" s="187"/>
      <c r="ALB30" s="187"/>
      <c r="ALC30" s="187"/>
      <c r="ALD30" s="187"/>
      <c r="ALE30" s="187"/>
      <c r="ALF30" s="187"/>
      <c r="ALG30" s="187"/>
      <c r="ALH30" s="187"/>
      <c r="ALI30" s="187"/>
      <c r="ALJ30" s="187"/>
      <c r="ALK30" s="187"/>
      <c r="ALL30" s="187"/>
      <c r="ALM30" s="187"/>
      <c r="ALN30" s="187"/>
      <c r="ALO30" s="187"/>
      <c r="ALP30" s="187"/>
      <c r="ALQ30" s="187"/>
      <c r="ALR30" s="187"/>
      <c r="ALS30" s="187"/>
      <c r="ALT30" s="187"/>
      <c r="ALU30" s="187"/>
      <c r="ALV30" s="187"/>
      <c r="ALW30" s="187"/>
      <c r="ALX30" s="187"/>
      <c r="ALY30" s="187"/>
      <c r="ALZ30" s="187"/>
      <c r="AMA30" s="187"/>
      <c r="AMB30" s="187"/>
      <c r="AMC30" s="187"/>
      <c r="AMD30" s="187"/>
      <c r="AME30" s="187"/>
      <c r="AMF30" s="187"/>
      <c r="AMG30" s="187"/>
      <c r="AMH30" s="187"/>
      <c r="AMI30" s="187"/>
      <c r="AMJ30" s="187"/>
      <c r="AMK30" s="187"/>
      <c r="AML30" s="187"/>
      <c r="AMM30" s="187"/>
      <c r="AMN30" s="187"/>
      <c r="AMO30" s="187"/>
      <c r="AMP30" s="187"/>
      <c r="AMQ30" s="187"/>
      <c r="AMR30" s="187"/>
      <c r="AMS30" s="187"/>
      <c r="AMT30" s="187"/>
      <c r="AMU30" s="187"/>
      <c r="AMV30" s="187"/>
      <c r="AMW30" s="187"/>
      <c r="AMX30" s="187"/>
      <c r="AMY30" s="187"/>
      <c r="AMZ30" s="187"/>
      <c r="ANA30" s="187"/>
      <c r="ANB30" s="187"/>
      <c r="ANC30" s="187"/>
      <c r="AND30" s="187"/>
      <c r="ANE30" s="187"/>
      <c r="ANF30" s="187"/>
      <c r="ANG30" s="187"/>
      <c r="ANH30" s="187"/>
      <c r="ANI30" s="187"/>
      <c r="ANJ30" s="187"/>
      <c r="ANK30" s="187"/>
      <c r="ANL30" s="187"/>
      <c r="ANM30" s="187"/>
      <c r="ANN30" s="187"/>
      <c r="ANO30" s="187"/>
      <c r="ANP30" s="187"/>
      <c r="ANQ30" s="187"/>
      <c r="ANR30" s="187"/>
      <c r="ANS30" s="187"/>
      <c r="ANT30" s="187"/>
      <c r="ANU30" s="187"/>
      <c r="ANV30" s="187"/>
      <c r="ANW30" s="187"/>
      <c r="ANX30" s="187"/>
      <c r="ANY30" s="187"/>
      <c r="ANZ30" s="187"/>
      <c r="AOA30" s="187"/>
      <c r="AOB30" s="187"/>
      <c r="AOC30" s="187"/>
      <c r="AOD30" s="187"/>
      <c r="AOE30" s="187"/>
      <c r="AOF30" s="187"/>
      <c r="AOG30" s="187"/>
      <c r="AOH30" s="187"/>
      <c r="AOI30" s="187"/>
      <c r="AOJ30" s="187"/>
      <c r="AOK30" s="187"/>
      <c r="AOL30" s="187"/>
      <c r="AOM30" s="187"/>
      <c r="AON30" s="187"/>
      <c r="AOO30" s="187"/>
      <c r="AOP30" s="187"/>
      <c r="AOQ30" s="187"/>
      <c r="AOR30" s="187"/>
      <c r="AOS30" s="187"/>
      <c r="AOT30" s="187"/>
      <c r="AOU30" s="187"/>
      <c r="AOV30" s="187"/>
      <c r="AOW30" s="187"/>
      <c r="AOX30" s="187"/>
      <c r="AOY30" s="187"/>
      <c r="AOZ30" s="187"/>
      <c r="APA30" s="187"/>
      <c r="APB30" s="187"/>
      <c r="APC30" s="187"/>
      <c r="APD30" s="187"/>
      <c r="APE30" s="187"/>
      <c r="APF30" s="187"/>
      <c r="APG30" s="187"/>
      <c r="APH30" s="187"/>
      <c r="API30" s="187"/>
      <c r="APJ30" s="187"/>
      <c r="APK30" s="187"/>
      <c r="APL30" s="187"/>
      <c r="APM30" s="187"/>
      <c r="APN30" s="187"/>
      <c r="APO30" s="187"/>
      <c r="APP30" s="187"/>
      <c r="APQ30" s="187"/>
      <c r="APR30" s="187"/>
      <c r="APS30" s="187"/>
      <c r="APT30" s="187"/>
      <c r="APU30" s="187"/>
      <c r="APV30" s="187"/>
      <c r="APW30" s="187"/>
      <c r="APX30" s="187"/>
      <c r="APY30" s="187"/>
      <c r="APZ30" s="187"/>
      <c r="AQA30" s="187"/>
      <c r="AQB30" s="187"/>
      <c r="AQC30" s="187"/>
      <c r="AQD30" s="187"/>
      <c r="AQE30" s="187"/>
      <c r="AQF30" s="187"/>
      <c r="AQG30" s="187"/>
      <c r="AQH30" s="187"/>
      <c r="AQI30" s="187"/>
      <c r="AQJ30" s="187"/>
      <c r="AQK30" s="187"/>
      <c r="AQL30" s="187"/>
      <c r="AQM30" s="187"/>
      <c r="AQN30" s="187"/>
      <c r="AQO30" s="187"/>
      <c r="AQP30" s="187"/>
      <c r="AQQ30" s="187"/>
      <c r="AQR30" s="187"/>
      <c r="AQS30" s="187"/>
      <c r="AQT30" s="187"/>
      <c r="AQU30" s="187"/>
      <c r="AQV30" s="187"/>
      <c r="AQW30" s="187"/>
      <c r="AQX30" s="187"/>
      <c r="AQY30" s="187"/>
      <c r="AQZ30" s="187"/>
      <c r="ARA30" s="187"/>
      <c r="ARB30" s="187"/>
      <c r="ARC30" s="187"/>
      <c r="ARD30" s="187"/>
      <c r="ARE30" s="187"/>
      <c r="ARF30" s="187"/>
      <c r="ARG30" s="187"/>
      <c r="ARH30" s="187"/>
      <c r="ARI30" s="187"/>
      <c r="ARJ30" s="187"/>
      <c r="ARK30" s="187"/>
      <c r="ARL30" s="187"/>
      <c r="ARM30" s="187"/>
      <c r="ARN30" s="187"/>
      <c r="ARO30" s="187"/>
      <c r="ARP30" s="187"/>
      <c r="ARQ30" s="187"/>
      <c r="ARR30" s="187"/>
      <c r="ARS30" s="187"/>
      <c r="ART30" s="187"/>
      <c r="ARU30" s="187"/>
      <c r="ARV30" s="187"/>
      <c r="ARW30" s="187"/>
      <c r="ARX30" s="187"/>
      <c r="ARY30" s="187"/>
      <c r="ARZ30" s="187"/>
      <c r="ASA30" s="187"/>
      <c r="ASB30" s="187"/>
      <c r="ASC30" s="187"/>
      <c r="ASD30" s="187"/>
      <c r="ASE30" s="187"/>
      <c r="ASF30" s="187"/>
      <c r="ASG30" s="187"/>
      <c r="ASH30" s="187"/>
      <c r="ASI30" s="187"/>
      <c r="ASJ30" s="187"/>
      <c r="ASK30" s="187"/>
      <c r="ASL30" s="187"/>
      <c r="ASM30" s="187"/>
      <c r="ASN30" s="187"/>
      <c r="ASO30" s="187"/>
      <c r="ASP30" s="187"/>
      <c r="ASQ30" s="187"/>
      <c r="ASR30" s="187"/>
      <c r="ASS30" s="187"/>
      <c r="AST30" s="187"/>
      <c r="ASU30" s="187"/>
      <c r="ASV30" s="187"/>
      <c r="ASW30" s="187"/>
      <c r="ASX30" s="187"/>
      <c r="ASY30" s="187"/>
      <c r="ASZ30" s="187"/>
      <c r="ATA30" s="187"/>
      <c r="ATB30" s="187"/>
      <c r="ATC30" s="187"/>
      <c r="ATD30" s="187"/>
      <c r="ATE30" s="187"/>
      <c r="ATF30" s="187"/>
      <c r="ATG30" s="187"/>
      <c r="ATH30" s="187"/>
      <c r="ATI30" s="187"/>
      <c r="ATJ30" s="187"/>
      <c r="ATK30" s="187"/>
      <c r="ATL30" s="187"/>
      <c r="ATM30" s="187"/>
      <c r="ATN30" s="187"/>
      <c r="ATO30" s="187"/>
      <c r="ATP30" s="187"/>
      <c r="ATQ30" s="187"/>
      <c r="ATR30" s="187"/>
      <c r="ATS30" s="187"/>
      <c r="ATT30" s="187"/>
      <c r="ATU30" s="187"/>
      <c r="ATV30" s="187"/>
      <c r="ATW30" s="187"/>
      <c r="ATX30" s="187"/>
      <c r="ATY30" s="187"/>
      <c r="ATZ30" s="187"/>
      <c r="AUA30" s="187"/>
      <c r="AUB30" s="187"/>
      <c r="AUC30" s="187"/>
      <c r="AUD30" s="187"/>
      <c r="AUE30" s="187"/>
      <c r="AUF30" s="187"/>
      <c r="AUG30" s="187"/>
      <c r="AUH30" s="187"/>
      <c r="AUI30" s="187"/>
      <c r="AUJ30" s="187"/>
      <c r="AUK30" s="187"/>
      <c r="AUL30" s="187"/>
      <c r="AUM30" s="187"/>
      <c r="AUN30" s="187"/>
      <c r="AUO30" s="187"/>
      <c r="AUP30" s="187"/>
      <c r="AUQ30" s="187"/>
      <c r="AUR30" s="187"/>
      <c r="AUS30" s="187"/>
      <c r="AUT30" s="187"/>
      <c r="AUU30" s="187"/>
      <c r="AUV30" s="187"/>
      <c r="AUW30" s="187"/>
      <c r="AUX30" s="187"/>
      <c r="AUY30" s="187"/>
      <c r="AUZ30" s="187"/>
      <c r="AVA30" s="187"/>
      <c r="AVB30" s="187"/>
      <c r="AVC30" s="187"/>
      <c r="AVD30" s="187"/>
      <c r="AVE30" s="187"/>
      <c r="AVF30" s="187"/>
      <c r="AVG30" s="187"/>
      <c r="AVH30" s="187"/>
      <c r="AVI30" s="187"/>
      <c r="AVJ30" s="187"/>
      <c r="AVK30" s="187"/>
      <c r="AVL30" s="187"/>
      <c r="AVM30" s="187"/>
      <c r="AVN30" s="187"/>
      <c r="AVO30" s="187"/>
      <c r="AVP30" s="187"/>
      <c r="AVQ30" s="187"/>
      <c r="AVR30" s="187"/>
      <c r="AVS30" s="187"/>
      <c r="AVT30" s="187"/>
      <c r="AVU30" s="187"/>
      <c r="AVV30" s="187"/>
      <c r="AVW30" s="187"/>
      <c r="AVX30" s="187"/>
      <c r="AVY30" s="187"/>
      <c r="AVZ30" s="187"/>
      <c r="AWA30" s="187"/>
      <c r="AWB30" s="187"/>
      <c r="AWC30" s="187"/>
      <c r="AWD30" s="187"/>
      <c r="AWE30" s="187"/>
      <c r="AWF30" s="187"/>
      <c r="AWG30" s="187"/>
      <c r="AWH30" s="187"/>
      <c r="AWI30" s="187"/>
      <c r="AWJ30" s="187"/>
      <c r="AWK30" s="187"/>
      <c r="AWL30" s="187"/>
      <c r="AWM30" s="187"/>
      <c r="AWN30" s="187"/>
      <c r="AWO30" s="187"/>
      <c r="AWP30" s="187"/>
      <c r="AWQ30" s="187"/>
      <c r="AWR30" s="187"/>
      <c r="AWS30" s="187"/>
      <c r="AWT30" s="187"/>
      <c r="AWU30" s="187"/>
      <c r="AWV30" s="187"/>
      <c r="AWW30" s="187"/>
      <c r="AWX30" s="187"/>
      <c r="AWY30" s="187"/>
      <c r="AWZ30" s="187"/>
      <c r="AXA30" s="187"/>
      <c r="AXB30" s="187"/>
      <c r="AXC30" s="187"/>
      <c r="AXD30" s="187"/>
      <c r="AXE30" s="187"/>
      <c r="AXF30" s="187"/>
      <c r="AXG30" s="187"/>
      <c r="AXH30" s="187"/>
      <c r="AXI30" s="187"/>
      <c r="AXJ30" s="187"/>
      <c r="AXK30" s="187"/>
      <c r="AXL30" s="187"/>
      <c r="AXM30" s="187"/>
      <c r="AXN30" s="187"/>
      <c r="AXO30" s="187"/>
      <c r="AXP30" s="187"/>
      <c r="AXQ30" s="187"/>
      <c r="AXR30" s="187"/>
      <c r="AXS30" s="187"/>
      <c r="AXT30" s="187"/>
      <c r="AXU30" s="187"/>
      <c r="AXV30" s="187"/>
      <c r="AXW30" s="187"/>
      <c r="AXX30" s="187"/>
      <c r="AXY30" s="187"/>
      <c r="AXZ30" s="187"/>
      <c r="AYA30" s="187"/>
      <c r="AYB30" s="187"/>
      <c r="AYC30" s="187"/>
      <c r="AYD30" s="187"/>
      <c r="AYE30" s="187"/>
      <c r="AYF30" s="187"/>
      <c r="AYG30" s="187"/>
      <c r="AYH30" s="187"/>
      <c r="AYI30" s="187"/>
      <c r="AYJ30" s="187"/>
      <c r="AYK30" s="187"/>
      <c r="AYL30" s="187"/>
      <c r="AYM30" s="187"/>
      <c r="AYN30" s="187"/>
      <c r="AYO30" s="187"/>
      <c r="AYP30" s="187"/>
      <c r="AYQ30" s="187"/>
      <c r="AYR30" s="187"/>
      <c r="AYS30" s="187"/>
      <c r="AYT30" s="187"/>
      <c r="AYU30" s="187"/>
      <c r="AYV30" s="187"/>
      <c r="AYW30" s="187"/>
      <c r="AYX30" s="187"/>
      <c r="AYY30" s="187"/>
      <c r="AYZ30" s="187"/>
      <c r="AZA30" s="187"/>
      <c r="AZB30" s="187"/>
      <c r="AZC30" s="187"/>
      <c r="AZD30" s="187"/>
      <c r="AZE30" s="187"/>
      <c r="AZF30" s="187"/>
      <c r="AZG30" s="187"/>
      <c r="AZH30" s="187"/>
      <c r="AZI30" s="187"/>
      <c r="AZJ30" s="187"/>
      <c r="AZK30" s="187"/>
      <c r="AZL30" s="187"/>
      <c r="AZM30" s="187"/>
      <c r="AZN30" s="187"/>
      <c r="AZO30" s="187"/>
      <c r="AZP30" s="187"/>
      <c r="AZQ30" s="187"/>
      <c r="AZR30" s="187"/>
      <c r="AZS30" s="187"/>
      <c r="AZT30" s="187"/>
      <c r="AZU30" s="187"/>
      <c r="AZV30" s="187"/>
      <c r="AZW30" s="187"/>
      <c r="AZX30" s="187"/>
      <c r="AZY30" s="187"/>
      <c r="AZZ30" s="187"/>
      <c r="BAA30" s="187"/>
      <c r="BAB30" s="187"/>
      <c r="BAC30" s="187"/>
      <c r="BAD30" s="187"/>
      <c r="BAE30" s="187"/>
      <c r="BAF30" s="187"/>
      <c r="BAG30" s="187"/>
      <c r="BAH30" s="187"/>
      <c r="BAI30" s="187"/>
      <c r="BAJ30" s="187"/>
      <c r="BAK30" s="187"/>
      <c r="BAL30" s="187"/>
      <c r="BAM30" s="187"/>
      <c r="BAN30" s="187"/>
      <c r="BAO30" s="187"/>
      <c r="BAP30" s="187"/>
      <c r="BAQ30" s="187"/>
      <c r="BAR30" s="187"/>
      <c r="BAS30" s="187"/>
      <c r="BAT30" s="187"/>
      <c r="BAU30" s="187"/>
      <c r="BAV30" s="187"/>
      <c r="BAW30" s="187"/>
      <c r="BAX30" s="187"/>
      <c r="BAY30" s="187"/>
      <c r="BAZ30" s="187"/>
      <c r="BBA30" s="187"/>
      <c r="BBB30" s="187"/>
      <c r="BBC30" s="187"/>
      <c r="BBD30" s="187"/>
      <c r="BBE30" s="187"/>
      <c r="BBF30" s="187"/>
      <c r="BBG30" s="187"/>
      <c r="BBH30" s="187"/>
      <c r="BBI30" s="187"/>
      <c r="BBJ30" s="187"/>
      <c r="BBK30" s="187"/>
      <c r="BBL30" s="187"/>
      <c r="BBM30" s="187"/>
      <c r="BBN30" s="187"/>
      <c r="BBO30" s="187"/>
      <c r="BBP30" s="187"/>
    </row>
    <row r="31" spans="1:1420" s="5" customFormat="1" ht="14.25" customHeight="1" x14ac:dyDescent="0.15">
      <c r="A31" s="23"/>
      <c r="B31" s="41"/>
      <c r="C31" s="41"/>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110"/>
      <c r="AI31" s="184"/>
      <c r="AJ31" s="183"/>
      <c r="AK31" s="132"/>
      <c r="AL31" s="183"/>
      <c r="AM31" s="183"/>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87"/>
      <c r="BW31" s="187"/>
      <c r="BX31" s="187"/>
      <c r="BY31" s="187"/>
      <c r="BZ31" s="187"/>
      <c r="CA31" s="187"/>
      <c r="CB31" s="187"/>
      <c r="CC31" s="187"/>
      <c r="CD31" s="187"/>
      <c r="CE31" s="187"/>
      <c r="CF31" s="187"/>
      <c r="CG31" s="187"/>
      <c r="CH31" s="187"/>
      <c r="CI31" s="187"/>
      <c r="CJ31" s="187"/>
      <c r="CK31" s="187"/>
      <c r="CL31" s="187"/>
      <c r="CM31" s="187"/>
      <c r="CN31" s="187"/>
      <c r="CO31" s="187"/>
      <c r="CP31" s="187"/>
      <c r="CQ31" s="187"/>
      <c r="CR31" s="187"/>
      <c r="CS31" s="187"/>
      <c r="CT31" s="187"/>
      <c r="CU31" s="187"/>
      <c r="CV31" s="187"/>
      <c r="CW31" s="187"/>
      <c r="CX31" s="187"/>
      <c r="CY31" s="187"/>
      <c r="CZ31" s="187"/>
      <c r="DA31" s="187"/>
      <c r="DB31" s="187"/>
      <c r="DC31" s="187"/>
      <c r="DD31" s="187"/>
      <c r="DE31" s="187"/>
      <c r="DF31" s="187"/>
      <c r="DG31" s="187"/>
      <c r="DH31" s="187"/>
      <c r="DI31" s="187"/>
      <c r="DJ31" s="187"/>
      <c r="DK31" s="187"/>
      <c r="DL31" s="187"/>
      <c r="DM31" s="187"/>
      <c r="DN31" s="187"/>
      <c r="DO31" s="187"/>
      <c r="DP31" s="187"/>
      <c r="DQ31" s="187"/>
      <c r="DR31" s="187"/>
      <c r="DS31" s="187"/>
      <c r="DT31" s="187"/>
      <c r="DU31" s="187"/>
      <c r="DV31" s="187"/>
      <c r="DW31" s="187"/>
      <c r="DX31" s="187"/>
      <c r="DY31" s="187"/>
      <c r="DZ31" s="187"/>
      <c r="EA31" s="187"/>
      <c r="EB31" s="187"/>
      <c r="EC31" s="187"/>
      <c r="ED31" s="187"/>
      <c r="EE31" s="187"/>
      <c r="EF31" s="187"/>
      <c r="EG31" s="187"/>
      <c r="EH31" s="187"/>
      <c r="EI31" s="187"/>
      <c r="EJ31" s="187"/>
      <c r="EK31" s="187"/>
      <c r="EL31" s="187"/>
      <c r="EM31" s="187"/>
      <c r="EN31" s="187"/>
      <c r="EO31" s="187"/>
      <c r="EP31" s="187"/>
      <c r="EQ31" s="187"/>
      <c r="ER31" s="187"/>
      <c r="ES31" s="187"/>
      <c r="ET31" s="187"/>
      <c r="EU31" s="187"/>
      <c r="EV31" s="187"/>
      <c r="EW31" s="187"/>
      <c r="EX31" s="187"/>
      <c r="EY31" s="187"/>
      <c r="EZ31" s="187"/>
      <c r="FA31" s="187"/>
      <c r="FB31" s="187"/>
      <c r="FC31" s="187"/>
      <c r="FD31" s="187"/>
      <c r="FE31" s="187"/>
      <c r="FF31" s="187"/>
      <c r="FG31" s="187"/>
      <c r="FH31" s="187"/>
      <c r="FI31" s="187"/>
      <c r="FJ31" s="187"/>
      <c r="FK31" s="187"/>
      <c r="FL31" s="187"/>
      <c r="FM31" s="187"/>
      <c r="FN31" s="187"/>
      <c r="FO31" s="187"/>
      <c r="FP31" s="187"/>
      <c r="FQ31" s="187"/>
      <c r="FR31" s="187"/>
      <c r="FS31" s="187"/>
      <c r="FT31" s="187"/>
      <c r="FU31" s="187"/>
      <c r="FV31" s="187"/>
      <c r="FW31" s="187"/>
      <c r="FX31" s="187"/>
      <c r="FY31" s="187"/>
      <c r="FZ31" s="187"/>
      <c r="GA31" s="187"/>
      <c r="GB31" s="187"/>
      <c r="GC31" s="187"/>
      <c r="GD31" s="187"/>
      <c r="GE31" s="187"/>
      <c r="GF31" s="187"/>
      <c r="GG31" s="187"/>
      <c r="GH31" s="187"/>
      <c r="GI31" s="187"/>
      <c r="GJ31" s="187"/>
      <c r="GK31" s="187"/>
      <c r="GL31" s="187"/>
      <c r="GM31" s="187"/>
      <c r="GN31" s="187"/>
      <c r="GO31" s="187"/>
      <c r="GP31" s="187"/>
      <c r="GQ31" s="187"/>
      <c r="GR31" s="187"/>
      <c r="GS31" s="187"/>
      <c r="GT31" s="187"/>
      <c r="GU31" s="187"/>
      <c r="GV31" s="187"/>
      <c r="GW31" s="187"/>
      <c r="GX31" s="187"/>
      <c r="GY31" s="187"/>
      <c r="GZ31" s="187"/>
      <c r="HA31" s="187"/>
      <c r="HB31" s="187"/>
      <c r="HC31" s="187"/>
      <c r="HD31" s="187"/>
      <c r="HE31" s="187"/>
      <c r="HF31" s="187"/>
      <c r="HG31" s="187"/>
      <c r="HH31" s="187"/>
      <c r="HI31" s="187"/>
      <c r="HJ31" s="187"/>
      <c r="HK31" s="187"/>
      <c r="HL31" s="187"/>
      <c r="HM31" s="187"/>
      <c r="HN31" s="187"/>
      <c r="HO31" s="187"/>
      <c r="HP31" s="187"/>
      <c r="HQ31" s="187"/>
      <c r="HR31" s="187"/>
      <c r="HS31" s="187"/>
      <c r="HT31" s="187"/>
      <c r="HU31" s="187"/>
      <c r="HV31" s="187"/>
      <c r="HW31" s="187"/>
      <c r="HX31" s="187"/>
      <c r="HY31" s="187"/>
      <c r="HZ31" s="187"/>
      <c r="IA31" s="187"/>
      <c r="IB31" s="187"/>
      <c r="IC31" s="187"/>
      <c r="ID31" s="187"/>
      <c r="IE31" s="187"/>
      <c r="IF31" s="187"/>
      <c r="IG31" s="187"/>
      <c r="IH31" s="187"/>
      <c r="II31" s="187"/>
      <c r="IJ31" s="187"/>
      <c r="IK31" s="187"/>
      <c r="IL31" s="187"/>
      <c r="IM31" s="187"/>
      <c r="IN31" s="187"/>
      <c r="IO31" s="187"/>
      <c r="IP31" s="187"/>
      <c r="IQ31" s="187"/>
      <c r="IR31" s="187"/>
      <c r="IS31" s="187"/>
      <c r="IT31" s="187"/>
      <c r="IU31" s="187"/>
      <c r="IV31" s="187"/>
      <c r="IW31" s="187"/>
      <c r="IX31" s="187"/>
      <c r="IY31" s="187"/>
      <c r="IZ31" s="187"/>
      <c r="JA31" s="187"/>
      <c r="JB31" s="187"/>
      <c r="JC31" s="187"/>
      <c r="JD31" s="187"/>
      <c r="JE31" s="187"/>
      <c r="JF31" s="187"/>
      <c r="JG31" s="187"/>
      <c r="JH31" s="187"/>
      <c r="JI31" s="187"/>
      <c r="JJ31" s="187"/>
      <c r="JK31" s="187"/>
      <c r="JL31" s="187"/>
      <c r="JM31" s="187"/>
      <c r="JN31" s="187"/>
      <c r="JO31" s="187"/>
      <c r="JP31" s="187"/>
      <c r="JQ31" s="187"/>
      <c r="JR31" s="187"/>
      <c r="JS31" s="187"/>
      <c r="JT31" s="187"/>
      <c r="JU31" s="187"/>
      <c r="JV31" s="187"/>
      <c r="JW31" s="187"/>
      <c r="JX31" s="187"/>
      <c r="JY31" s="187"/>
      <c r="JZ31" s="187"/>
      <c r="KA31" s="187"/>
      <c r="KB31" s="187"/>
      <c r="KC31" s="187"/>
      <c r="KD31" s="187"/>
      <c r="KE31" s="187"/>
      <c r="KF31" s="187"/>
      <c r="KG31" s="187"/>
      <c r="KH31" s="187"/>
      <c r="KI31" s="187"/>
      <c r="KJ31" s="187"/>
      <c r="KK31" s="187"/>
      <c r="KL31" s="187"/>
      <c r="KM31" s="187"/>
      <c r="KN31" s="187"/>
      <c r="KO31" s="187"/>
      <c r="KP31" s="187"/>
      <c r="KQ31" s="187"/>
      <c r="KR31" s="187"/>
      <c r="KS31" s="187"/>
      <c r="KT31" s="187"/>
      <c r="KU31" s="187"/>
      <c r="KV31" s="187"/>
      <c r="KW31" s="187"/>
      <c r="KX31" s="187"/>
      <c r="KY31" s="187"/>
      <c r="KZ31" s="187"/>
      <c r="LA31" s="187"/>
      <c r="LB31" s="187"/>
      <c r="LC31" s="187"/>
      <c r="LD31" s="187"/>
      <c r="LE31" s="187"/>
      <c r="LF31" s="187"/>
      <c r="LG31" s="187"/>
      <c r="LH31" s="187"/>
      <c r="LI31" s="187"/>
      <c r="LJ31" s="187"/>
      <c r="LK31" s="187"/>
      <c r="LL31" s="187"/>
      <c r="LM31" s="187"/>
      <c r="LN31" s="187"/>
      <c r="LO31" s="187"/>
      <c r="LP31" s="187"/>
      <c r="LQ31" s="187"/>
      <c r="LR31" s="187"/>
      <c r="LS31" s="187"/>
      <c r="LT31" s="187"/>
      <c r="LU31" s="187"/>
      <c r="LV31" s="187"/>
      <c r="LW31" s="187"/>
      <c r="LX31" s="187"/>
      <c r="LY31" s="187"/>
      <c r="LZ31" s="187"/>
      <c r="MA31" s="187"/>
      <c r="MB31" s="187"/>
      <c r="MC31" s="187"/>
      <c r="MD31" s="187"/>
      <c r="ME31" s="187"/>
      <c r="MF31" s="187"/>
      <c r="MG31" s="187"/>
      <c r="MH31" s="187"/>
      <c r="MI31" s="187"/>
      <c r="MJ31" s="187"/>
      <c r="MK31" s="187"/>
      <c r="ML31" s="187"/>
      <c r="MM31" s="187"/>
      <c r="MN31" s="187"/>
      <c r="MO31" s="187"/>
      <c r="MP31" s="187"/>
      <c r="MQ31" s="187"/>
      <c r="MR31" s="187"/>
      <c r="MS31" s="187"/>
      <c r="MT31" s="187"/>
      <c r="MU31" s="187"/>
      <c r="MV31" s="187"/>
      <c r="MW31" s="187"/>
      <c r="MX31" s="187"/>
      <c r="MY31" s="187"/>
      <c r="MZ31" s="187"/>
      <c r="NA31" s="187"/>
      <c r="NB31" s="187"/>
      <c r="NC31" s="187"/>
      <c r="ND31" s="187"/>
      <c r="NE31" s="187"/>
      <c r="NF31" s="187"/>
      <c r="NG31" s="187"/>
      <c r="NH31" s="187"/>
      <c r="NI31" s="187"/>
      <c r="NJ31" s="187"/>
      <c r="NK31" s="187"/>
      <c r="NL31" s="187"/>
      <c r="NM31" s="187"/>
      <c r="NN31" s="187"/>
      <c r="NO31" s="187"/>
      <c r="NP31" s="187"/>
      <c r="NQ31" s="187"/>
      <c r="NR31" s="187"/>
      <c r="NS31" s="187"/>
      <c r="NT31" s="187"/>
      <c r="NU31" s="187"/>
      <c r="NV31" s="187"/>
      <c r="NW31" s="187"/>
      <c r="NX31" s="187"/>
      <c r="NY31" s="187"/>
      <c r="NZ31" s="187"/>
      <c r="OA31" s="187"/>
      <c r="OB31" s="187"/>
      <c r="OC31" s="187"/>
      <c r="OD31" s="187"/>
      <c r="OE31" s="187"/>
      <c r="OF31" s="187"/>
      <c r="OG31" s="187"/>
      <c r="OH31" s="187"/>
      <c r="OI31" s="187"/>
      <c r="OJ31" s="187"/>
      <c r="OK31" s="187"/>
      <c r="OL31" s="187"/>
      <c r="OM31" s="187"/>
      <c r="ON31" s="187"/>
      <c r="OO31" s="187"/>
      <c r="OP31" s="187"/>
      <c r="OQ31" s="187"/>
      <c r="OR31" s="187"/>
      <c r="OS31" s="187"/>
      <c r="OT31" s="187"/>
      <c r="OU31" s="187"/>
      <c r="OV31" s="187"/>
      <c r="OW31" s="187"/>
      <c r="OX31" s="187"/>
      <c r="OY31" s="187"/>
      <c r="OZ31" s="187"/>
      <c r="PA31" s="187"/>
      <c r="PB31" s="187"/>
      <c r="PC31" s="187"/>
      <c r="PD31" s="187"/>
      <c r="PE31" s="187"/>
      <c r="PF31" s="187"/>
      <c r="PG31" s="187"/>
      <c r="PH31" s="187"/>
      <c r="PI31" s="187"/>
      <c r="PJ31" s="187"/>
      <c r="PK31" s="187"/>
      <c r="PL31" s="187"/>
      <c r="PM31" s="187"/>
      <c r="PN31" s="187"/>
      <c r="PO31" s="187"/>
      <c r="PP31" s="187"/>
      <c r="PQ31" s="187"/>
      <c r="PR31" s="187"/>
      <c r="PS31" s="187"/>
      <c r="PT31" s="187"/>
      <c r="PU31" s="187"/>
      <c r="PV31" s="187"/>
      <c r="PW31" s="187"/>
      <c r="PX31" s="187"/>
      <c r="PY31" s="187"/>
      <c r="PZ31" s="187"/>
      <c r="QA31" s="187"/>
      <c r="QB31" s="187"/>
      <c r="QC31" s="187"/>
      <c r="QD31" s="187"/>
      <c r="QE31" s="187"/>
      <c r="QF31" s="187"/>
      <c r="QG31" s="187"/>
      <c r="QH31" s="187"/>
      <c r="QI31" s="187"/>
      <c r="QJ31" s="187"/>
      <c r="QK31" s="187"/>
      <c r="QL31" s="187"/>
      <c r="QM31" s="187"/>
      <c r="QN31" s="187"/>
      <c r="QO31" s="187"/>
      <c r="QP31" s="187"/>
      <c r="QQ31" s="187"/>
      <c r="QR31" s="187"/>
      <c r="QS31" s="187"/>
      <c r="QT31" s="187"/>
      <c r="QU31" s="187"/>
      <c r="QV31" s="187"/>
      <c r="QW31" s="187"/>
      <c r="QX31" s="187"/>
      <c r="QY31" s="187"/>
      <c r="QZ31" s="187"/>
      <c r="RA31" s="187"/>
      <c r="RB31" s="187"/>
      <c r="RC31" s="187"/>
      <c r="RD31" s="187"/>
      <c r="RE31" s="187"/>
      <c r="RF31" s="187"/>
      <c r="RG31" s="187"/>
      <c r="RH31" s="187"/>
      <c r="RI31" s="187"/>
      <c r="RJ31" s="187"/>
      <c r="RK31" s="187"/>
      <c r="RL31" s="187"/>
      <c r="RM31" s="187"/>
      <c r="RN31" s="187"/>
      <c r="RO31" s="187"/>
      <c r="RP31" s="187"/>
      <c r="RQ31" s="187"/>
      <c r="RR31" s="187"/>
      <c r="RS31" s="187"/>
      <c r="RT31" s="187"/>
      <c r="RU31" s="187"/>
      <c r="RV31" s="187"/>
      <c r="RW31" s="187"/>
      <c r="RX31" s="187"/>
      <c r="RY31" s="187"/>
      <c r="RZ31" s="187"/>
      <c r="SA31" s="187"/>
      <c r="SB31" s="187"/>
      <c r="SC31" s="187"/>
      <c r="SD31" s="187"/>
      <c r="SE31" s="187"/>
      <c r="SF31" s="187"/>
      <c r="SG31" s="187"/>
      <c r="SH31" s="187"/>
      <c r="SI31" s="187"/>
      <c r="SJ31" s="187"/>
      <c r="SK31" s="187"/>
      <c r="SL31" s="187"/>
      <c r="SM31" s="187"/>
      <c r="SN31" s="187"/>
      <c r="SO31" s="187"/>
      <c r="SP31" s="187"/>
      <c r="SQ31" s="187"/>
      <c r="SR31" s="187"/>
      <c r="SS31" s="187"/>
      <c r="ST31" s="187"/>
      <c r="SU31" s="187"/>
      <c r="SV31" s="187"/>
      <c r="SW31" s="187"/>
      <c r="SX31" s="187"/>
      <c r="SY31" s="187"/>
      <c r="SZ31" s="187"/>
      <c r="TA31" s="187"/>
      <c r="TB31" s="187"/>
      <c r="TC31" s="187"/>
      <c r="TD31" s="187"/>
      <c r="TE31" s="187"/>
      <c r="TF31" s="187"/>
      <c r="TG31" s="187"/>
      <c r="TH31" s="187"/>
      <c r="TI31" s="187"/>
      <c r="TJ31" s="187"/>
      <c r="TK31" s="187"/>
      <c r="TL31" s="187"/>
      <c r="TM31" s="187"/>
      <c r="TN31" s="187"/>
      <c r="TO31" s="187"/>
      <c r="TP31" s="187"/>
      <c r="TQ31" s="187"/>
      <c r="TR31" s="187"/>
      <c r="TS31" s="187"/>
      <c r="TT31" s="187"/>
      <c r="TU31" s="187"/>
      <c r="TV31" s="187"/>
      <c r="TW31" s="187"/>
      <c r="TX31" s="187"/>
      <c r="TY31" s="187"/>
      <c r="TZ31" s="187"/>
      <c r="UA31" s="187"/>
      <c r="UB31" s="187"/>
      <c r="UC31" s="187"/>
      <c r="UD31" s="187"/>
      <c r="UE31" s="187"/>
      <c r="UF31" s="187"/>
      <c r="UG31" s="187"/>
      <c r="UH31" s="187"/>
      <c r="UI31" s="187"/>
      <c r="UJ31" s="187"/>
      <c r="UK31" s="187"/>
      <c r="UL31" s="187"/>
      <c r="UM31" s="187"/>
      <c r="UN31" s="187"/>
      <c r="UO31" s="187"/>
      <c r="UP31" s="187"/>
      <c r="UQ31" s="187"/>
      <c r="UR31" s="187"/>
      <c r="US31" s="187"/>
      <c r="UT31" s="187"/>
      <c r="UU31" s="187"/>
      <c r="UV31" s="187"/>
      <c r="UW31" s="187"/>
      <c r="UX31" s="187"/>
      <c r="UY31" s="187"/>
      <c r="UZ31" s="187"/>
      <c r="VA31" s="187"/>
      <c r="VB31" s="187"/>
      <c r="VC31" s="187"/>
      <c r="VD31" s="187"/>
      <c r="VE31" s="187"/>
      <c r="VF31" s="187"/>
      <c r="VG31" s="187"/>
      <c r="VH31" s="187"/>
      <c r="VI31" s="187"/>
      <c r="VJ31" s="187"/>
      <c r="VK31" s="187"/>
      <c r="VL31" s="187"/>
      <c r="VM31" s="187"/>
      <c r="VN31" s="187"/>
      <c r="VO31" s="187"/>
      <c r="VP31" s="187"/>
      <c r="VQ31" s="187"/>
      <c r="VR31" s="187"/>
      <c r="VS31" s="187"/>
      <c r="VT31" s="187"/>
      <c r="VU31" s="187"/>
      <c r="VV31" s="187"/>
      <c r="VW31" s="187"/>
      <c r="VX31" s="187"/>
      <c r="VY31" s="187"/>
      <c r="VZ31" s="187"/>
      <c r="WA31" s="187"/>
      <c r="WB31" s="187"/>
      <c r="WC31" s="187"/>
      <c r="WD31" s="187"/>
      <c r="WE31" s="187"/>
      <c r="WF31" s="187"/>
      <c r="WG31" s="187"/>
      <c r="WH31" s="187"/>
      <c r="WI31" s="187"/>
      <c r="WJ31" s="187"/>
      <c r="WK31" s="187"/>
      <c r="WL31" s="187"/>
      <c r="WM31" s="187"/>
      <c r="WN31" s="187"/>
      <c r="WO31" s="187"/>
      <c r="WP31" s="187"/>
      <c r="WQ31" s="187"/>
      <c r="WR31" s="187"/>
      <c r="WS31" s="187"/>
      <c r="WT31" s="187"/>
      <c r="WU31" s="187"/>
      <c r="WV31" s="187"/>
      <c r="WW31" s="187"/>
      <c r="WX31" s="187"/>
      <c r="WY31" s="187"/>
      <c r="WZ31" s="187"/>
      <c r="XA31" s="187"/>
      <c r="XB31" s="187"/>
      <c r="XC31" s="187"/>
      <c r="XD31" s="187"/>
      <c r="XE31" s="187"/>
      <c r="XF31" s="187"/>
      <c r="XG31" s="187"/>
      <c r="XH31" s="187"/>
      <c r="XI31" s="187"/>
      <c r="XJ31" s="187"/>
      <c r="XK31" s="187"/>
      <c r="XL31" s="187"/>
      <c r="XM31" s="187"/>
      <c r="XN31" s="187"/>
      <c r="XO31" s="187"/>
      <c r="XP31" s="187"/>
      <c r="XQ31" s="187"/>
      <c r="XR31" s="187"/>
      <c r="XS31" s="187"/>
      <c r="XT31" s="187"/>
      <c r="XU31" s="187"/>
      <c r="XV31" s="187"/>
      <c r="XW31" s="187"/>
      <c r="XX31" s="187"/>
      <c r="XY31" s="187"/>
      <c r="XZ31" s="187"/>
      <c r="YA31" s="187"/>
      <c r="YB31" s="187"/>
      <c r="YC31" s="187"/>
      <c r="YD31" s="187"/>
      <c r="YE31" s="187"/>
      <c r="YF31" s="187"/>
      <c r="YG31" s="187"/>
      <c r="YH31" s="187"/>
      <c r="YI31" s="187"/>
      <c r="YJ31" s="187"/>
      <c r="YK31" s="187"/>
      <c r="YL31" s="187"/>
      <c r="YM31" s="187"/>
      <c r="YN31" s="187"/>
      <c r="YO31" s="187"/>
      <c r="YP31" s="187"/>
      <c r="YQ31" s="187"/>
      <c r="YR31" s="187"/>
      <c r="YS31" s="187"/>
      <c r="YT31" s="187"/>
      <c r="YU31" s="187"/>
      <c r="YV31" s="187"/>
      <c r="YW31" s="187"/>
      <c r="YX31" s="187"/>
      <c r="YY31" s="187"/>
      <c r="YZ31" s="187"/>
      <c r="ZA31" s="187"/>
      <c r="ZB31" s="187"/>
      <c r="ZC31" s="187"/>
      <c r="ZD31" s="187"/>
      <c r="ZE31" s="187"/>
      <c r="ZF31" s="187"/>
      <c r="ZG31" s="187"/>
      <c r="ZH31" s="187"/>
      <c r="ZI31" s="187"/>
      <c r="ZJ31" s="187"/>
      <c r="ZK31" s="187"/>
      <c r="ZL31" s="187"/>
      <c r="ZM31" s="187"/>
      <c r="ZN31" s="187"/>
      <c r="ZO31" s="187"/>
      <c r="ZP31" s="187"/>
      <c r="ZQ31" s="187"/>
      <c r="ZR31" s="187"/>
      <c r="ZS31" s="187"/>
      <c r="ZT31" s="187"/>
      <c r="ZU31" s="187"/>
      <c r="ZV31" s="187"/>
      <c r="ZW31" s="187"/>
      <c r="ZX31" s="187"/>
      <c r="ZY31" s="187"/>
      <c r="ZZ31" s="187"/>
      <c r="AAA31" s="187"/>
      <c r="AAB31" s="187"/>
      <c r="AAC31" s="187"/>
      <c r="AAD31" s="187"/>
      <c r="AAE31" s="187"/>
      <c r="AAF31" s="187"/>
      <c r="AAG31" s="187"/>
      <c r="AAH31" s="187"/>
      <c r="AAI31" s="187"/>
      <c r="AAJ31" s="187"/>
      <c r="AAK31" s="187"/>
      <c r="AAL31" s="187"/>
      <c r="AAM31" s="187"/>
      <c r="AAN31" s="187"/>
      <c r="AAO31" s="187"/>
      <c r="AAP31" s="187"/>
      <c r="AAQ31" s="187"/>
      <c r="AAR31" s="187"/>
      <c r="AAS31" s="187"/>
      <c r="AAT31" s="187"/>
      <c r="AAU31" s="187"/>
      <c r="AAV31" s="187"/>
      <c r="AAW31" s="187"/>
      <c r="AAX31" s="187"/>
      <c r="AAY31" s="187"/>
      <c r="AAZ31" s="187"/>
      <c r="ABA31" s="187"/>
      <c r="ABB31" s="187"/>
      <c r="ABC31" s="187"/>
      <c r="ABD31" s="187"/>
      <c r="ABE31" s="187"/>
      <c r="ABF31" s="187"/>
      <c r="ABG31" s="187"/>
      <c r="ABH31" s="187"/>
      <c r="ABI31" s="187"/>
      <c r="ABJ31" s="187"/>
      <c r="ABK31" s="187"/>
      <c r="ABL31" s="187"/>
      <c r="ABM31" s="187"/>
      <c r="ABN31" s="187"/>
      <c r="ABO31" s="187"/>
      <c r="ABP31" s="187"/>
      <c r="ABQ31" s="187"/>
      <c r="ABR31" s="187"/>
      <c r="ABS31" s="187"/>
      <c r="ABT31" s="187"/>
      <c r="ABU31" s="187"/>
      <c r="ABV31" s="187"/>
      <c r="ABW31" s="187"/>
      <c r="ABX31" s="187"/>
      <c r="ABY31" s="187"/>
      <c r="ABZ31" s="187"/>
      <c r="ACA31" s="187"/>
      <c r="ACB31" s="187"/>
      <c r="ACC31" s="187"/>
      <c r="ACD31" s="187"/>
      <c r="ACE31" s="187"/>
      <c r="ACF31" s="187"/>
      <c r="ACG31" s="187"/>
      <c r="ACH31" s="187"/>
      <c r="ACI31" s="187"/>
      <c r="ACJ31" s="187"/>
      <c r="ACK31" s="187"/>
      <c r="ACL31" s="187"/>
      <c r="ACM31" s="187"/>
      <c r="ACN31" s="187"/>
      <c r="ACO31" s="187"/>
      <c r="ACP31" s="187"/>
      <c r="ACQ31" s="187"/>
      <c r="ACR31" s="187"/>
      <c r="ACS31" s="187"/>
      <c r="ACT31" s="187"/>
      <c r="ACU31" s="187"/>
      <c r="ACV31" s="187"/>
      <c r="ACW31" s="187"/>
      <c r="ACX31" s="187"/>
      <c r="ACY31" s="187"/>
      <c r="ACZ31" s="187"/>
      <c r="ADA31" s="187"/>
      <c r="ADB31" s="187"/>
      <c r="ADC31" s="187"/>
      <c r="ADD31" s="187"/>
      <c r="ADE31" s="187"/>
      <c r="ADF31" s="187"/>
      <c r="ADG31" s="187"/>
      <c r="ADH31" s="187"/>
      <c r="ADI31" s="187"/>
      <c r="ADJ31" s="187"/>
      <c r="ADK31" s="187"/>
      <c r="ADL31" s="187"/>
      <c r="ADM31" s="187"/>
      <c r="ADN31" s="187"/>
      <c r="ADO31" s="187"/>
      <c r="ADP31" s="187"/>
      <c r="ADQ31" s="187"/>
      <c r="ADR31" s="187"/>
      <c r="ADS31" s="187"/>
      <c r="ADT31" s="187"/>
      <c r="ADU31" s="187"/>
      <c r="ADV31" s="187"/>
      <c r="ADW31" s="187"/>
      <c r="ADX31" s="187"/>
      <c r="ADY31" s="187"/>
      <c r="ADZ31" s="187"/>
      <c r="AEA31" s="187"/>
      <c r="AEB31" s="187"/>
      <c r="AEC31" s="187"/>
      <c r="AED31" s="187"/>
      <c r="AEE31" s="187"/>
      <c r="AEF31" s="187"/>
      <c r="AEG31" s="187"/>
      <c r="AEH31" s="187"/>
      <c r="AEI31" s="187"/>
      <c r="AEJ31" s="187"/>
      <c r="AEK31" s="187"/>
      <c r="AEL31" s="187"/>
      <c r="AEM31" s="187"/>
      <c r="AEN31" s="187"/>
      <c r="AEO31" s="187"/>
      <c r="AEP31" s="187"/>
      <c r="AEQ31" s="187"/>
      <c r="AER31" s="187"/>
      <c r="AES31" s="187"/>
      <c r="AET31" s="187"/>
      <c r="AEU31" s="187"/>
      <c r="AEV31" s="187"/>
      <c r="AEW31" s="187"/>
      <c r="AEX31" s="187"/>
      <c r="AEY31" s="187"/>
      <c r="AEZ31" s="187"/>
      <c r="AFA31" s="187"/>
      <c r="AFB31" s="187"/>
      <c r="AFC31" s="187"/>
      <c r="AFD31" s="187"/>
      <c r="AFE31" s="187"/>
      <c r="AFF31" s="187"/>
      <c r="AFG31" s="187"/>
      <c r="AFH31" s="187"/>
      <c r="AFI31" s="187"/>
      <c r="AFJ31" s="187"/>
      <c r="AFK31" s="187"/>
      <c r="AFL31" s="187"/>
      <c r="AFM31" s="187"/>
      <c r="AFN31" s="187"/>
      <c r="AFO31" s="187"/>
      <c r="AFP31" s="187"/>
      <c r="AFQ31" s="187"/>
      <c r="AFR31" s="187"/>
      <c r="AFS31" s="187"/>
      <c r="AFT31" s="187"/>
      <c r="AFU31" s="187"/>
      <c r="AFV31" s="187"/>
      <c r="AFW31" s="187"/>
      <c r="AFX31" s="187"/>
      <c r="AFY31" s="187"/>
      <c r="AFZ31" s="187"/>
      <c r="AGA31" s="187"/>
      <c r="AGB31" s="187"/>
      <c r="AGC31" s="187"/>
      <c r="AGD31" s="187"/>
      <c r="AGE31" s="187"/>
      <c r="AGF31" s="187"/>
      <c r="AGG31" s="187"/>
      <c r="AGH31" s="187"/>
      <c r="AGI31" s="187"/>
      <c r="AGJ31" s="187"/>
      <c r="AGK31" s="187"/>
      <c r="AGL31" s="187"/>
      <c r="AGM31" s="187"/>
      <c r="AGN31" s="187"/>
      <c r="AGO31" s="187"/>
      <c r="AGP31" s="187"/>
      <c r="AGQ31" s="187"/>
      <c r="AGR31" s="187"/>
      <c r="AGS31" s="187"/>
      <c r="AGT31" s="187"/>
      <c r="AGU31" s="187"/>
      <c r="AGV31" s="187"/>
      <c r="AGW31" s="187"/>
      <c r="AGX31" s="187"/>
      <c r="AGY31" s="187"/>
      <c r="AGZ31" s="187"/>
      <c r="AHA31" s="187"/>
      <c r="AHB31" s="187"/>
      <c r="AHC31" s="187"/>
      <c r="AHD31" s="187"/>
      <c r="AHE31" s="187"/>
      <c r="AHF31" s="187"/>
      <c r="AHG31" s="187"/>
      <c r="AHH31" s="187"/>
      <c r="AHI31" s="187"/>
      <c r="AHJ31" s="187"/>
      <c r="AHK31" s="187"/>
      <c r="AHL31" s="187"/>
      <c r="AHM31" s="187"/>
      <c r="AHN31" s="187"/>
      <c r="AHO31" s="187"/>
      <c r="AHP31" s="187"/>
      <c r="AHQ31" s="187"/>
      <c r="AHR31" s="187"/>
      <c r="AHS31" s="187"/>
      <c r="AHT31" s="187"/>
      <c r="AHU31" s="187"/>
      <c r="AHV31" s="187"/>
      <c r="AHW31" s="187"/>
      <c r="AHX31" s="187"/>
      <c r="AHY31" s="187"/>
      <c r="AHZ31" s="187"/>
      <c r="AIA31" s="187"/>
      <c r="AIB31" s="187"/>
      <c r="AIC31" s="187"/>
      <c r="AID31" s="187"/>
      <c r="AIE31" s="187"/>
      <c r="AIF31" s="187"/>
      <c r="AIG31" s="187"/>
      <c r="AIH31" s="187"/>
      <c r="AII31" s="187"/>
      <c r="AIJ31" s="187"/>
      <c r="AIK31" s="187"/>
      <c r="AIL31" s="187"/>
      <c r="AIM31" s="187"/>
      <c r="AIN31" s="187"/>
      <c r="AIO31" s="187"/>
      <c r="AIP31" s="187"/>
      <c r="AIQ31" s="187"/>
      <c r="AIR31" s="187"/>
      <c r="AIS31" s="187"/>
      <c r="AIT31" s="187"/>
      <c r="AIU31" s="187"/>
      <c r="AIV31" s="187"/>
      <c r="AIW31" s="187"/>
      <c r="AIX31" s="187"/>
      <c r="AIY31" s="187"/>
      <c r="AIZ31" s="187"/>
      <c r="AJA31" s="187"/>
      <c r="AJB31" s="187"/>
      <c r="AJC31" s="187"/>
      <c r="AJD31" s="187"/>
      <c r="AJE31" s="187"/>
      <c r="AJF31" s="187"/>
      <c r="AJG31" s="187"/>
      <c r="AJH31" s="187"/>
      <c r="AJI31" s="187"/>
      <c r="AJJ31" s="187"/>
      <c r="AJK31" s="187"/>
      <c r="AJL31" s="187"/>
      <c r="AJM31" s="187"/>
      <c r="AJN31" s="187"/>
      <c r="AJO31" s="187"/>
      <c r="AJP31" s="187"/>
      <c r="AJQ31" s="187"/>
      <c r="AJR31" s="187"/>
      <c r="AJS31" s="187"/>
      <c r="AJT31" s="187"/>
      <c r="AJU31" s="187"/>
      <c r="AJV31" s="187"/>
      <c r="AJW31" s="187"/>
      <c r="AJX31" s="187"/>
      <c r="AJY31" s="187"/>
      <c r="AJZ31" s="187"/>
      <c r="AKA31" s="187"/>
      <c r="AKB31" s="187"/>
      <c r="AKC31" s="187"/>
      <c r="AKD31" s="187"/>
      <c r="AKE31" s="187"/>
      <c r="AKF31" s="187"/>
      <c r="AKG31" s="187"/>
      <c r="AKH31" s="187"/>
      <c r="AKI31" s="187"/>
      <c r="AKJ31" s="187"/>
      <c r="AKK31" s="187"/>
      <c r="AKL31" s="187"/>
      <c r="AKM31" s="187"/>
      <c r="AKN31" s="187"/>
      <c r="AKO31" s="187"/>
      <c r="AKP31" s="187"/>
      <c r="AKQ31" s="187"/>
      <c r="AKR31" s="187"/>
      <c r="AKS31" s="187"/>
      <c r="AKT31" s="187"/>
      <c r="AKU31" s="187"/>
      <c r="AKV31" s="187"/>
      <c r="AKW31" s="187"/>
      <c r="AKX31" s="187"/>
      <c r="AKY31" s="187"/>
      <c r="AKZ31" s="187"/>
      <c r="ALA31" s="187"/>
      <c r="ALB31" s="187"/>
      <c r="ALC31" s="187"/>
      <c r="ALD31" s="187"/>
      <c r="ALE31" s="187"/>
      <c r="ALF31" s="187"/>
      <c r="ALG31" s="187"/>
      <c r="ALH31" s="187"/>
      <c r="ALI31" s="187"/>
      <c r="ALJ31" s="187"/>
      <c r="ALK31" s="187"/>
      <c r="ALL31" s="187"/>
      <c r="ALM31" s="187"/>
      <c r="ALN31" s="187"/>
      <c r="ALO31" s="187"/>
      <c r="ALP31" s="187"/>
      <c r="ALQ31" s="187"/>
      <c r="ALR31" s="187"/>
      <c r="ALS31" s="187"/>
      <c r="ALT31" s="187"/>
      <c r="ALU31" s="187"/>
      <c r="ALV31" s="187"/>
      <c r="ALW31" s="187"/>
      <c r="ALX31" s="187"/>
      <c r="ALY31" s="187"/>
      <c r="ALZ31" s="187"/>
      <c r="AMA31" s="187"/>
      <c r="AMB31" s="187"/>
      <c r="AMC31" s="187"/>
      <c r="AMD31" s="187"/>
      <c r="AME31" s="187"/>
      <c r="AMF31" s="187"/>
      <c r="AMG31" s="187"/>
      <c r="AMH31" s="187"/>
      <c r="AMI31" s="187"/>
      <c r="AMJ31" s="187"/>
      <c r="AMK31" s="187"/>
      <c r="AML31" s="187"/>
      <c r="AMM31" s="187"/>
      <c r="AMN31" s="187"/>
      <c r="AMO31" s="187"/>
      <c r="AMP31" s="187"/>
      <c r="AMQ31" s="187"/>
      <c r="AMR31" s="187"/>
      <c r="AMS31" s="187"/>
      <c r="AMT31" s="187"/>
      <c r="AMU31" s="187"/>
      <c r="AMV31" s="187"/>
      <c r="AMW31" s="187"/>
      <c r="AMX31" s="187"/>
      <c r="AMY31" s="187"/>
      <c r="AMZ31" s="187"/>
      <c r="ANA31" s="187"/>
      <c r="ANB31" s="187"/>
      <c r="ANC31" s="187"/>
      <c r="AND31" s="187"/>
      <c r="ANE31" s="187"/>
      <c r="ANF31" s="187"/>
      <c r="ANG31" s="187"/>
      <c r="ANH31" s="187"/>
      <c r="ANI31" s="187"/>
      <c r="ANJ31" s="187"/>
      <c r="ANK31" s="187"/>
      <c r="ANL31" s="187"/>
      <c r="ANM31" s="187"/>
      <c r="ANN31" s="187"/>
      <c r="ANO31" s="187"/>
      <c r="ANP31" s="187"/>
      <c r="ANQ31" s="187"/>
      <c r="ANR31" s="187"/>
      <c r="ANS31" s="187"/>
      <c r="ANT31" s="187"/>
      <c r="ANU31" s="187"/>
      <c r="ANV31" s="187"/>
      <c r="ANW31" s="187"/>
      <c r="ANX31" s="187"/>
      <c r="ANY31" s="187"/>
      <c r="ANZ31" s="187"/>
      <c r="AOA31" s="187"/>
      <c r="AOB31" s="187"/>
      <c r="AOC31" s="187"/>
      <c r="AOD31" s="187"/>
      <c r="AOE31" s="187"/>
      <c r="AOF31" s="187"/>
      <c r="AOG31" s="187"/>
      <c r="AOH31" s="187"/>
      <c r="AOI31" s="187"/>
      <c r="AOJ31" s="187"/>
      <c r="AOK31" s="187"/>
      <c r="AOL31" s="187"/>
      <c r="AOM31" s="187"/>
      <c r="AON31" s="187"/>
      <c r="AOO31" s="187"/>
      <c r="AOP31" s="187"/>
      <c r="AOQ31" s="187"/>
      <c r="AOR31" s="187"/>
      <c r="AOS31" s="187"/>
      <c r="AOT31" s="187"/>
      <c r="AOU31" s="187"/>
      <c r="AOV31" s="187"/>
      <c r="AOW31" s="187"/>
      <c r="AOX31" s="187"/>
      <c r="AOY31" s="187"/>
      <c r="AOZ31" s="187"/>
      <c r="APA31" s="187"/>
      <c r="APB31" s="187"/>
      <c r="APC31" s="187"/>
      <c r="APD31" s="187"/>
      <c r="APE31" s="187"/>
      <c r="APF31" s="187"/>
      <c r="APG31" s="187"/>
      <c r="APH31" s="187"/>
      <c r="API31" s="187"/>
      <c r="APJ31" s="187"/>
      <c r="APK31" s="187"/>
      <c r="APL31" s="187"/>
      <c r="APM31" s="187"/>
      <c r="APN31" s="187"/>
      <c r="APO31" s="187"/>
      <c r="APP31" s="187"/>
      <c r="APQ31" s="187"/>
      <c r="APR31" s="187"/>
      <c r="APS31" s="187"/>
      <c r="APT31" s="187"/>
      <c r="APU31" s="187"/>
      <c r="APV31" s="187"/>
      <c r="APW31" s="187"/>
      <c r="APX31" s="187"/>
      <c r="APY31" s="187"/>
      <c r="APZ31" s="187"/>
      <c r="AQA31" s="187"/>
      <c r="AQB31" s="187"/>
      <c r="AQC31" s="187"/>
      <c r="AQD31" s="187"/>
      <c r="AQE31" s="187"/>
      <c r="AQF31" s="187"/>
      <c r="AQG31" s="187"/>
      <c r="AQH31" s="187"/>
      <c r="AQI31" s="187"/>
      <c r="AQJ31" s="187"/>
      <c r="AQK31" s="187"/>
      <c r="AQL31" s="187"/>
      <c r="AQM31" s="187"/>
      <c r="AQN31" s="187"/>
      <c r="AQO31" s="187"/>
      <c r="AQP31" s="187"/>
      <c r="AQQ31" s="187"/>
      <c r="AQR31" s="187"/>
      <c r="AQS31" s="187"/>
      <c r="AQT31" s="187"/>
      <c r="AQU31" s="187"/>
      <c r="AQV31" s="187"/>
      <c r="AQW31" s="187"/>
      <c r="AQX31" s="187"/>
      <c r="AQY31" s="187"/>
      <c r="AQZ31" s="187"/>
      <c r="ARA31" s="187"/>
      <c r="ARB31" s="187"/>
      <c r="ARC31" s="187"/>
      <c r="ARD31" s="187"/>
      <c r="ARE31" s="187"/>
      <c r="ARF31" s="187"/>
      <c r="ARG31" s="187"/>
      <c r="ARH31" s="187"/>
      <c r="ARI31" s="187"/>
      <c r="ARJ31" s="187"/>
      <c r="ARK31" s="187"/>
      <c r="ARL31" s="187"/>
      <c r="ARM31" s="187"/>
      <c r="ARN31" s="187"/>
      <c r="ARO31" s="187"/>
      <c r="ARP31" s="187"/>
      <c r="ARQ31" s="187"/>
      <c r="ARR31" s="187"/>
      <c r="ARS31" s="187"/>
      <c r="ART31" s="187"/>
      <c r="ARU31" s="187"/>
      <c r="ARV31" s="187"/>
      <c r="ARW31" s="187"/>
      <c r="ARX31" s="187"/>
      <c r="ARY31" s="187"/>
      <c r="ARZ31" s="187"/>
      <c r="ASA31" s="187"/>
      <c r="ASB31" s="187"/>
      <c r="ASC31" s="187"/>
      <c r="ASD31" s="187"/>
      <c r="ASE31" s="187"/>
      <c r="ASF31" s="187"/>
      <c r="ASG31" s="187"/>
      <c r="ASH31" s="187"/>
      <c r="ASI31" s="187"/>
      <c r="ASJ31" s="187"/>
      <c r="ASK31" s="187"/>
      <c r="ASL31" s="187"/>
      <c r="ASM31" s="187"/>
      <c r="ASN31" s="187"/>
      <c r="ASO31" s="187"/>
      <c r="ASP31" s="187"/>
      <c r="ASQ31" s="187"/>
      <c r="ASR31" s="187"/>
      <c r="ASS31" s="187"/>
      <c r="AST31" s="187"/>
      <c r="ASU31" s="187"/>
      <c r="ASV31" s="187"/>
      <c r="ASW31" s="187"/>
      <c r="ASX31" s="187"/>
      <c r="ASY31" s="187"/>
      <c r="ASZ31" s="187"/>
      <c r="ATA31" s="187"/>
      <c r="ATB31" s="187"/>
      <c r="ATC31" s="187"/>
      <c r="ATD31" s="187"/>
      <c r="ATE31" s="187"/>
      <c r="ATF31" s="187"/>
      <c r="ATG31" s="187"/>
      <c r="ATH31" s="187"/>
      <c r="ATI31" s="187"/>
      <c r="ATJ31" s="187"/>
      <c r="ATK31" s="187"/>
      <c r="ATL31" s="187"/>
      <c r="ATM31" s="187"/>
      <c r="ATN31" s="187"/>
      <c r="ATO31" s="187"/>
      <c r="ATP31" s="187"/>
      <c r="ATQ31" s="187"/>
      <c r="ATR31" s="187"/>
      <c r="ATS31" s="187"/>
      <c r="ATT31" s="187"/>
      <c r="ATU31" s="187"/>
      <c r="ATV31" s="187"/>
      <c r="ATW31" s="187"/>
      <c r="ATX31" s="187"/>
      <c r="ATY31" s="187"/>
      <c r="ATZ31" s="187"/>
      <c r="AUA31" s="187"/>
      <c r="AUB31" s="187"/>
      <c r="AUC31" s="187"/>
      <c r="AUD31" s="187"/>
      <c r="AUE31" s="187"/>
      <c r="AUF31" s="187"/>
      <c r="AUG31" s="187"/>
      <c r="AUH31" s="187"/>
      <c r="AUI31" s="187"/>
      <c r="AUJ31" s="187"/>
      <c r="AUK31" s="187"/>
      <c r="AUL31" s="187"/>
      <c r="AUM31" s="187"/>
      <c r="AUN31" s="187"/>
      <c r="AUO31" s="187"/>
      <c r="AUP31" s="187"/>
      <c r="AUQ31" s="187"/>
      <c r="AUR31" s="187"/>
      <c r="AUS31" s="187"/>
      <c r="AUT31" s="187"/>
      <c r="AUU31" s="187"/>
      <c r="AUV31" s="187"/>
      <c r="AUW31" s="187"/>
      <c r="AUX31" s="187"/>
      <c r="AUY31" s="187"/>
      <c r="AUZ31" s="187"/>
      <c r="AVA31" s="187"/>
      <c r="AVB31" s="187"/>
      <c r="AVC31" s="187"/>
      <c r="AVD31" s="187"/>
      <c r="AVE31" s="187"/>
      <c r="AVF31" s="187"/>
      <c r="AVG31" s="187"/>
      <c r="AVH31" s="187"/>
      <c r="AVI31" s="187"/>
      <c r="AVJ31" s="187"/>
      <c r="AVK31" s="187"/>
      <c r="AVL31" s="187"/>
      <c r="AVM31" s="187"/>
      <c r="AVN31" s="187"/>
      <c r="AVO31" s="187"/>
      <c r="AVP31" s="187"/>
      <c r="AVQ31" s="187"/>
      <c r="AVR31" s="187"/>
      <c r="AVS31" s="187"/>
      <c r="AVT31" s="187"/>
      <c r="AVU31" s="187"/>
      <c r="AVV31" s="187"/>
      <c r="AVW31" s="187"/>
      <c r="AVX31" s="187"/>
      <c r="AVY31" s="187"/>
      <c r="AVZ31" s="187"/>
      <c r="AWA31" s="187"/>
      <c r="AWB31" s="187"/>
      <c r="AWC31" s="187"/>
      <c r="AWD31" s="187"/>
      <c r="AWE31" s="187"/>
      <c r="AWF31" s="187"/>
      <c r="AWG31" s="187"/>
      <c r="AWH31" s="187"/>
      <c r="AWI31" s="187"/>
      <c r="AWJ31" s="187"/>
      <c r="AWK31" s="187"/>
      <c r="AWL31" s="187"/>
      <c r="AWM31" s="187"/>
      <c r="AWN31" s="187"/>
      <c r="AWO31" s="187"/>
      <c r="AWP31" s="187"/>
      <c r="AWQ31" s="187"/>
      <c r="AWR31" s="187"/>
      <c r="AWS31" s="187"/>
      <c r="AWT31" s="187"/>
      <c r="AWU31" s="187"/>
      <c r="AWV31" s="187"/>
      <c r="AWW31" s="187"/>
      <c r="AWX31" s="187"/>
      <c r="AWY31" s="187"/>
      <c r="AWZ31" s="187"/>
      <c r="AXA31" s="187"/>
      <c r="AXB31" s="187"/>
      <c r="AXC31" s="187"/>
      <c r="AXD31" s="187"/>
      <c r="AXE31" s="187"/>
      <c r="AXF31" s="187"/>
      <c r="AXG31" s="187"/>
      <c r="AXH31" s="187"/>
      <c r="AXI31" s="187"/>
      <c r="AXJ31" s="187"/>
      <c r="AXK31" s="187"/>
      <c r="AXL31" s="187"/>
      <c r="AXM31" s="187"/>
      <c r="AXN31" s="187"/>
      <c r="AXO31" s="187"/>
      <c r="AXP31" s="187"/>
      <c r="AXQ31" s="187"/>
      <c r="AXR31" s="187"/>
      <c r="AXS31" s="187"/>
      <c r="AXT31" s="187"/>
      <c r="AXU31" s="187"/>
      <c r="AXV31" s="187"/>
      <c r="AXW31" s="187"/>
      <c r="AXX31" s="187"/>
      <c r="AXY31" s="187"/>
      <c r="AXZ31" s="187"/>
      <c r="AYA31" s="187"/>
      <c r="AYB31" s="187"/>
      <c r="AYC31" s="187"/>
      <c r="AYD31" s="187"/>
      <c r="AYE31" s="187"/>
      <c r="AYF31" s="187"/>
      <c r="AYG31" s="187"/>
      <c r="AYH31" s="187"/>
      <c r="AYI31" s="187"/>
      <c r="AYJ31" s="187"/>
      <c r="AYK31" s="187"/>
      <c r="AYL31" s="187"/>
      <c r="AYM31" s="187"/>
      <c r="AYN31" s="187"/>
      <c r="AYO31" s="187"/>
      <c r="AYP31" s="187"/>
      <c r="AYQ31" s="187"/>
      <c r="AYR31" s="187"/>
      <c r="AYS31" s="187"/>
      <c r="AYT31" s="187"/>
      <c r="AYU31" s="187"/>
      <c r="AYV31" s="187"/>
      <c r="AYW31" s="187"/>
      <c r="AYX31" s="187"/>
      <c r="AYY31" s="187"/>
      <c r="AYZ31" s="187"/>
      <c r="AZA31" s="187"/>
      <c r="AZB31" s="187"/>
      <c r="AZC31" s="187"/>
      <c r="AZD31" s="187"/>
      <c r="AZE31" s="187"/>
      <c r="AZF31" s="187"/>
      <c r="AZG31" s="187"/>
      <c r="AZH31" s="187"/>
      <c r="AZI31" s="187"/>
      <c r="AZJ31" s="187"/>
      <c r="AZK31" s="187"/>
      <c r="AZL31" s="187"/>
      <c r="AZM31" s="187"/>
      <c r="AZN31" s="187"/>
      <c r="AZO31" s="187"/>
      <c r="AZP31" s="187"/>
      <c r="AZQ31" s="187"/>
      <c r="AZR31" s="187"/>
      <c r="AZS31" s="187"/>
      <c r="AZT31" s="187"/>
      <c r="AZU31" s="187"/>
      <c r="AZV31" s="187"/>
      <c r="AZW31" s="187"/>
      <c r="AZX31" s="187"/>
      <c r="AZY31" s="187"/>
      <c r="AZZ31" s="187"/>
      <c r="BAA31" s="187"/>
      <c r="BAB31" s="187"/>
      <c r="BAC31" s="187"/>
      <c r="BAD31" s="187"/>
      <c r="BAE31" s="187"/>
      <c r="BAF31" s="187"/>
      <c r="BAG31" s="187"/>
      <c r="BAH31" s="187"/>
      <c r="BAI31" s="187"/>
      <c r="BAJ31" s="187"/>
      <c r="BAK31" s="187"/>
      <c r="BAL31" s="187"/>
      <c r="BAM31" s="187"/>
      <c r="BAN31" s="187"/>
      <c r="BAO31" s="187"/>
      <c r="BAP31" s="187"/>
      <c r="BAQ31" s="187"/>
      <c r="BAR31" s="187"/>
      <c r="BAS31" s="187"/>
      <c r="BAT31" s="187"/>
      <c r="BAU31" s="187"/>
      <c r="BAV31" s="187"/>
      <c r="BAW31" s="187"/>
      <c r="BAX31" s="187"/>
      <c r="BAY31" s="187"/>
      <c r="BAZ31" s="187"/>
      <c r="BBA31" s="187"/>
      <c r="BBB31" s="187"/>
      <c r="BBC31" s="187"/>
      <c r="BBD31" s="187"/>
      <c r="BBE31" s="187"/>
      <c r="BBF31" s="187"/>
      <c r="BBG31" s="187"/>
      <c r="BBH31" s="187"/>
      <c r="BBI31" s="187"/>
      <c r="BBJ31" s="187"/>
      <c r="BBK31" s="187"/>
      <c r="BBL31" s="187"/>
      <c r="BBM31" s="187"/>
      <c r="BBN31" s="187"/>
      <c r="BBO31" s="187"/>
      <c r="BBP31" s="187"/>
    </row>
    <row r="32" spans="1:1420" s="5" customFormat="1" ht="14.25" customHeight="1" x14ac:dyDescent="0.15">
      <c r="A32" s="23"/>
      <c r="B32" s="41"/>
      <c r="C32" s="41"/>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110"/>
      <c r="AI32" s="184"/>
      <c r="AJ32" s="183"/>
      <c r="AK32" s="132"/>
      <c r="AL32" s="183"/>
      <c r="AM32" s="183"/>
      <c r="AP32" s="187"/>
      <c r="AQ32" s="187"/>
      <c r="AR32" s="187"/>
      <c r="AS32" s="187"/>
      <c r="AT32" s="187"/>
      <c r="AU32" s="187"/>
      <c r="AV32" s="187"/>
      <c r="AW32" s="187"/>
      <c r="AX32" s="187"/>
      <c r="AY32" s="187"/>
      <c r="AZ32" s="187"/>
      <c r="BA32" s="187"/>
      <c r="BB32" s="187"/>
      <c r="BC32" s="187"/>
      <c r="BD32" s="187"/>
      <c r="BE32" s="187"/>
      <c r="BF32" s="187"/>
      <c r="BG32" s="187"/>
      <c r="BH32" s="187"/>
      <c r="BI32" s="187"/>
      <c r="BJ32" s="187"/>
      <c r="BK32" s="187"/>
      <c r="BL32" s="187"/>
      <c r="BM32" s="187"/>
      <c r="BN32" s="187"/>
      <c r="BO32" s="187"/>
      <c r="BP32" s="187"/>
      <c r="BQ32" s="187"/>
      <c r="BR32" s="187"/>
      <c r="BS32" s="187"/>
      <c r="BT32" s="187"/>
      <c r="BU32" s="187"/>
      <c r="BV32" s="187"/>
      <c r="BW32" s="187"/>
      <c r="BX32" s="187"/>
      <c r="BY32" s="187"/>
      <c r="BZ32" s="187"/>
      <c r="CA32" s="187"/>
      <c r="CB32" s="187"/>
      <c r="CC32" s="187"/>
      <c r="CD32" s="187"/>
      <c r="CE32" s="187"/>
      <c r="CF32" s="187"/>
      <c r="CG32" s="187"/>
      <c r="CH32" s="187"/>
      <c r="CI32" s="187"/>
      <c r="CJ32" s="187"/>
      <c r="CK32" s="187"/>
      <c r="CL32" s="187"/>
      <c r="CM32" s="187"/>
      <c r="CN32" s="187"/>
      <c r="CO32" s="187"/>
      <c r="CP32" s="187"/>
      <c r="CQ32" s="187"/>
      <c r="CR32" s="187"/>
      <c r="CS32" s="187"/>
      <c r="CT32" s="187"/>
      <c r="CU32" s="187"/>
      <c r="CV32" s="187"/>
      <c r="CW32" s="187"/>
      <c r="CX32" s="187"/>
      <c r="CY32" s="187"/>
      <c r="CZ32" s="187"/>
      <c r="DA32" s="187"/>
      <c r="DB32" s="187"/>
      <c r="DC32" s="187"/>
      <c r="DD32" s="187"/>
      <c r="DE32" s="187"/>
      <c r="DF32" s="187"/>
      <c r="DG32" s="187"/>
      <c r="DH32" s="187"/>
      <c r="DI32" s="187"/>
      <c r="DJ32" s="187"/>
      <c r="DK32" s="187"/>
      <c r="DL32" s="187"/>
      <c r="DM32" s="187"/>
      <c r="DN32" s="187"/>
      <c r="DO32" s="187"/>
      <c r="DP32" s="187"/>
      <c r="DQ32" s="187"/>
      <c r="DR32" s="187"/>
      <c r="DS32" s="187"/>
      <c r="DT32" s="187"/>
      <c r="DU32" s="187"/>
      <c r="DV32" s="187"/>
      <c r="DW32" s="187"/>
      <c r="DX32" s="187"/>
      <c r="DY32" s="187"/>
      <c r="DZ32" s="187"/>
      <c r="EA32" s="187"/>
      <c r="EB32" s="187"/>
      <c r="EC32" s="187"/>
      <c r="ED32" s="187"/>
      <c r="EE32" s="187"/>
      <c r="EF32" s="187"/>
      <c r="EG32" s="187"/>
      <c r="EH32" s="187"/>
      <c r="EI32" s="187"/>
      <c r="EJ32" s="187"/>
      <c r="EK32" s="187"/>
      <c r="EL32" s="187"/>
      <c r="EM32" s="187"/>
      <c r="EN32" s="187"/>
      <c r="EO32" s="187"/>
      <c r="EP32" s="187"/>
      <c r="EQ32" s="187"/>
      <c r="ER32" s="187"/>
      <c r="ES32" s="187"/>
      <c r="ET32" s="187"/>
      <c r="EU32" s="187"/>
      <c r="EV32" s="187"/>
      <c r="EW32" s="187"/>
      <c r="EX32" s="187"/>
      <c r="EY32" s="187"/>
      <c r="EZ32" s="187"/>
      <c r="FA32" s="187"/>
      <c r="FB32" s="187"/>
      <c r="FC32" s="187"/>
      <c r="FD32" s="187"/>
      <c r="FE32" s="187"/>
      <c r="FF32" s="187"/>
      <c r="FG32" s="187"/>
      <c r="FH32" s="187"/>
      <c r="FI32" s="187"/>
      <c r="FJ32" s="187"/>
      <c r="FK32" s="187"/>
      <c r="FL32" s="187"/>
      <c r="FM32" s="187"/>
      <c r="FN32" s="187"/>
      <c r="FO32" s="187"/>
      <c r="FP32" s="187"/>
      <c r="FQ32" s="187"/>
      <c r="FR32" s="187"/>
      <c r="FS32" s="187"/>
      <c r="FT32" s="187"/>
      <c r="FU32" s="187"/>
      <c r="FV32" s="187"/>
      <c r="FW32" s="187"/>
      <c r="FX32" s="187"/>
      <c r="FY32" s="187"/>
      <c r="FZ32" s="187"/>
      <c r="GA32" s="187"/>
      <c r="GB32" s="187"/>
      <c r="GC32" s="187"/>
      <c r="GD32" s="187"/>
      <c r="GE32" s="187"/>
      <c r="GF32" s="187"/>
      <c r="GG32" s="187"/>
      <c r="GH32" s="187"/>
      <c r="GI32" s="187"/>
      <c r="GJ32" s="187"/>
      <c r="GK32" s="187"/>
      <c r="GL32" s="187"/>
      <c r="GM32" s="187"/>
      <c r="GN32" s="187"/>
      <c r="GO32" s="187"/>
      <c r="GP32" s="187"/>
      <c r="GQ32" s="187"/>
      <c r="GR32" s="187"/>
      <c r="GS32" s="187"/>
      <c r="GT32" s="187"/>
      <c r="GU32" s="187"/>
      <c r="GV32" s="187"/>
      <c r="GW32" s="187"/>
      <c r="GX32" s="187"/>
      <c r="GY32" s="187"/>
      <c r="GZ32" s="187"/>
      <c r="HA32" s="187"/>
      <c r="HB32" s="187"/>
      <c r="HC32" s="187"/>
      <c r="HD32" s="187"/>
      <c r="HE32" s="187"/>
      <c r="HF32" s="187"/>
      <c r="HG32" s="187"/>
      <c r="HH32" s="187"/>
      <c r="HI32" s="187"/>
      <c r="HJ32" s="187"/>
      <c r="HK32" s="187"/>
      <c r="HL32" s="187"/>
      <c r="HM32" s="187"/>
      <c r="HN32" s="187"/>
      <c r="HO32" s="187"/>
      <c r="HP32" s="187"/>
      <c r="HQ32" s="187"/>
      <c r="HR32" s="187"/>
      <c r="HS32" s="187"/>
      <c r="HT32" s="187"/>
      <c r="HU32" s="187"/>
      <c r="HV32" s="187"/>
      <c r="HW32" s="187"/>
      <c r="HX32" s="187"/>
      <c r="HY32" s="187"/>
      <c r="HZ32" s="187"/>
      <c r="IA32" s="187"/>
      <c r="IB32" s="187"/>
      <c r="IC32" s="187"/>
      <c r="ID32" s="187"/>
      <c r="IE32" s="187"/>
      <c r="IF32" s="187"/>
      <c r="IG32" s="187"/>
      <c r="IH32" s="187"/>
      <c r="II32" s="187"/>
      <c r="IJ32" s="187"/>
      <c r="IK32" s="187"/>
      <c r="IL32" s="187"/>
      <c r="IM32" s="187"/>
      <c r="IN32" s="187"/>
      <c r="IO32" s="187"/>
      <c r="IP32" s="187"/>
      <c r="IQ32" s="187"/>
      <c r="IR32" s="187"/>
      <c r="IS32" s="187"/>
      <c r="IT32" s="187"/>
      <c r="IU32" s="187"/>
      <c r="IV32" s="187"/>
      <c r="IW32" s="187"/>
      <c r="IX32" s="187"/>
      <c r="IY32" s="187"/>
      <c r="IZ32" s="187"/>
      <c r="JA32" s="187"/>
      <c r="JB32" s="187"/>
      <c r="JC32" s="187"/>
      <c r="JD32" s="187"/>
      <c r="JE32" s="187"/>
      <c r="JF32" s="187"/>
      <c r="JG32" s="187"/>
      <c r="JH32" s="187"/>
      <c r="JI32" s="187"/>
      <c r="JJ32" s="187"/>
      <c r="JK32" s="187"/>
      <c r="JL32" s="187"/>
      <c r="JM32" s="187"/>
      <c r="JN32" s="187"/>
      <c r="JO32" s="187"/>
      <c r="JP32" s="187"/>
      <c r="JQ32" s="187"/>
      <c r="JR32" s="187"/>
      <c r="JS32" s="187"/>
      <c r="JT32" s="187"/>
      <c r="JU32" s="187"/>
      <c r="JV32" s="187"/>
      <c r="JW32" s="187"/>
      <c r="JX32" s="187"/>
      <c r="JY32" s="187"/>
      <c r="JZ32" s="187"/>
      <c r="KA32" s="187"/>
      <c r="KB32" s="187"/>
      <c r="KC32" s="187"/>
      <c r="KD32" s="187"/>
      <c r="KE32" s="187"/>
      <c r="KF32" s="187"/>
      <c r="KG32" s="187"/>
      <c r="KH32" s="187"/>
      <c r="KI32" s="187"/>
      <c r="KJ32" s="187"/>
      <c r="KK32" s="187"/>
      <c r="KL32" s="187"/>
      <c r="KM32" s="187"/>
      <c r="KN32" s="187"/>
      <c r="KO32" s="187"/>
      <c r="KP32" s="187"/>
      <c r="KQ32" s="187"/>
      <c r="KR32" s="187"/>
      <c r="KS32" s="187"/>
      <c r="KT32" s="187"/>
      <c r="KU32" s="187"/>
      <c r="KV32" s="187"/>
      <c r="KW32" s="187"/>
      <c r="KX32" s="187"/>
      <c r="KY32" s="187"/>
      <c r="KZ32" s="187"/>
      <c r="LA32" s="187"/>
      <c r="LB32" s="187"/>
      <c r="LC32" s="187"/>
      <c r="LD32" s="187"/>
      <c r="LE32" s="187"/>
      <c r="LF32" s="187"/>
      <c r="LG32" s="187"/>
      <c r="LH32" s="187"/>
      <c r="LI32" s="187"/>
      <c r="LJ32" s="187"/>
      <c r="LK32" s="187"/>
      <c r="LL32" s="187"/>
      <c r="LM32" s="187"/>
      <c r="LN32" s="187"/>
      <c r="LO32" s="187"/>
      <c r="LP32" s="187"/>
      <c r="LQ32" s="187"/>
      <c r="LR32" s="187"/>
      <c r="LS32" s="187"/>
      <c r="LT32" s="187"/>
      <c r="LU32" s="187"/>
      <c r="LV32" s="187"/>
      <c r="LW32" s="187"/>
      <c r="LX32" s="187"/>
      <c r="LY32" s="187"/>
      <c r="LZ32" s="187"/>
      <c r="MA32" s="187"/>
      <c r="MB32" s="187"/>
      <c r="MC32" s="187"/>
      <c r="MD32" s="187"/>
      <c r="ME32" s="187"/>
      <c r="MF32" s="187"/>
      <c r="MG32" s="187"/>
      <c r="MH32" s="187"/>
      <c r="MI32" s="187"/>
      <c r="MJ32" s="187"/>
      <c r="MK32" s="187"/>
      <c r="ML32" s="187"/>
      <c r="MM32" s="187"/>
      <c r="MN32" s="187"/>
      <c r="MO32" s="187"/>
      <c r="MP32" s="187"/>
      <c r="MQ32" s="187"/>
      <c r="MR32" s="187"/>
      <c r="MS32" s="187"/>
      <c r="MT32" s="187"/>
      <c r="MU32" s="187"/>
      <c r="MV32" s="187"/>
      <c r="MW32" s="187"/>
      <c r="MX32" s="187"/>
      <c r="MY32" s="187"/>
      <c r="MZ32" s="187"/>
      <c r="NA32" s="187"/>
      <c r="NB32" s="187"/>
      <c r="NC32" s="187"/>
      <c r="ND32" s="187"/>
      <c r="NE32" s="187"/>
      <c r="NF32" s="187"/>
      <c r="NG32" s="187"/>
      <c r="NH32" s="187"/>
      <c r="NI32" s="187"/>
      <c r="NJ32" s="187"/>
      <c r="NK32" s="187"/>
      <c r="NL32" s="187"/>
      <c r="NM32" s="187"/>
      <c r="NN32" s="187"/>
      <c r="NO32" s="187"/>
      <c r="NP32" s="187"/>
      <c r="NQ32" s="187"/>
      <c r="NR32" s="187"/>
      <c r="NS32" s="187"/>
      <c r="NT32" s="187"/>
      <c r="NU32" s="187"/>
      <c r="NV32" s="187"/>
      <c r="NW32" s="187"/>
      <c r="NX32" s="187"/>
      <c r="NY32" s="187"/>
      <c r="NZ32" s="187"/>
      <c r="OA32" s="187"/>
      <c r="OB32" s="187"/>
      <c r="OC32" s="187"/>
      <c r="OD32" s="187"/>
      <c r="OE32" s="187"/>
      <c r="OF32" s="187"/>
      <c r="OG32" s="187"/>
      <c r="OH32" s="187"/>
      <c r="OI32" s="187"/>
      <c r="OJ32" s="187"/>
      <c r="OK32" s="187"/>
      <c r="OL32" s="187"/>
      <c r="OM32" s="187"/>
      <c r="ON32" s="187"/>
      <c r="OO32" s="187"/>
      <c r="OP32" s="187"/>
      <c r="OQ32" s="187"/>
      <c r="OR32" s="187"/>
      <c r="OS32" s="187"/>
      <c r="OT32" s="187"/>
      <c r="OU32" s="187"/>
      <c r="OV32" s="187"/>
      <c r="OW32" s="187"/>
      <c r="OX32" s="187"/>
      <c r="OY32" s="187"/>
      <c r="OZ32" s="187"/>
      <c r="PA32" s="187"/>
      <c r="PB32" s="187"/>
      <c r="PC32" s="187"/>
      <c r="PD32" s="187"/>
      <c r="PE32" s="187"/>
      <c r="PF32" s="187"/>
      <c r="PG32" s="187"/>
      <c r="PH32" s="187"/>
      <c r="PI32" s="187"/>
      <c r="PJ32" s="187"/>
      <c r="PK32" s="187"/>
      <c r="PL32" s="187"/>
      <c r="PM32" s="187"/>
      <c r="PN32" s="187"/>
      <c r="PO32" s="187"/>
      <c r="PP32" s="187"/>
      <c r="PQ32" s="187"/>
      <c r="PR32" s="187"/>
      <c r="PS32" s="187"/>
      <c r="PT32" s="187"/>
      <c r="PU32" s="187"/>
      <c r="PV32" s="187"/>
      <c r="PW32" s="187"/>
      <c r="PX32" s="187"/>
      <c r="PY32" s="187"/>
      <c r="PZ32" s="187"/>
      <c r="QA32" s="187"/>
      <c r="QB32" s="187"/>
      <c r="QC32" s="187"/>
      <c r="QD32" s="187"/>
      <c r="QE32" s="187"/>
      <c r="QF32" s="187"/>
      <c r="QG32" s="187"/>
      <c r="QH32" s="187"/>
      <c r="QI32" s="187"/>
      <c r="QJ32" s="187"/>
      <c r="QK32" s="187"/>
      <c r="QL32" s="187"/>
      <c r="QM32" s="187"/>
      <c r="QN32" s="187"/>
      <c r="QO32" s="187"/>
      <c r="QP32" s="187"/>
      <c r="QQ32" s="187"/>
      <c r="QR32" s="187"/>
      <c r="QS32" s="187"/>
      <c r="QT32" s="187"/>
      <c r="QU32" s="187"/>
      <c r="QV32" s="187"/>
      <c r="QW32" s="187"/>
      <c r="QX32" s="187"/>
      <c r="QY32" s="187"/>
      <c r="QZ32" s="187"/>
      <c r="RA32" s="187"/>
      <c r="RB32" s="187"/>
      <c r="RC32" s="187"/>
      <c r="RD32" s="187"/>
      <c r="RE32" s="187"/>
      <c r="RF32" s="187"/>
      <c r="RG32" s="187"/>
      <c r="RH32" s="187"/>
      <c r="RI32" s="187"/>
      <c r="RJ32" s="187"/>
      <c r="RK32" s="187"/>
      <c r="RL32" s="187"/>
      <c r="RM32" s="187"/>
      <c r="RN32" s="187"/>
      <c r="RO32" s="187"/>
      <c r="RP32" s="187"/>
      <c r="RQ32" s="187"/>
      <c r="RR32" s="187"/>
      <c r="RS32" s="187"/>
      <c r="RT32" s="187"/>
      <c r="RU32" s="187"/>
      <c r="RV32" s="187"/>
      <c r="RW32" s="187"/>
      <c r="RX32" s="187"/>
      <c r="RY32" s="187"/>
      <c r="RZ32" s="187"/>
      <c r="SA32" s="187"/>
      <c r="SB32" s="187"/>
      <c r="SC32" s="187"/>
      <c r="SD32" s="187"/>
      <c r="SE32" s="187"/>
      <c r="SF32" s="187"/>
      <c r="SG32" s="187"/>
      <c r="SH32" s="187"/>
      <c r="SI32" s="187"/>
      <c r="SJ32" s="187"/>
      <c r="SK32" s="187"/>
      <c r="SL32" s="187"/>
      <c r="SM32" s="187"/>
      <c r="SN32" s="187"/>
      <c r="SO32" s="187"/>
      <c r="SP32" s="187"/>
      <c r="SQ32" s="187"/>
      <c r="SR32" s="187"/>
      <c r="SS32" s="187"/>
      <c r="ST32" s="187"/>
      <c r="SU32" s="187"/>
      <c r="SV32" s="187"/>
      <c r="SW32" s="187"/>
      <c r="SX32" s="187"/>
      <c r="SY32" s="187"/>
      <c r="SZ32" s="187"/>
      <c r="TA32" s="187"/>
      <c r="TB32" s="187"/>
      <c r="TC32" s="187"/>
      <c r="TD32" s="187"/>
      <c r="TE32" s="187"/>
      <c r="TF32" s="187"/>
      <c r="TG32" s="187"/>
      <c r="TH32" s="187"/>
      <c r="TI32" s="187"/>
      <c r="TJ32" s="187"/>
      <c r="TK32" s="187"/>
      <c r="TL32" s="187"/>
      <c r="TM32" s="187"/>
      <c r="TN32" s="187"/>
      <c r="TO32" s="187"/>
      <c r="TP32" s="187"/>
      <c r="TQ32" s="187"/>
      <c r="TR32" s="187"/>
      <c r="TS32" s="187"/>
      <c r="TT32" s="187"/>
      <c r="TU32" s="187"/>
      <c r="TV32" s="187"/>
      <c r="TW32" s="187"/>
      <c r="TX32" s="187"/>
      <c r="TY32" s="187"/>
      <c r="TZ32" s="187"/>
      <c r="UA32" s="187"/>
      <c r="UB32" s="187"/>
      <c r="UC32" s="187"/>
      <c r="UD32" s="187"/>
      <c r="UE32" s="187"/>
      <c r="UF32" s="187"/>
      <c r="UG32" s="187"/>
      <c r="UH32" s="187"/>
      <c r="UI32" s="187"/>
      <c r="UJ32" s="187"/>
      <c r="UK32" s="187"/>
      <c r="UL32" s="187"/>
      <c r="UM32" s="187"/>
      <c r="UN32" s="187"/>
      <c r="UO32" s="187"/>
      <c r="UP32" s="187"/>
      <c r="UQ32" s="187"/>
      <c r="UR32" s="187"/>
      <c r="US32" s="187"/>
      <c r="UT32" s="187"/>
      <c r="UU32" s="187"/>
      <c r="UV32" s="187"/>
      <c r="UW32" s="187"/>
      <c r="UX32" s="187"/>
      <c r="UY32" s="187"/>
      <c r="UZ32" s="187"/>
      <c r="VA32" s="187"/>
      <c r="VB32" s="187"/>
      <c r="VC32" s="187"/>
      <c r="VD32" s="187"/>
      <c r="VE32" s="187"/>
      <c r="VF32" s="187"/>
      <c r="VG32" s="187"/>
      <c r="VH32" s="187"/>
      <c r="VI32" s="187"/>
      <c r="VJ32" s="187"/>
      <c r="VK32" s="187"/>
      <c r="VL32" s="187"/>
      <c r="VM32" s="187"/>
      <c r="VN32" s="187"/>
      <c r="VO32" s="187"/>
      <c r="VP32" s="187"/>
      <c r="VQ32" s="187"/>
      <c r="VR32" s="187"/>
      <c r="VS32" s="187"/>
      <c r="VT32" s="187"/>
      <c r="VU32" s="187"/>
      <c r="VV32" s="187"/>
      <c r="VW32" s="187"/>
      <c r="VX32" s="187"/>
      <c r="VY32" s="187"/>
      <c r="VZ32" s="187"/>
      <c r="WA32" s="187"/>
      <c r="WB32" s="187"/>
      <c r="WC32" s="187"/>
      <c r="WD32" s="187"/>
      <c r="WE32" s="187"/>
      <c r="WF32" s="187"/>
      <c r="WG32" s="187"/>
      <c r="WH32" s="187"/>
      <c r="WI32" s="187"/>
      <c r="WJ32" s="187"/>
      <c r="WK32" s="187"/>
      <c r="WL32" s="187"/>
      <c r="WM32" s="187"/>
      <c r="WN32" s="187"/>
      <c r="WO32" s="187"/>
      <c r="WP32" s="187"/>
      <c r="WQ32" s="187"/>
      <c r="WR32" s="187"/>
      <c r="WS32" s="187"/>
      <c r="WT32" s="187"/>
      <c r="WU32" s="187"/>
      <c r="WV32" s="187"/>
      <c r="WW32" s="187"/>
      <c r="WX32" s="187"/>
      <c r="WY32" s="187"/>
      <c r="WZ32" s="187"/>
      <c r="XA32" s="187"/>
      <c r="XB32" s="187"/>
      <c r="XC32" s="187"/>
      <c r="XD32" s="187"/>
      <c r="XE32" s="187"/>
      <c r="XF32" s="187"/>
      <c r="XG32" s="187"/>
      <c r="XH32" s="187"/>
      <c r="XI32" s="187"/>
      <c r="XJ32" s="187"/>
      <c r="XK32" s="187"/>
      <c r="XL32" s="187"/>
      <c r="XM32" s="187"/>
      <c r="XN32" s="187"/>
      <c r="XO32" s="187"/>
      <c r="XP32" s="187"/>
      <c r="XQ32" s="187"/>
      <c r="XR32" s="187"/>
      <c r="XS32" s="187"/>
      <c r="XT32" s="187"/>
      <c r="XU32" s="187"/>
      <c r="XV32" s="187"/>
      <c r="XW32" s="187"/>
      <c r="XX32" s="187"/>
      <c r="XY32" s="187"/>
      <c r="XZ32" s="187"/>
      <c r="YA32" s="187"/>
      <c r="YB32" s="187"/>
      <c r="YC32" s="187"/>
      <c r="YD32" s="187"/>
      <c r="YE32" s="187"/>
      <c r="YF32" s="187"/>
      <c r="YG32" s="187"/>
      <c r="YH32" s="187"/>
      <c r="YI32" s="187"/>
      <c r="YJ32" s="187"/>
      <c r="YK32" s="187"/>
      <c r="YL32" s="187"/>
      <c r="YM32" s="187"/>
      <c r="YN32" s="187"/>
      <c r="YO32" s="187"/>
      <c r="YP32" s="187"/>
      <c r="YQ32" s="187"/>
      <c r="YR32" s="187"/>
      <c r="YS32" s="187"/>
      <c r="YT32" s="187"/>
      <c r="YU32" s="187"/>
      <c r="YV32" s="187"/>
      <c r="YW32" s="187"/>
      <c r="YX32" s="187"/>
      <c r="YY32" s="187"/>
      <c r="YZ32" s="187"/>
      <c r="ZA32" s="187"/>
      <c r="ZB32" s="187"/>
      <c r="ZC32" s="187"/>
      <c r="ZD32" s="187"/>
      <c r="ZE32" s="187"/>
      <c r="ZF32" s="187"/>
      <c r="ZG32" s="187"/>
      <c r="ZH32" s="187"/>
      <c r="ZI32" s="187"/>
      <c r="ZJ32" s="187"/>
      <c r="ZK32" s="187"/>
      <c r="ZL32" s="187"/>
      <c r="ZM32" s="187"/>
      <c r="ZN32" s="187"/>
      <c r="ZO32" s="187"/>
      <c r="ZP32" s="187"/>
      <c r="ZQ32" s="187"/>
      <c r="ZR32" s="187"/>
      <c r="ZS32" s="187"/>
      <c r="ZT32" s="187"/>
      <c r="ZU32" s="187"/>
      <c r="ZV32" s="187"/>
      <c r="ZW32" s="187"/>
      <c r="ZX32" s="187"/>
      <c r="ZY32" s="187"/>
      <c r="ZZ32" s="187"/>
      <c r="AAA32" s="187"/>
      <c r="AAB32" s="187"/>
      <c r="AAC32" s="187"/>
      <c r="AAD32" s="187"/>
      <c r="AAE32" s="187"/>
      <c r="AAF32" s="187"/>
      <c r="AAG32" s="187"/>
      <c r="AAH32" s="187"/>
      <c r="AAI32" s="187"/>
      <c r="AAJ32" s="187"/>
      <c r="AAK32" s="187"/>
      <c r="AAL32" s="187"/>
      <c r="AAM32" s="187"/>
      <c r="AAN32" s="187"/>
      <c r="AAO32" s="187"/>
      <c r="AAP32" s="187"/>
      <c r="AAQ32" s="187"/>
      <c r="AAR32" s="187"/>
      <c r="AAS32" s="187"/>
      <c r="AAT32" s="187"/>
      <c r="AAU32" s="187"/>
      <c r="AAV32" s="187"/>
      <c r="AAW32" s="187"/>
      <c r="AAX32" s="187"/>
      <c r="AAY32" s="187"/>
      <c r="AAZ32" s="187"/>
      <c r="ABA32" s="187"/>
      <c r="ABB32" s="187"/>
      <c r="ABC32" s="187"/>
      <c r="ABD32" s="187"/>
      <c r="ABE32" s="187"/>
      <c r="ABF32" s="187"/>
      <c r="ABG32" s="187"/>
      <c r="ABH32" s="187"/>
      <c r="ABI32" s="187"/>
      <c r="ABJ32" s="187"/>
      <c r="ABK32" s="187"/>
      <c r="ABL32" s="187"/>
      <c r="ABM32" s="187"/>
      <c r="ABN32" s="187"/>
      <c r="ABO32" s="187"/>
      <c r="ABP32" s="187"/>
      <c r="ABQ32" s="187"/>
      <c r="ABR32" s="187"/>
      <c r="ABS32" s="187"/>
      <c r="ABT32" s="187"/>
      <c r="ABU32" s="187"/>
      <c r="ABV32" s="187"/>
      <c r="ABW32" s="187"/>
      <c r="ABX32" s="187"/>
      <c r="ABY32" s="187"/>
      <c r="ABZ32" s="187"/>
      <c r="ACA32" s="187"/>
      <c r="ACB32" s="187"/>
      <c r="ACC32" s="187"/>
      <c r="ACD32" s="187"/>
      <c r="ACE32" s="187"/>
      <c r="ACF32" s="187"/>
      <c r="ACG32" s="187"/>
      <c r="ACH32" s="187"/>
      <c r="ACI32" s="187"/>
      <c r="ACJ32" s="187"/>
      <c r="ACK32" s="187"/>
      <c r="ACL32" s="187"/>
      <c r="ACM32" s="187"/>
      <c r="ACN32" s="187"/>
      <c r="ACO32" s="187"/>
      <c r="ACP32" s="187"/>
      <c r="ACQ32" s="187"/>
      <c r="ACR32" s="187"/>
      <c r="ACS32" s="187"/>
      <c r="ACT32" s="187"/>
      <c r="ACU32" s="187"/>
      <c r="ACV32" s="187"/>
      <c r="ACW32" s="187"/>
      <c r="ACX32" s="187"/>
      <c r="ACY32" s="187"/>
      <c r="ACZ32" s="187"/>
      <c r="ADA32" s="187"/>
      <c r="ADB32" s="187"/>
      <c r="ADC32" s="187"/>
      <c r="ADD32" s="187"/>
      <c r="ADE32" s="187"/>
      <c r="ADF32" s="187"/>
      <c r="ADG32" s="187"/>
      <c r="ADH32" s="187"/>
      <c r="ADI32" s="187"/>
      <c r="ADJ32" s="187"/>
      <c r="ADK32" s="187"/>
      <c r="ADL32" s="187"/>
      <c r="ADM32" s="187"/>
      <c r="ADN32" s="187"/>
      <c r="ADO32" s="187"/>
      <c r="ADP32" s="187"/>
      <c r="ADQ32" s="187"/>
      <c r="ADR32" s="187"/>
      <c r="ADS32" s="187"/>
      <c r="ADT32" s="187"/>
      <c r="ADU32" s="187"/>
      <c r="ADV32" s="187"/>
      <c r="ADW32" s="187"/>
      <c r="ADX32" s="187"/>
      <c r="ADY32" s="187"/>
      <c r="ADZ32" s="187"/>
      <c r="AEA32" s="187"/>
      <c r="AEB32" s="187"/>
      <c r="AEC32" s="187"/>
      <c r="AED32" s="187"/>
      <c r="AEE32" s="187"/>
      <c r="AEF32" s="187"/>
      <c r="AEG32" s="187"/>
      <c r="AEH32" s="187"/>
      <c r="AEI32" s="187"/>
      <c r="AEJ32" s="187"/>
      <c r="AEK32" s="187"/>
      <c r="AEL32" s="187"/>
      <c r="AEM32" s="187"/>
      <c r="AEN32" s="187"/>
      <c r="AEO32" s="187"/>
      <c r="AEP32" s="187"/>
      <c r="AEQ32" s="187"/>
      <c r="AER32" s="187"/>
      <c r="AES32" s="187"/>
      <c r="AET32" s="187"/>
      <c r="AEU32" s="187"/>
      <c r="AEV32" s="187"/>
      <c r="AEW32" s="187"/>
      <c r="AEX32" s="187"/>
      <c r="AEY32" s="187"/>
      <c r="AEZ32" s="187"/>
      <c r="AFA32" s="187"/>
      <c r="AFB32" s="187"/>
      <c r="AFC32" s="187"/>
      <c r="AFD32" s="187"/>
      <c r="AFE32" s="187"/>
      <c r="AFF32" s="187"/>
      <c r="AFG32" s="187"/>
      <c r="AFH32" s="187"/>
      <c r="AFI32" s="187"/>
      <c r="AFJ32" s="187"/>
      <c r="AFK32" s="187"/>
      <c r="AFL32" s="187"/>
      <c r="AFM32" s="187"/>
      <c r="AFN32" s="187"/>
      <c r="AFO32" s="187"/>
      <c r="AFP32" s="187"/>
      <c r="AFQ32" s="187"/>
      <c r="AFR32" s="187"/>
      <c r="AFS32" s="187"/>
      <c r="AFT32" s="187"/>
      <c r="AFU32" s="187"/>
      <c r="AFV32" s="187"/>
      <c r="AFW32" s="187"/>
      <c r="AFX32" s="187"/>
      <c r="AFY32" s="187"/>
      <c r="AFZ32" s="187"/>
      <c r="AGA32" s="187"/>
      <c r="AGB32" s="187"/>
      <c r="AGC32" s="187"/>
      <c r="AGD32" s="187"/>
      <c r="AGE32" s="187"/>
      <c r="AGF32" s="187"/>
      <c r="AGG32" s="187"/>
      <c r="AGH32" s="187"/>
      <c r="AGI32" s="187"/>
      <c r="AGJ32" s="187"/>
      <c r="AGK32" s="187"/>
      <c r="AGL32" s="187"/>
      <c r="AGM32" s="187"/>
      <c r="AGN32" s="187"/>
      <c r="AGO32" s="187"/>
      <c r="AGP32" s="187"/>
      <c r="AGQ32" s="187"/>
      <c r="AGR32" s="187"/>
      <c r="AGS32" s="187"/>
      <c r="AGT32" s="187"/>
      <c r="AGU32" s="187"/>
      <c r="AGV32" s="187"/>
      <c r="AGW32" s="187"/>
      <c r="AGX32" s="187"/>
      <c r="AGY32" s="187"/>
      <c r="AGZ32" s="187"/>
      <c r="AHA32" s="187"/>
      <c r="AHB32" s="187"/>
      <c r="AHC32" s="187"/>
      <c r="AHD32" s="187"/>
      <c r="AHE32" s="187"/>
      <c r="AHF32" s="187"/>
      <c r="AHG32" s="187"/>
      <c r="AHH32" s="187"/>
      <c r="AHI32" s="187"/>
      <c r="AHJ32" s="187"/>
      <c r="AHK32" s="187"/>
      <c r="AHL32" s="187"/>
      <c r="AHM32" s="187"/>
      <c r="AHN32" s="187"/>
      <c r="AHO32" s="187"/>
      <c r="AHP32" s="187"/>
      <c r="AHQ32" s="187"/>
      <c r="AHR32" s="187"/>
      <c r="AHS32" s="187"/>
      <c r="AHT32" s="187"/>
      <c r="AHU32" s="187"/>
      <c r="AHV32" s="187"/>
      <c r="AHW32" s="187"/>
      <c r="AHX32" s="187"/>
      <c r="AHY32" s="187"/>
      <c r="AHZ32" s="187"/>
      <c r="AIA32" s="187"/>
      <c r="AIB32" s="187"/>
      <c r="AIC32" s="187"/>
      <c r="AID32" s="187"/>
      <c r="AIE32" s="187"/>
      <c r="AIF32" s="187"/>
      <c r="AIG32" s="187"/>
      <c r="AIH32" s="187"/>
      <c r="AII32" s="187"/>
      <c r="AIJ32" s="187"/>
      <c r="AIK32" s="187"/>
      <c r="AIL32" s="187"/>
      <c r="AIM32" s="187"/>
      <c r="AIN32" s="187"/>
      <c r="AIO32" s="187"/>
      <c r="AIP32" s="187"/>
      <c r="AIQ32" s="187"/>
      <c r="AIR32" s="187"/>
      <c r="AIS32" s="187"/>
      <c r="AIT32" s="187"/>
      <c r="AIU32" s="187"/>
      <c r="AIV32" s="187"/>
      <c r="AIW32" s="187"/>
      <c r="AIX32" s="187"/>
      <c r="AIY32" s="187"/>
      <c r="AIZ32" s="187"/>
      <c r="AJA32" s="187"/>
      <c r="AJB32" s="187"/>
      <c r="AJC32" s="187"/>
      <c r="AJD32" s="187"/>
      <c r="AJE32" s="187"/>
      <c r="AJF32" s="187"/>
      <c r="AJG32" s="187"/>
      <c r="AJH32" s="187"/>
      <c r="AJI32" s="187"/>
      <c r="AJJ32" s="187"/>
      <c r="AJK32" s="187"/>
      <c r="AJL32" s="187"/>
      <c r="AJM32" s="187"/>
      <c r="AJN32" s="187"/>
      <c r="AJO32" s="187"/>
      <c r="AJP32" s="187"/>
      <c r="AJQ32" s="187"/>
      <c r="AJR32" s="187"/>
      <c r="AJS32" s="187"/>
      <c r="AJT32" s="187"/>
      <c r="AJU32" s="187"/>
      <c r="AJV32" s="187"/>
      <c r="AJW32" s="187"/>
      <c r="AJX32" s="187"/>
      <c r="AJY32" s="187"/>
      <c r="AJZ32" s="187"/>
      <c r="AKA32" s="187"/>
      <c r="AKB32" s="187"/>
      <c r="AKC32" s="187"/>
      <c r="AKD32" s="187"/>
      <c r="AKE32" s="187"/>
      <c r="AKF32" s="187"/>
      <c r="AKG32" s="187"/>
      <c r="AKH32" s="187"/>
      <c r="AKI32" s="187"/>
      <c r="AKJ32" s="187"/>
      <c r="AKK32" s="187"/>
      <c r="AKL32" s="187"/>
      <c r="AKM32" s="187"/>
      <c r="AKN32" s="187"/>
      <c r="AKO32" s="187"/>
      <c r="AKP32" s="187"/>
      <c r="AKQ32" s="187"/>
      <c r="AKR32" s="187"/>
      <c r="AKS32" s="187"/>
      <c r="AKT32" s="187"/>
      <c r="AKU32" s="187"/>
      <c r="AKV32" s="187"/>
      <c r="AKW32" s="187"/>
      <c r="AKX32" s="187"/>
      <c r="AKY32" s="187"/>
      <c r="AKZ32" s="187"/>
      <c r="ALA32" s="187"/>
      <c r="ALB32" s="187"/>
      <c r="ALC32" s="187"/>
      <c r="ALD32" s="187"/>
      <c r="ALE32" s="187"/>
      <c r="ALF32" s="187"/>
      <c r="ALG32" s="187"/>
      <c r="ALH32" s="187"/>
      <c r="ALI32" s="187"/>
      <c r="ALJ32" s="187"/>
      <c r="ALK32" s="187"/>
      <c r="ALL32" s="187"/>
      <c r="ALM32" s="187"/>
      <c r="ALN32" s="187"/>
      <c r="ALO32" s="187"/>
      <c r="ALP32" s="187"/>
      <c r="ALQ32" s="187"/>
      <c r="ALR32" s="187"/>
      <c r="ALS32" s="187"/>
      <c r="ALT32" s="187"/>
      <c r="ALU32" s="187"/>
      <c r="ALV32" s="187"/>
      <c r="ALW32" s="187"/>
      <c r="ALX32" s="187"/>
      <c r="ALY32" s="187"/>
      <c r="ALZ32" s="187"/>
      <c r="AMA32" s="187"/>
      <c r="AMB32" s="187"/>
      <c r="AMC32" s="187"/>
      <c r="AMD32" s="187"/>
      <c r="AME32" s="187"/>
      <c r="AMF32" s="187"/>
      <c r="AMG32" s="187"/>
      <c r="AMH32" s="187"/>
      <c r="AMI32" s="187"/>
      <c r="AMJ32" s="187"/>
      <c r="AMK32" s="187"/>
      <c r="AML32" s="187"/>
      <c r="AMM32" s="187"/>
      <c r="AMN32" s="187"/>
      <c r="AMO32" s="187"/>
      <c r="AMP32" s="187"/>
      <c r="AMQ32" s="187"/>
      <c r="AMR32" s="187"/>
      <c r="AMS32" s="187"/>
      <c r="AMT32" s="187"/>
      <c r="AMU32" s="187"/>
      <c r="AMV32" s="187"/>
      <c r="AMW32" s="187"/>
      <c r="AMX32" s="187"/>
      <c r="AMY32" s="187"/>
      <c r="AMZ32" s="187"/>
      <c r="ANA32" s="187"/>
      <c r="ANB32" s="187"/>
      <c r="ANC32" s="187"/>
      <c r="AND32" s="187"/>
      <c r="ANE32" s="187"/>
      <c r="ANF32" s="187"/>
      <c r="ANG32" s="187"/>
      <c r="ANH32" s="187"/>
      <c r="ANI32" s="187"/>
      <c r="ANJ32" s="187"/>
      <c r="ANK32" s="187"/>
      <c r="ANL32" s="187"/>
      <c r="ANM32" s="187"/>
      <c r="ANN32" s="187"/>
      <c r="ANO32" s="187"/>
      <c r="ANP32" s="187"/>
      <c r="ANQ32" s="187"/>
      <c r="ANR32" s="187"/>
      <c r="ANS32" s="187"/>
      <c r="ANT32" s="187"/>
      <c r="ANU32" s="187"/>
      <c r="ANV32" s="187"/>
      <c r="ANW32" s="187"/>
      <c r="ANX32" s="187"/>
      <c r="ANY32" s="187"/>
      <c r="ANZ32" s="187"/>
      <c r="AOA32" s="187"/>
      <c r="AOB32" s="187"/>
      <c r="AOC32" s="187"/>
      <c r="AOD32" s="187"/>
      <c r="AOE32" s="187"/>
      <c r="AOF32" s="187"/>
      <c r="AOG32" s="187"/>
      <c r="AOH32" s="187"/>
      <c r="AOI32" s="187"/>
      <c r="AOJ32" s="187"/>
      <c r="AOK32" s="187"/>
      <c r="AOL32" s="187"/>
      <c r="AOM32" s="187"/>
      <c r="AON32" s="187"/>
      <c r="AOO32" s="187"/>
      <c r="AOP32" s="187"/>
      <c r="AOQ32" s="187"/>
      <c r="AOR32" s="187"/>
      <c r="AOS32" s="187"/>
      <c r="AOT32" s="187"/>
      <c r="AOU32" s="187"/>
      <c r="AOV32" s="187"/>
      <c r="AOW32" s="187"/>
      <c r="AOX32" s="187"/>
      <c r="AOY32" s="187"/>
      <c r="AOZ32" s="187"/>
      <c r="APA32" s="187"/>
      <c r="APB32" s="187"/>
      <c r="APC32" s="187"/>
      <c r="APD32" s="187"/>
      <c r="APE32" s="187"/>
      <c r="APF32" s="187"/>
      <c r="APG32" s="187"/>
      <c r="APH32" s="187"/>
      <c r="API32" s="187"/>
      <c r="APJ32" s="187"/>
      <c r="APK32" s="187"/>
      <c r="APL32" s="187"/>
      <c r="APM32" s="187"/>
      <c r="APN32" s="187"/>
      <c r="APO32" s="187"/>
      <c r="APP32" s="187"/>
      <c r="APQ32" s="187"/>
      <c r="APR32" s="187"/>
      <c r="APS32" s="187"/>
      <c r="APT32" s="187"/>
      <c r="APU32" s="187"/>
      <c r="APV32" s="187"/>
      <c r="APW32" s="187"/>
      <c r="APX32" s="187"/>
      <c r="APY32" s="187"/>
      <c r="APZ32" s="187"/>
      <c r="AQA32" s="187"/>
      <c r="AQB32" s="187"/>
      <c r="AQC32" s="187"/>
      <c r="AQD32" s="187"/>
      <c r="AQE32" s="187"/>
      <c r="AQF32" s="187"/>
      <c r="AQG32" s="187"/>
      <c r="AQH32" s="187"/>
      <c r="AQI32" s="187"/>
      <c r="AQJ32" s="187"/>
      <c r="AQK32" s="187"/>
      <c r="AQL32" s="187"/>
      <c r="AQM32" s="187"/>
      <c r="AQN32" s="187"/>
      <c r="AQO32" s="187"/>
      <c r="AQP32" s="187"/>
      <c r="AQQ32" s="187"/>
      <c r="AQR32" s="187"/>
      <c r="AQS32" s="187"/>
      <c r="AQT32" s="187"/>
      <c r="AQU32" s="187"/>
      <c r="AQV32" s="187"/>
      <c r="AQW32" s="187"/>
      <c r="AQX32" s="187"/>
      <c r="AQY32" s="187"/>
      <c r="AQZ32" s="187"/>
      <c r="ARA32" s="187"/>
      <c r="ARB32" s="187"/>
      <c r="ARC32" s="187"/>
      <c r="ARD32" s="187"/>
      <c r="ARE32" s="187"/>
      <c r="ARF32" s="187"/>
      <c r="ARG32" s="187"/>
      <c r="ARH32" s="187"/>
      <c r="ARI32" s="187"/>
      <c r="ARJ32" s="187"/>
      <c r="ARK32" s="187"/>
      <c r="ARL32" s="187"/>
      <c r="ARM32" s="187"/>
      <c r="ARN32" s="187"/>
      <c r="ARO32" s="187"/>
      <c r="ARP32" s="187"/>
      <c r="ARQ32" s="187"/>
      <c r="ARR32" s="187"/>
      <c r="ARS32" s="187"/>
      <c r="ART32" s="187"/>
      <c r="ARU32" s="187"/>
      <c r="ARV32" s="187"/>
      <c r="ARW32" s="187"/>
      <c r="ARX32" s="187"/>
      <c r="ARY32" s="187"/>
      <c r="ARZ32" s="187"/>
      <c r="ASA32" s="187"/>
      <c r="ASB32" s="187"/>
      <c r="ASC32" s="187"/>
      <c r="ASD32" s="187"/>
      <c r="ASE32" s="187"/>
      <c r="ASF32" s="187"/>
      <c r="ASG32" s="187"/>
      <c r="ASH32" s="187"/>
      <c r="ASI32" s="187"/>
      <c r="ASJ32" s="187"/>
      <c r="ASK32" s="187"/>
      <c r="ASL32" s="187"/>
      <c r="ASM32" s="187"/>
      <c r="ASN32" s="187"/>
      <c r="ASO32" s="187"/>
      <c r="ASP32" s="187"/>
      <c r="ASQ32" s="187"/>
      <c r="ASR32" s="187"/>
      <c r="ASS32" s="187"/>
      <c r="AST32" s="187"/>
      <c r="ASU32" s="187"/>
      <c r="ASV32" s="187"/>
      <c r="ASW32" s="187"/>
      <c r="ASX32" s="187"/>
      <c r="ASY32" s="187"/>
      <c r="ASZ32" s="187"/>
      <c r="ATA32" s="187"/>
      <c r="ATB32" s="187"/>
      <c r="ATC32" s="187"/>
      <c r="ATD32" s="187"/>
      <c r="ATE32" s="187"/>
      <c r="ATF32" s="187"/>
      <c r="ATG32" s="187"/>
      <c r="ATH32" s="187"/>
      <c r="ATI32" s="187"/>
      <c r="ATJ32" s="187"/>
      <c r="ATK32" s="187"/>
      <c r="ATL32" s="187"/>
      <c r="ATM32" s="187"/>
      <c r="ATN32" s="187"/>
      <c r="ATO32" s="187"/>
      <c r="ATP32" s="187"/>
      <c r="ATQ32" s="187"/>
      <c r="ATR32" s="187"/>
      <c r="ATS32" s="187"/>
      <c r="ATT32" s="187"/>
      <c r="ATU32" s="187"/>
      <c r="ATV32" s="187"/>
      <c r="ATW32" s="187"/>
      <c r="ATX32" s="187"/>
      <c r="ATY32" s="187"/>
      <c r="ATZ32" s="187"/>
      <c r="AUA32" s="187"/>
      <c r="AUB32" s="187"/>
      <c r="AUC32" s="187"/>
      <c r="AUD32" s="187"/>
      <c r="AUE32" s="187"/>
      <c r="AUF32" s="187"/>
      <c r="AUG32" s="187"/>
      <c r="AUH32" s="187"/>
      <c r="AUI32" s="187"/>
      <c r="AUJ32" s="187"/>
      <c r="AUK32" s="187"/>
      <c r="AUL32" s="187"/>
      <c r="AUM32" s="187"/>
      <c r="AUN32" s="187"/>
      <c r="AUO32" s="187"/>
      <c r="AUP32" s="187"/>
      <c r="AUQ32" s="187"/>
      <c r="AUR32" s="187"/>
      <c r="AUS32" s="187"/>
      <c r="AUT32" s="187"/>
      <c r="AUU32" s="187"/>
      <c r="AUV32" s="187"/>
      <c r="AUW32" s="187"/>
      <c r="AUX32" s="187"/>
      <c r="AUY32" s="187"/>
      <c r="AUZ32" s="187"/>
      <c r="AVA32" s="187"/>
      <c r="AVB32" s="187"/>
      <c r="AVC32" s="187"/>
      <c r="AVD32" s="187"/>
      <c r="AVE32" s="187"/>
      <c r="AVF32" s="187"/>
      <c r="AVG32" s="187"/>
      <c r="AVH32" s="187"/>
      <c r="AVI32" s="187"/>
      <c r="AVJ32" s="187"/>
      <c r="AVK32" s="187"/>
      <c r="AVL32" s="187"/>
      <c r="AVM32" s="187"/>
      <c r="AVN32" s="187"/>
      <c r="AVO32" s="187"/>
      <c r="AVP32" s="187"/>
      <c r="AVQ32" s="187"/>
      <c r="AVR32" s="187"/>
      <c r="AVS32" s="187"/>
      <c r="AVT32" s="187"/>
      <c r="AVU32" s="187"/>
      <c r="AVV32" s="187"/>
      <c r="AVW32" s="187"/>
      <c r="AVX32" s="187"/>
      <c r="AVY32" s="187"/>
      <c r="AVZ32" s="187"/>
      <c r="AWA32" s="187"/>
      <c r="AWB32" s="187"/>
      <c r="AWC32" s="187"/>
      <c r="AWD32" s="187"/>
      <c r="AWE32" s="187"/>
      <c r="AWF32" s="187"/>
      <c r="AWG32" s="187"/>
      <c r="AWH32" s="187"/>
      <c r="AWI32" s="187"/>
      <c r="AWJ32" s="187"/>
      <c r="AWK32" s="187"/>
      <c r="AWL32" s="187"/>
      <c r="AWM32" s="187"/>
      <c r="AWN32" s="187"/>
      <c r="AWO32" s="187"/>
      <c r="AWP32" s="187"/>
      <c r="AWQ32" s="187"/>
      <c r="AWR32" s="187"/>
      <c r="AWS32" s="187"/>
      <c r="AWT32" s="187"/>
      <c r="AWU32" s="187"/>
      <c r="AWV32" s="187"/>
      <c r="AWW32" s="187"/>
      <c r="AWX32" s="187"/>
      <c r="AWY32" s="187"/>
      <c r="AWZ32" s="187"/>
      <c r="AXA32" s="187"/>
      <c r="AXB32" s="187"/>
      <c r="AXC32" s="187"/>
      <c r="AXD32" s="187"/>
      <c r="AXE32" s="187"/>
      <c r="AXF32" s="187"/>
      <c r="AXG32" s="187"/>
      <c r="AXH32" s="187"/>
      <c r="AXI32" s="187"/>
      <c r="AXJ32" s="187"/>
      <c r="AXK32" s="187"/>
      <c r="AXL32" s="187"/>
      <c r="AXM32" s="187"/>
      <c r="AXN32" s="187"/>
      <c r="AXO32" s="187"/>
      <c r="AXP32" s="187"/>
      <c r="AXQ32" s="187"/>
      <c r="AXR32" s="187"/>
      <c r="AXS32" s="187"/>
      <c r="AXT32" s="187"/>
      <c r="AXU32" s="187"/>
      <c r="AXV32" s="187"/>
      <c r="AXW32" s="187"/>
      <c r="AXX32" s="187"/>
      <c r="AXY32" s="187"/>
      <c r="AXZ32" s="187"/>
      <c r="AYA32" s="187"/>
      <c r="AYB32" s="187"/>
      <c r="AYC32" s="187"/>
      <c r="AYD32" s="187"/>
      <c r="AYE32" s="187"/>
      <c r="AYF32" s="187"/>
      <c r="AYG32" s="187"/>
      <c r="AYH32" s="187"/>
      <c r="AYI32" s="187"/>
      <c r="AYJ32" s="187"/>
      <c r="AYK32" s="187"/>
      <c r="AYL32" s="187"/>
      <c r="AYM32" s="187"/>
      <c r="AYN32" s="187"/>
      <c r="AYO32" s="187"/>
      <c r="AYP32" s="187"/>
      <c r="AYQ32" s="187"/>
      <c r="AYR32" s="187"/>
      <c r="AYS32" s="187"/>
      <c r="AYT32" s="187"/>
      <c r="AYU32" s="187"/>
      <c r="AYV32" s="187"/>
      <c r="AYW32" s="187"/>
      <c r="AYX32" s="187"/>
      <c r="AYY32" s="187"/>
      <c r="AYZ32" s="187"/>
      <c r="AZA32" s="187"/>
      <c r="AZB32" s="187"/>
      <c r="AZC32" s="187"/>
      <c r="AZD32" s="187"/>
      <c r="AZE32" s="187"/>
      <c r="AZF32" s="187"/>
      <c r="AZG32" s="187"/>
      <c r="AZH32" s="187"/>
      <c r="AZI32" s="187"/>
      <c r="AZJ32" s="187"/>
      <c r="AZK32" s="187"/>
      <c r="AZL32" s="187"/>
      <c r="AZM32" s="187"/>
      <c r="AZN32" s="187"/>
      <c r="AZO32" s="187"/>
      <c r="AZP32" s="187"/>
      <c r="AZQ32" s="187"/>
      <c r="AZR32" s="187"/>
      <c r="AZS32" s="187"/>
      <c r="AZT32" s="187"/>
      <c r="AZU32" s="187"/>
      <c r="AZV32" s="187"/>
      <c r="AZW32" s="187"/>
      <c r="AZX32" s="187"/>
      <c r="AZY32" s="187"/>
      <c r="AZZ32" s="187"/>
      <c r="BAA32" s="187"/>
      <c r="BAB32" s="187"/>
      <c r="BAC32" s="187"/>
      <c r="BAD32" s="187"/>
      <c r="BAE32" s="187"/>
      <c r="BAF32" s="187"/>
      <c r="BAG32" s="187"/>
      <c r="BAH32" s="187"/>
      <c r="BAI32" s="187"/>
      <c r="BAJ32" s="187"/>
      <c r="BAK32" s="187"/>
      <c r="BAL32" s="187"/>
      <c r="BAM32" s="187"/>
      <c r="BAN32" s="187"/>
      <c r="BAO32" s="187"/>
      <c r="BAP32" s="187"/>
      <c r="BAQ32" s="187"/>
      <c r="BAR32" s="187"/>
      <c r="BAS32" s="187"/>
      <c r="BAT32" s="187"/>
      <c r="BAU32" s="187"/>
      <c r="BAV32" s="187"/>
      <c r="BAW32" s="187"/>
      <c r="BAX32" s="187"/>
      <c r="BAY32" s="187"/>
      <c r="BAZ32" s="187"/>
      <c r="BBA32" s="187"/>
      <c r="BBB32" s="187"/>
      <c r="BBC32" s="187"/>
      <c r="BBD32" s="187"/>
      <c r="BBE32" s="187"/>
      <c r="BBF32" s="187"/>
      <c r="BBG32" s="187"/>
      <c r="BBH32" s="187"/>
      <c r="BBI32" s="187"/>
      <c r="BBJ32" s="187"/>
      <c r="BBK32" s="187"/>
      <c r="BBL32" s="187"/>
      <c r="BBM32" s="187"/>
      <c r="BBN32" s="187"/>
      <c r="BBO32" s="187"/>
      <c r="BBP32" s="187"/>
    </row>
    <row r="33" spans="1:1420" ht="14.25" customHeight="1" x14ac:dyDescent="0.15">
      <c r="A33" s="3"/>
      <c r="B33" s="3"/>
      <c r="C33" s="262"/>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111"/>
      <c r="AK33" s="132"/>
      <c r="AN33" s="2"/>
      <c r="AO33" s="2"/>
    </row>
    <row r="34" spans="1:1420" s="50" customFormat="1" ht="14.25" customHeight="1" x14ac:dyDescent="0.15">
      <c r="A34" s="112"/>
      <c r="B34" s="130"/>
      <c r="C34" s="65"/>
      <c r="D34" s="263"/>
      <c r="E34" s="142"/>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130"/>
      <c r="AD34" s="130"/>
      <c r="AE34" s="130"/>
      <c r="AF34" s="130"/>
      <c r="AG34" s="112"/>
      <c r="AH34" s="112"/>
      <c r="AI34" s="183"/>
      <c r="AJ34" s="186"/>
      <c r="AK34" s="168"/>
      <c r="AL34" s="183"/>
      <c r="AM34" s="183"/>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c r="CA34" s="167"/>
      <c r="CB34" s="167"/>
      <c r="CC34" s="167"/>
      <c r="CD34" s="167"/>
      <c r="CE34" s="167"/>
      <c r="CF34" s="167"/>
      <c r="CG34" s="167"/>
      <c r="CH34" s="167"/>
      <c r="CI34" s="167"/>
      <c r="CJ34" s="167"/>
      <c r="CK34" s="167"/>
      <c r="CL34" s="167"/>
      <c r="CM34" s="167"/>
      <c r="CN34" s="167"/>
      <c r="CO34" s="167"/>
      <c r="CP34" s="167"/>
      <c r="CQ34" s="167"/>
      <c r="CR34" s="167"/>
      <c r="CS34" s="167"/>
      <c r="CT34" s="167"/>
      <c r="CU34" s="167"/>
      <c r="CV34" s="167"/>
      <c r="CW34" s="167"/>
      <c r="CX34" s="167"/>
      <c r="CY34" s="167"/>
      <c r="CZ34" s="167"/>
      <c r="DA34" s="167"/>
      <c r="DB34" s="167"/>
      <c r="DC34" s="167"/>
      <c r="DD34" s="167"/>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167"/>
      <c r="EA34" s="167"/>
      <c r="EB34" s="167"/>
      <c r="EC34" s="167"/>
      <c r="ED34" s="167"/>
      <c r="EE34" s="167"/>
      <c r="EF34" s="167"/>
      <c r="EG34" s="167"/>
      <c r="EH34" s="167"/>
      <c r="EI34" s="167"/>
      <c r="EJ34" s="167"/>
      <c r="EK34" s="167"/>
      <c r="EL34" s="167"/>
      <c r="EM34" s="167"/>
      <c r="EN34" s="167"/>
      <c r="EO34" s="167"/>
      <c r="EP34" s="167"/>
      <c r="EQ34" s="167"/>
      <c r="ER34" s="167"/>
      <c r="ES34" s="167"/>
      <c r="ET34" s="167"/>
      <c r="EU34" s="167"/>
      <c r="EV34" s="167"/>
      <c r="EW34" s="167"/>
      <c r="EX34" s="167"/>
      <c r="EY34" s="167"/>
      <c r="EZ34" s="167"/>
      <c r="FA34" s="167"/>
      <c r="FB34" s="167"/>
      <c r="FC34" s="167"/>
      <c r="FD34" s="167"/>
      <c r="FE34" s="167"/>
      <c r="FF34" s="167"/>
      <c r="FG34" s="167"/>
      <c r="FH34" s="167"/>
      <c r="FI34" s="167"/>
      <c r="FJ34" s="167"/>
      <c r="FK34" s="167"/>
      <c r="FL34" s="167"/>
      <c r="FM34" s="167"/>
      <c r="FN34" s="167"/>
      <c r="FO34" s="167"/>
      <c r="FP34" s="167"/>
      <c r="FQ34" s="167"/>
      <c r="FR34" s="167"/>
      <c r="FS34" s="167"/>
      <c r="FT34" s="167"/>
      <c r="FU34" s="167"/>
      <c r="FV34" s="167"/>
      <c r="FW34" s="167"/>
      <c r="FX34" s="167"/>
      <c r="FY34" s="167"/>
      <c r="FZ34" s="167"/>
      <c r="GA34" s="167"/>
      <c r="GB34" s="167"/>
      <c r="GC34" s="167"/>
      <c r="GD34" s="167"/>
      <c r="GE34" s="167"/>
      <c r="GF34" s="167"/>
      <c r="GG34" s="167"/>
      <c r="GH34" s="167"/>
      <c r="GI34" s="167"/>
      <c r="GJ34" s="167"/>
      <c r="GK34" s="167"/>
      <c r="GL34" s="167"/>
      <c r="GM34" s="167"/>
      <c r="GN34" s="167"/>
      <c r="GO34" s="167"/>
      <c r="GP34" s="167"/>
      <c r="GQ34" s="167"/>
      <c r="GR34" s="167"/>
      <c r="GS34" s="167"/>
      <c r="GT34" s="167"/>
      <c r="GU34" s="167"/>
      <c r="GV34" s="167"/>
      <c r="GW34" s="167"/>
      <c r="GX34" s="167"/>
      <c r="GY34" s="167"/>
      <c r="GZ34" s="167"/>
      <c r="HA34" s="167"/>
      <c r="HB34" s="167"/>
      <c r="HC34" s="167"/>
      <c r="HD34" s="167"/>
      <c r="HE34" s="167"/>
      <c r="HF34" s="167"/>
      <c r="HG34" s="167"/>
      <c r="HH34" s="167"/>
      <c r="HI34" s="167"/>
      <c r="HJ34" s="167"/>
      <c r="HK34" s="167"/>
      <c r="HL34" s="167"/>
      <c r="HM34" s="167"/>
      <c r="HN34" s="167"/>
      <c r="HO34" s="167"/>
      <c r="HP34" s="167"/>
      <c r="HQ34" s="167"/>
      <c r="HR34" s="167"/>
      <c r="HS34" s="167"/>
      <c r="HT34" s="167"/>
      <c r="HU34" s="167"/>
      <c r="HV34" s="167"/>
      <c r="HW34" s="167"/>
      <c r="HX34" s="167"/>
      <c r="HY34" s="167"/>
      <c r="HZ34" s="167"/>
      <c r="IA34" s="167"/>
      <c r="IB34" s="167"/>
      <c r="IC34" s="167"/>
      <c r="ID34" s="167"/>
      <c r="IE34" s="167"/>
      <c r="IF34" s="167"/>
      <c r="IG34" s="167"/>
      <c r="IH34" s="167"/>
      <c r="II34" s="167"/>
      <c r="IJ34" s="167"/>
      <c r="IK34" s="167"/>
      <c r="IL34" s="167"/>
      <c r="IM34" s="167"/>
      <c r="IN34" s="167"/>
      <c r="IO34" s="167"/>
      <c r="IP34" s="167"/>
      <c r="IQ34" s="167"/>
      <c r="IR34" s="167"/>
      <c r="IS34" s="167"/>
      <c r="IT34" s="167"/>
      <c r="IU34" s="167"/>
      <c r="IV34" s="167"/>
      <c r="IW34" s="167"/>
      <c r="IX34" s="167"/>
      <c r="IY34" s="167"/>
      <c r="IZ34" s="167"/>
      <c r="JA34" s="167"/>
      <c r="JB34" s="167"/>
      <c r="JC34" s="167"/>
      <c r="JD34" s="167"/>
      <c r="JE34" s="167"/>
      <c r="JF34" s="167"/>
      <c r="JG34" s="167"/>
      <c r="JH34" s="167"/>
      <c r="JI34" s="167"/>
      <c r="JJ34" s="167"/>
      <c r="JK34" s="167"/>
      <c r="JL34" s="167"/>
      <c r="JM34" s="167"/>
      <c r="JN34" s="167"/>
      <c r="JO34" s="167"/>
      <c r="JP34" s="167"/>
      <c r="JQ34" s="167"/>
      <c r="JR34" s="167"/>
      <c r="JS34" s="167"/>
      <c r="JT34" s="167"/>
      <c r="JU34" s="167"/>
      <c r="JV34" s="167"/>
      <c r="JW34" s="167"/>
      <c r="JX34" s="167"/>
      <c r="JY34" s="167"/>
      <c r="JZ34" s="167"/>
      <c r="KA34" s="167"/>
      <c r="KB34" s="167"/>
      <c r="KC34" s="167"/>
      <c r="KD34" s="167"/>
      <c r="KE34" s="167"/>
      <c r="KF34" s="167"/>
      <c r="KG34" s="167"/>
      <c r="KH34" s="167"/>
      <c r="KI34" s="167"/>
      <c r="KJ34" s="167"/>
      <c r="KK34" s="167"/>
      <c r="KL34" s="167"/>
      <c r="KM34" s="167"/>
      <c r="KN34" s="167"/>
      <c r="KO34" s="167"/>
      <c r="KP34" s="167"/>
      <c r="KQ34" s="167"/>
      <c r="KR34" s="167"/>
      <c r="KS34" s="167"/>
      <c r="KT34" s="167"/>
      <c r="KU34" s="167"/>
      <c r="KV34" s="167"/>
      <c r="KW34" s="167"/>
      <c r="KX34" s="167"/>
      <c r="KY34" s="167"/>
      <c r="KZ34" s="167"/>
      <c r="LA34" s="167"/>
      <c r="LB34" s="167"/>
      <c r="LC34" s="167"/>
      <c r="LD34" s="167"/>
      <c r="LE34" s="167"/>
      <c r="LF34" s="167"/>
      <c r="LG34" s="167"/>
      <c r="LH34" s="167"/>
      <c r="LI34" s="167"/>
      <c r="LJ34" s="167"/>
      <c r="LK34" s="167"/>
      <c r="LL34" s="167"/>
      <c r="LM34" s="167"/>
      <c r="LN34" s="167"/>
      <c r="LO34" s="167"/>
      <c r="LP34" s="167"/>
      <c r="LQ34" s="167"/>
      <c r="LR34" s="167"/>
      <c r="LS34" s="167"/>
      <c r="LT34" s="167"/>
      <c r="LU34" s="167"/>
      <c r="LV34" s="167"/>
      <c r="LW34" s="167"/>
      <c r="LX34" s="167"/>
      <c r="LY34" s="167"/>
      <c r="LZ34" s="167"/>
      <c r="MA34" s="167"/>
      <c r="MB34" s="167"/>
      <c r="MC34" s="167"/>
      <c r="MD34" s="167"/>
      <c r="ME34" s="167"/>
      <c r="MF34" s="167"/>
      <c r="MG34" s="167"/>
      <c r="MH34" s="167"/>
      <c r="MI34" s="167"/>
      <c r="MJ34" s="167"/>
      <c r="MK34" s="167"/>
      <c r="ML34" s="167"/>
      <c r="MM34" s="167"/>
      <c r="MN34" s="167"/>
      <c r="MO34" s="167"/>
      <c r="MP34" s="167"/>
      <c r="MQ34" s="167"/>
      <c r="MR34" s="167"/>
      <c r="MS34" s="167"/>
      <c r="MT34" s="167"/>
      <c r="MU34" s="167"/>
      <c r="MV34" s="167"/>
      <c r="MW34" s="167"/>
      <c r="MX34" s="167"/>
      <c r="MY34" s="167"/>
      <c r="MZ34" s="167"/>
      <c r="NA34" s="167"/>
      <c r="NB34" s="167"/>
      <c r="NC34" s="167"/>
      <c r="ND34" s="167"/>
      <c r="NE34" s="167"/>
      <c r="NF34" s="167"/>
      <c r="NG34" s="167"/>
      <c r="NH34" s="167"/>
      <c r="NI34" s="167"/>
      <c r="NJ34" s="167"/>
      <c r="NK34" s="167"/>
      <c r="NL34" s="167"/>
      <c r="NM34" s="167"/>
      <c r="NN34" s="167"/>
      <c r="NO34" s="167"/>
      <c r="NP34" s="167"/>
      <c r="NQ34" s="167"/>
      <c r="NR34" s="167"/>
      <c r="NS34" s="167"/>
      <c r="NT34" s="167"/>
      <c r="NU34" s="167"/>
      <c r="NV34" s="167"/>
      <c r="NW34" s="167"/>
      <c r="NX34" s="167"/>
      <c r="NY34" s="167"/>
      <c r="NZ34" s="167"/>
      <c r="OA34" s="167"/>
      <c r="OB34" s="167"/>
      <c r="OC34" s="167"/>
      <c r="OD34" s="167"/>
      <c r="OE34" s="167"/>
      <c r="OF34" s="167"/>
      <c r="OG34" s="167"/>
      <c r="OH34" s="167"/>
      <c r="OI34" s="167"/>
      <c r="OJ34" s="167"/>
      <c r="OK34" s="167"/>
      <c r="OL34" s="167"/>
      <c r="OM34" s="167"/>
      <c r="ON34" s="167"/>
      <c r="OO34" s="167"/>
      <c r="OP34" s="167"/>
      <c r="OQ34" s="167"/>
      <c r="OR34" s="167"/>
      <c r="OS34" s="167"/>
      <c r="OT34" s="167"/>
      <c r="OU34" s="167"/>
      <c r="OV34" s="167"/>
      <c r="OW34" s="167"/>
      <c r="OX34" s="167"/>
      <c r="OY34" s="167"/>
      <c r="OZ34" s="167"/>
      <c r="PA34" s="167"/>
      <c r="PB34" s="167"/>
      <c r="PC34" s="167"/>
      <c r="PD34" s="167"/>
      <c r="PE34" s="167"/>
      <c r="PF34" s="167"/>
      <c r="PG34" s="167"/>
      <c r="PH34" s="167"/>
      <c r="PI34" s="167"/>
      <c r="PJ34" s="167"/>
      <c r="PK34" s="167"/>
      <c r="PL34" s="167"/>
      <c r="PM34" s="167"/>
      <c r="PN34" s="167"/>
      <c r="PO34" s="167"/>
      <c r="PP34" s="167"/>
      <c r="PQ34" s="167"/>
      <c r="PR34" s="167"/>
      <c r="PS34" s="167"/>
      <c r="PT34" s="167"/>
      <c r="PU34" s="167"/>
      <c r="PV34" s="167"/>
      <c r="PW34" s="167"/>
      <c r="PX34" s="167"/>
      <c r="PY34" s="167"/>
      <c r="PZ34" s="167"/>
      <c r="QA34" s="167"/>
      <c r="QB34" s="167"/>
      <c r="QC34" s="167"/>
      <c r="QD34" s="167"/>
      <c r="QE34" s="167"/>
      <c r="QF34" s="167"/>
      <c r="QG34" s="167"/>
      <c r="QH34" s="167"/>
      <c r="QI34" s="167"/>
      <c r="QJ34" s="167"/>
      <c r="QK34" s="167"/>
      <c r="QL34" s="167"/>
      <c r="QM34" s="167"/>
      <c r="QN34" s="167"/>
      <c r="QO34" s="167"/>
      <c r="QP34" s="167"/>
      <c r="QQ34" s="167"/>
      <c r="QR34" s="167"/>
      <c r="QS34" s="167"/>
      <c r="QT34" s="167"/>
      <c r="QU34" s="167"/>
      <c r="QV34" s="167"/>
      <c r="QW34" s="167"/>
      <c r="QX34" s="167"/>
      <c r="QY34" s="167"/>
      <c r="QZ34" s="167"/>
      <c r="RA34" s="167"/>
      <c r="RB34" s="167"/>
      <c r="RC34" s="167"/>
      <c r="RD34" s="167"/>
      <c r="RE34" s="167"/>
      <c r="RF34" s="167"/>
      <c r="RG34" s="167"/>
      <c r="RH34" s="167"/>
      <c r="RI34" s="167"/>
      <c r="RJ34" s="167"/>
      <c r="RK34" s="167"/>
      <c r="RL34" s="167"/>
      <c r="RM34" s="167"/>
      <c r="RN34" s="167"/>
      <c r="RO34" s="167"/>
      <c r="RP34" s="167"/>
      <c r="RQ34" s="167"/>
      <c r="RR34" s="167"/>
      <c r="RS34" s="167"/>
      <c r="RT34" s="167"/>
      <c r="RU34" s="167"/>
      <c r="RV34" s="167"/>
      <c r="RW34" s="167"/>
      <c r="RX34" s="167"/>
      <c r="RY34" s="167"/>
      <c r="RZ34" s="167"/>
      <c r="SA34" s="167"/>
      <c r="SB34" s="167"/>
      <c r="SC34" s="167"/>
      <c r="SD34" s="167"/>
      <c r="SE34" s="167"/>
      <c r="SF34" s="167"/>
      <c r="SG34" s="167"/>
      <c r="SH34" s="167"/>
      <c r="SI34" s="167"/>
      <c r="SJ34" s="167"/>
      <c r="SK34" s="167"/>
      <c r="SL34" s="167"/>
      <c r="SM34" s="167"/>
      <c r="SN34" s="167"/>
      <c r="SO34" s="167"/>
      <c r="SP34" s="167"/>
      <c r="SQ34" s="167"/>
      <c r="SR34" s="167"/>
      <c r="SS34" s="167"/>
      <c r="ST34" s="167"/>
      <c r="SU34" s="167"/>
      <c r="SV34" s="167"/>
      <c r="SW34" s="167"/>
      <c r="SX34" s="167"/>
      <c r="SY34" s="167"/>
      <c r="SZ34" s="167"/>
      <c r="TA34" s="167"/>
      <c r="TB34" s="167"/>
      <c r="TC34" s="167"/>
      <c r="TD34" s="167"/>
      <c r="TE34" s="167"/>
      <c r="TF34" s="167"/>
      <c r="TG34" s="167"/>
      <c r="TH34" s="167"/>
      <c r="TI34" s="167"/>
      <c r="TJ34" s="167"/>
      <c r="TK34" s="167"/>
      <c r="TL34" s="167"/>
      <c r="TM34" s="167"/>
      <c r="TN34" s="167"/>
      <c r="TO34" s="167"/>
      <c r="TP34" s="167"/>
      <c r="TQ34" s="167"/>
      <c r="TR34" s="167"/>
      <c r="TS34" s="167"/>
      <c r="TT34" s="167"/>
      <c r="TU34" s="167"/>
      <c r="TV34" s="167"/>
      <c r="TW34" s="167"/>
      <c r="TX34" s="167"/>
      <c r="TY34" s="167"/>
      <c r="TZ34" s="167"/>
      <c r="UA34" s="167"/>
      <c r="UB34" s="167"/>
      <c r="UC34" s="167"/>
      <c r="UD34" s="167"/>
      <c r="UE34" s="167"/>
      <c r="UF34" s="167"/>
      <c r="UG34" s="167"/>
      <c r="UH34" s="167"/>
      <c r="UI34" s="167"/>
      <c r="UJ34" s="167"/>
      <c r="UK34" s="167"/>
      <c r="UL34" s="167"/>
      <c r="UM34" s="167"/>
      <c r="UN34" s="167"/>
      <c r="UO34" s="167"/>
      <c r="UP34" s="167"/>
      <c r="UQ34" s="167"/>
      <c r="UR34" s="167"/>
      <c r="US34" s="167"/>
      <c r="UT34" s="167"/>
      <c r="UU34" s="167"/>
      <c r="UV34" s="167"/>
      <c r="UW34" s="167"/>
      <c r="UX34" s="167"/>
      <c r="UY34" s="167"/>
      <c r="UZ34" s="167"/>
      <c r="VA34" s="167"/>
      <c r="VB34" s="167"/>
      <c r="VC34" s="167"/>
      <c r="VD34" s="167"/>
      <c r="VE34" s="167"/>
      <c r="VF34" s="167"/>
      <c r="VG34" s="167"/>
      <c r="VH34" s="167"/>
      <c r="VI34" s="167"/>
      <c r="VJ34" s="167"/>
      <c r="VK34" s="167"/>
      <c r="VL34" s="167"/>
      <c r="VM34" s="167"/>
      <c r="VN34" s="167"/>
      <c r="VO34" s="167"/>
      <c r="VP34" s="167"/>
      <c r="VQ34" s="167"/>
      <c r="VR34" s="167"/>
      <c r="VS34" s="167"/>
      <c r="VT34" s="167"/>
      <c r="VU34" s="167"/>
      <c r="VV34" s="167"/>
      <c r="VW34" s="167"/>
      <c r="VX34" s="167"/>
      <c r="VY34" s="167"/>
      <c r="VZ34" s="167"/>
      <c r="WA34" s="167"/>
      <c r="WB34" s="167"/>
      <c r="WC34" s="167"/>
      <c r="WD34" s="167"/>
      <c r="WE34" s="167"/>
      <c r="WF34" s="167"/>
      <c r="WG34" s="167"/>
      <c r="WH34" s="167"/>
      <c r="WI34" s="167"/>
      <c r="WJ34" s="167"/>
      <c r="WK34" s="167"/>
      <c r="WL34" s="167"/>
      <c r="WM34" s="167"/>
      <c r="WN34" s="167"/>
      <c r="WO34" s="167"/>
      <c r="WP34" s="167"/>
      <c r="WQ34" s="167"/>
      <c r="WR34" s="167"/>
      <c r="WS34" s="167"/>
      <c r="WT34" s="167"/>
      <c r="WU34" s="167"/>
      <c r="WV34" s="167"/>
      <c r="WW34" s="167"/>
      <c r="WX34" s="167"/>
      <c r="WY34" s="167"/>
      <c r="WZ34" s="167"/>
      <c r="XA34" s="167"/>
      <c r="XB34" s="167"/>
      <c r="XC34" s="167"/>
      <c r="XD34" s="167"/>
      <c r="XE34" s="167"/>
      <c r="XF34" s="167"/>
      <c r="XG34" s="167"/>
      <c r="XH34" s="167"/>
      <c r="XI34" s="167"/>
      <c r="XJ34" s="167"/>
      <c r="XK34" s="167"/>
      <c r="XL34" s="167"/>
      <c r="XM34" s="167"/>
      <c r="XN34" s="167"/>
      <c r="XO34" s="167"/>
      <c r="XP34" s="167"/>
      <c r="XQ34" s="167"/>
      <c r="XR34" s="167"/>
      <c r="XS34" s="167"/>
      <c r="XT34" s="167"/>
      <c r="XU34" s="167"/>
      <c r="XV34" s="167"/>
      <c r="XW34" s="167"/>
      <c r="XX34" s="167"/>
      <c r="XY34" s="167"/>
      <c r="XZ34" s="167"/>
      <c r="YA34" s="167"/>
      <c r="YB34" s="167"/>
      <c r="YC34" s="167"/>
      <c r="YD34" s="167"/>
      <c r="YE34" s="167"/>
      <c r="YF34" s="167"/>
      <c r="YG34" s="167"/>
      <c r="YH34" s="167"/>
      <c r="YI34" s="167"/>
      <c r="YJ34" s="167"/>
      <c r="YK34" s="167"/>
      <c r="YL34" s="167"/>
      <c r="YM34" s="167"/>
      <c r="YN34" s="167"/>
      <c r="YO34" s="167"/>
      <c r="YP34" s="167"/>
      <c r="YQ34" s="167"/>
      <c r="YR34" s="167"/>
      <c r="YS34" s="167"/>
      <c r="YT34" s="167"/>
      <c r="YU34" s="167"/>
      <c r="YV34" s="167"/>
      <c r="YW34" s="167"/>
      <c r="YX34" s="167"/>
      <c r="YY34" s="167"/>
      <c r="YZ34" s="167"/>
      <c r="ZA34" s="167"/>
      <c r="ZB34" s="167"/>
      <c r="ZC34" s="167"/>
      <c r="ZD34" s="167"/>
      <c r="ZE34" s="167"/>
      <c r="ZF34" s="167"/>
      <c r="ZG34" s="167"/>
      <c r="ZH34" s="167"/>
      <c r="ZI34" s="167"/>
      <c r="ZJ34" s="167"/>
      <c r="ZK34" s="167"/>
      <c r="ZL34" s="167"/>
      <c r="ZM34" s="167"/>
      <c r="ZN34" s="167"/>
      <c r="ZO34" s="167"/>
      <c r="ZP34" s="167"/>
      <c r="ZQ34" s="167"/>
      <c r="ZR34" s="167"/>
      <c r="ZS34" s="167"/>
      <c r="ZT34" s="167"/>
      <c r="ZU34" s="167"/>
      <c r="ZV34" s="167"/>
      <c r="ZW34" s="167"/>
      <c r="ZX34" s="167"/>
      <c r="ZY34" s="167"/>
      <c r="ZZ34" s="167"/>
      <c r="AAA34" s="167"/>
      <c r="AAB34" s="167"/>
      <c r="AAC34" s="167"/>
      <c r="AAD34" s="167"/>
      <c r="AAE34" s="167"/>
      <c r="AAF34" s="167"/>
      <c r="AAG34" s="167"/>
      <c r="AAH34" s="167"/>
      <c r="AAI34" s="167"/>
      <c r="AAJ34" s="167"/>
      <c r="AAK34" s="167"/>
      <c r="AAL34" s="167"/>
      <c r="AAM34" s="167"/>
      <c r="AAN34" s="167"/>
      <c r="AAO34" s="167"/>
      <c r="AAP34" s="167"/>
      <c r="AAQ34" s="167"/>
      <c r="AAR34" s="167"/>
      <c r="AAS34" s="167"/>
      <c r="AAT34" s="167"/>
      <c r="AAU34" s="167"/>
      <c r="AAV34" s="167"/>
      <c r="AAW34" s="167"/>
      <c r="AAX34" s="167"/>
      <c r="AAY34" s="167"/>
      <c r="AAZ34" s="167"/>
      <c r="ABA34" s="167"/>
      <c r="ABB34" s="167"/>
      <c r="ABC34" s="167"/>
      <c r="ABD34" s="167"/>
      <c r="ABE34" s="167"/>
      <c r="ABF34" s="167"/>
      <c r="ABG34" s="167"/>
      <c r="ABH34" s="167"/>
      <c r="ABI34" s="167"/>
      <c r="ABJ34" s="167"/>
      <c r="ABK34" s="167"/>
      <c r="ABL34" s="167"/>
      <c r="ABM34" s="167"/>
      <c r="ABN34" s="167"/>
      <c r="ABO34" s="167"/>
      <c r="ABP34" s="167"/>
      <c r="ABQ34" s="167"/>
      <c r="ABR34" s="167"/>
      <c r="ABS34" s="167"/>
      <c r="ABT34" s="167"/>
      <c r="ABU34" s="167"/>
      <c r="ABV34" s="167"/>
      <c r="ABW34" s="167"/>
      <c r="ABX34" s="167"/>
      <c r="ABY34" s="167"/>
      <c r="ABZ34" s="167"/>
      <c r="ACA34" s="167"/>
      <c r="ACB34" s="167"/>
      <c r="ACC34" s="167"/>
      <c r="ACD34" s="167"/>
      <c r="ACE34" s="167"/>
      <c r="ACF34" s="167"/>
      <c r="ACG34" s="167"/>
      <c r="ACH34" s="167"/>
      <c r="ACI34" s="167"/>
      <c r="ACJ34" s="167"/>
      <c r="ACK34" s="167"/>
      <c r="ACL34" s="167"/>
      <c r="ACM34" s="167"/>
      <c r="ACN34" s="167"/>
      <c r="ACO34" s="167"/>
      <c r="ACP34" s="167"/>
      <c r="ACQ34" s="167"/>
      <c r="ACR34" s="167"/>
      <c r="ACS34" s="167"/>
      <c r="ACT34" s="167"/>
      <c r="ACU34" s="167"/>
      <c r="ACV34" s="167"/>
      <c r="ACW34" s="167"/>
      <c r="ACX34" s="167"/>
      <c r="ACY34" s="167"/>
      <c r="ACZ34" s="167"/>
      <c r="ADA34" s="167"/>
      <c r="ADB34" s="167"/>
      <c r="ADC34" s="167"/>
      <c r="ADD34" s="167"/>
      <c r="ADE34" s="167"/>
      <c r="ADF34" s="167"/>
      <c r="ADG34" s="167"/>
      <c r="ADH34" s="167"/>
      <c r="ADI34" s="167"/>
      <c r="ADJ34" s="167"/>
      <c r="ADK34" s="167"/>
      <c r="ADL34" s="167"/>
      <c r="ADM34" s="167"/>
      <c r="ADN34" s="167"/>
      <c r="ADO34" s="167"/>
      <c r="ADP34" s="167"/>
      <c r="ADQ34" s="167"/>
      <c r="ADR34" s="167"/>
      <c r="ADS34" s="167"/>
      <c r="ADT34" s="167"/>
      <c r="ADU34" s="167"/>
      <c r="ADV34" s="167"/>
      <c r="ADW34" s="167"/>
      <c r="ADX34" s="167"/>
      <c r="ADY34" s="167"/>
      <c r="ADZ34" s="167"/>
      <c r="AEA34" s="167"/>
      <c r="AEB34" s="167"/>
      <c r="AEC34" s="167"/>
      <c r="AED34" s="167"/>
      <c r="AEE34" s="167"/>
      <c r="AEF34" s="167"/>
      <c r="AEG34" s="167"/>
      <c r="AEH34" s="167"/>
      <c r="AEI34" s="167"/>
      <c r="AEJ34" s="167"/>
      <c r="AEK34" s="167"/>
      <c r="AEL34" s="167"/>
      <c r="AEM34" s="167"/>
      <c r="AEN34" s="167"/>
      <c r="AEO34" s="167"/>
      <c r="AEP34" s="167"/>
      <c r="AEQ34" s="167"/>
      <c r="AER34" s="167"/>
      <c r="AES34" s="167"/>
      <c r="AET34" s="167"/>
      <c r="AEU34" s="167"/>
      <c r="AEV34" s="167"/>
      <c r="AEW34" s="167"/>
      <c r="AEX34" s="167"/>
      <c r="AEY34" s="167"/>
      <c r="AEZ34" s="167"/>
      <c r="AFA34" s="167"/>
      <c r="AFB34" s="167"/>
      <c r="AFC34" s="167"/>
      <c r="AFD34" s="167"/>
      <c r="AFE34" s="167"/>
      <c r="AFF34" s="167"/>
      <c r="AFG34" s="167"/>
      <c r="AFH34" s="167"/>
      <c r="AFI34" s="167"/>
      <c r="AFJ34" s="167"/>
      <c r="AFK34" s="167"/>
      <c r="AFL34" s="167"/>
      <c r="AFM34" s="167"/>
      <c r="AFN34" s="167"/>
      <c r="AFO34" s="167"/>
      <c r="AFP34" s="167"/>
      <c r="AFQ34" s="167"/>
      <c r="AFR34" s="167"/>
      <c r="AFS34" s="167"/>
      <c r="AFT34" s="167"/>
      <c r="AFU34" s="167"/>
      <c r="AFV34" s="167"/>
      <c r="AFW34" s="167"/>
      <c r="AFX34" s="167"/>
      <c r="AFY34" s="167"/>
      <c r="AFZ34" s="167"/>
      <c r="AGA34" s="167"/>
      <c r="AGB34" s="167"/>
      <c r="AGC34" s="167"/>
      <c r="AGD34" s="167"/>
      <c r="AGE34" s="167"/>
      <c r="AGF34" s="167"/>
      <c r="AGG34" s="167"/>
      <c r="AGH34" s="167"/>
      <c r="AGI34" s="167"/>
      <c r="AGJ34" s="167"/>
      <c r="AGK34" s="167"/>
      <c r="AGL34" s="167"/>
      <c r="AGM34" s="167"/>
      <c r="AGN34" s="167"/>
      <c r="AGO34" s="167"/>
      <c r="AGP34" s="167"/>
      <c r="AGQ34" s="167"/>
      <c r="AGR34" s="167"/>
      <c r="AGS34" s="167"/>
      <c r="AGT34" s="167"/>
      <c r="AGU34" s="167"/>
      <c r="AGV34" s="167"/>
      <c r="AGW34" s="167"/>
      <c r="AGX34" s="167"/>
      <c r="AGY34" s="167"/>
      <c r="AGZ34" s="167"/>
      <c r="AHA34" s="167"/>
      <c r="AHB34" s="167"/>
      <c r="AHC34" s="167"/>
      <c r="AHD34" s="167"/>
      <c r="AHE34" s="167"/>
      <c r="AHF34" s="167"/>
      <c r="AHG34" s="167"/>
      <c r="AHH34" s="167"/>
      <c r="AHI34" s="167"/>
      <c r="AHJ34" s="167"/>
      <c r="AHK34" s="167"/>
      <c r="AHL34" s="167"/>
      <c r="AHM34" s="167"/>
      <c r="AHN34" s="167"/>
      <c r="AHO34" s="167"/>
      <c r="AHP34" s="167"/>
      <c r="AHQ34" s="167"/>
      <c r="AHR34" s="167"/>
      <c r="AHS34" s="167"/>
      <c r="AHT34" s="167"/>
      <c r="AHU34" s="167"/>
      <c r="AHV34" s="167"/>
      <c r="AHW34" s="167"/>
      <c r="AHX34" s="167"/>
      <c r="AHY34" s="167"/>
      <c r="AHZ34" s="167"/>
      <c r="AIA34" s="167"/>
      <c r="AIB34" s="167"/>
      <c r="AIC34" s="167"/>
      <c r="AID34" s="167"/>
      <c r="AIE34" s="167"/>
      <c r="AIF34" s="167"/>
      <c r="AIG34" s="167"/>
      <c r="AIH34" s="167"/>
      <c r="AII34" s="167"/>
      <c r="AIJ34" s="167"/>
      <c r="AIK34" s="167"/>
      <c r="AIL34" s="167"/>
      <c r="AIM34" s="167"/>
      <c r="AIN34" s="167"/>
      <c r="AIO34" s="167"/>
      <c r="AIP34" s="167"/>
      <c r="AIQ34" s="167"/>
      <c r="AIR34" s="167"/>
      <c r="AIS34" s="167"/>
      <c r="AIT34" s="167"/>
      <c r="AIU34" s="167"/>
      <c r="AIV34" s="167"/>
      <c r="AIW34" s="167"/>
      <c r="AIX34" s="167"/>
      <c r="AIY34" s="167"/>
      <c r="AIZ34" s="167"/>
      <c r="AJA34" s="167"/>
      <c r="AJB34" s="167"/>
      <c r="AJC34" s="167"/>
      <c r="AJD34" s="167"/>
      <c r="AJE34" s="167"/>
      <c r="AJF34" s="167"/>
      <c r="AJG34" s="167"/>
      <c r="AJH34" s="167"/>
      <c r="AJI34" s="167"/>
      <c r="AJJ34" s="167"/>
      <c r="AJK34" s="167"/>
      <c r="AJL34" s="167"/>
      <c r="AJM34" s="167"/>
      <c r="AJN34" s="167"/>
      <c r="AJO34" s="167"/>
      <c r="AJP34" s="167"/>
      <c r="AJQ34" s="167"/>
      <c r="AJR34" s="167"/>
      <c r="AJS34" s="167"/>
      <c r="AJT34" s="167"/>
      <c r="AJU34" s="167"/>
      <c r="AJV34" s="167"/>
      <c r="AJW34" s="167"/>
      <c r="AJX34" s="167"/>
      <c r="AJY34" s="167"/>
      <c r="AJZ34" s="167"/>
      <c r="AKA34" s="167"/>
      <c r="AKB34" s="167"/>
      <c r="AKC34" s="167"/>
      <c r="AKD34" s="167"/>
      <c r="AKE34" s="167"/>
      <c r="AKF34" s="167"/>
      <c r="AKG34" s="167"/>
      <c r="AKH34" s="167"/>
      <c r="AKI34" s="167"/>
      <c r="AKJ34" s="167"/>
      <c r="AKK34" s="167"/>
      <c r="AKL34" s="167"/>
      <c r="AKM34" s="167"/>
      <c r="AKN34" s="167"/>
      <c r="AKO34" s="167"/>
      <c r="AKP34" s="167"/>
      <c r="AKQ34" s="167"/>
      <c r="AKR34" s="167"/>
      <c r="AKS34" s="167"/>
      <c r="AKT34" s="167"/>
      <c r="AKU34" s="167"/>
      <c r="AKV34" s="167"/>
      <c r="AKW34" s="167"/>
      <c r="AKX34" s="167"/>
      <c r="AKY34" s="167"/>
      <c r="AKZ34" s="167"/>
      <c r="ALA34" s="167"/>
      <c r="ALB34" s="167"/>
      <c r="ALC34" s="167"/>
      <c r="ALD34" s="167"/>
      <c r="ALE34" s="167"/>
      <c r="ALF34" s="167"/>
      <c r="ALG34" s="167"/>
      <c r="ALH34" s="167"/>
      <c r="ALI34" s="167"/>
      <c r="ALJ34" s="167"/>
      <c r="ALK34" s="167"/>
      <c r="ALL34" s="167"/>
      <c r="ALM34" s="167"/>
      <c r="ALN34" s="167"/>
      <c r="ALO34" s="167"/>
      <c r="ALP34" s="167"/>
      <c r="ALQ34" s="167"/>
      <c r="ALR34" s="167"/>
      <c r="ALS34" s="167"/>
      <c r="ALT34" s="167"/>
      <c r="ALU34" s="167"/>
      <c r="ALV34" s="167"/>
      <c r="ALW34" s="167"/>
      <c r="ALX34" s="167"/>
      <c r="ALY34" s="167"/>
      <c r="ALZ34" s="167"/>
      <c r="AMA34" s="167"/>
      <c r="AMB34" s="167"/>
      <c r="AMC34" s="167"/>
      <c r="AMD34" s="167"/>
      <c r="AME34" s="167"/>
      <c r="AMF34" s="167"/>
      <c r="AMG34" s="167"/>
      <c r="AMH34" s="167"/>
      <c r="AMI34" s="167"/>
      <c r="AMJ34" s="167"/>
      <c r="AMK34" s="167"/>
      <c r="AML34" s="167"/>
      <c r="AMM34" s="167"/>
      <c r="AMN34" s="167"/>
      <c r="AMO34" s="167"/>
      <c r="AMP34" s="167"/>
      <c r="AMQ34" s="167"/>
      <c r="AMR34" s="167"/>
      <c r="AMS34" s="167"/>
      <c r="AMT34" s="167"/>
      <c r="AMU34" s="167"/>
      <c r="AMV34" s="167"/>
      <c r="AMW34" s="167"/>
      <c r="AMX34" s="167"/>
      <c r="AMY34" s="167"/>
      <c r="AMZ34" s="167"/>
      <c r="ANA34" s="167"/>
      <c r="ANB34" s="167"/>
      <c r="ANC34" s="167"/>
      <c r="AND34" s="167"/>
      <c r="ANE34" s="167"/>
      <c r="ANF34" s="167"/>
      <c r="ANG34" s="167"/>
      <c r="ANH34" s="167"/>
      <c r="ANI34" s="167"/>
      <c r="ANJ34" s="167"/>
      <c r="ANK34" s="167"/>
      <c r="ANL34" s="167"/>
      <c r="ANM34" s="167"/>
      <c r="ANN34" s="167"/>
      <c r="ANO34" s="167"/>
      <c r="ANP34" s="167"/>
      <c r="ANQ34" s="167"/>
      <c r="ANR34" s="167"/>
      <c r="ANS34" s="167"/>
      <c r="ANT34" s="167"/>
      <c r="ANU34" s="167"/>
      <c r="ANV34" s="167"/>
      <c r="ANW34" s="167"/>
      <c r="ANX34" s="167"/>
      <c r="ANY34" s="167"/>
      <c r="ANZ34" s="167"/>
      <c r="AOA34" s="167"/>
      <c r="AOB34" s="167"/>
      <c r="AOC34" s="167"/>
      <c r="AOD34" s="167"/>
      <c r="AOE34" s="167"/>
      <c r="AOF34" s="167"/>
      <c r="AOG34" s="167"/>
      <c r="AOH34" s="167"/>
      <c r="AOI34" s="167"/>
      <c r="AOJ34" s="167"/>
      <c r="AOK34" s="167"/>
      <c r="AOL34" s="167"/>
      <c r="AOM34" s="167"/>
      <c r="AON34" s="167"/>
      <c r="AOO34" s="167"/>
      <c r="AOP34" s="167"/>
      <c r="AOQ34" s="167"/>
      <c r="AOR34" s="167"/>
      <c r="AOS34" s="167"/>
      <c r="AOT34" s="167"/>
      <c r="AOU34" s="167"/>
      <c r="AOV34" s="167"/>
      <c r="AOW34" s="167"/>
      <c r="AOX34" s="167"/>
      <c r="AOY34" s="167"/>
      <c r="AOZ34" s="167"/>
      <c r="APA34" s="167"/>
      <c r="APB34" s="167"/>
      <c r="APC34" s="167"/>
      <c r="APD34" s="167"/>
      <c r="APE34" s="167"/>
      <c r="APF34" s="167"/>
      <c r="APG34" s="167"/>
      <c r="APH34" s="167"/>
      <c r="API34" s="167"/>
      <c r="APJ34" s="167"/>
      <c r="APK34" s="167"/>
      <c r="APL34" s="167"/>
      <c r="APM34" s="167"/>
      <c r="APN34" s="167"/>
      <c r="APO34" s="167"/>
      <c r="APP34" s="167"/>
      <c r="APQ34" s="167"/>
      <c r="APR34" s="167"/>
      <c r="APS34" s="167"/>
      <c r="APT34" s="167"/>
      <c r="APU34" s="167"/>
      <c r="APV34" s="167"/>
      <c r="APW34" s="167"/>
      <c r="APX34" s="167"/>
      <c r="APY34" s="167"/>
      <c r="APZ34" s="167"/>
      <c r="AQA34" s="167"/>
      <c r="AQB34" s="167"/>
      <c r="AQC34" s="167"/>
      <c r="AQD34" s="167"/>
      <c r="AQE34" s="167"/>
      <c r="AQF34" s="167"/>
      <c r="AQG34" s="167"/>
      <c r="AQH34" s="167"/>
      <c r="AQI34" s="167"/>
      <c r="AQJ34" s="167"/>
      <c r="AQK34" s="167"/>
      <c r="AQL34" s="167"/>
      <c r="AQM34" s="167"/>
      <c r="AQN34" s="167"/>
      <c r="AQO34" s="167"/>
      <c r="AQP34" s="167"/>
      <c r="AQQ34" s="167"/>
      <c r="AQR34" s="167"/>
      <c r="AQS34" s="167"/>
      <c r="AQT34" s="167"/>
      <c r="AQU34" s="167"/>
      <c r="AQV34" s="167"/>
      <c r="AQW34" s="167"/>
      <c r="AQX34" s="167"/>
      <c r="AQY34" s="167"/>
      <c r="AQZ34" s="167"/>
      <c r="ARA34" s="167"/>
      <c r="ARB34" s="167"/>
      <c r="ARC34" s="167"/>
      <c r="ARD34" s="167"/>
      <c r="ARE34" s="167"/>
      <c r="ARF34" s="167"/>
      <c r="ARG34" s="167"/>
      <c r="ARH34" s="167"/>
      <c r="ARI34" s="167"/>
      <c r="ARJ34" s="167"/>
      <c r="ARK34" s="167"/>
      <c r="ARL34" s="167"/>
      <c r="ARM34" s="167"/>
      <c r="ARN34" s="167"/>
      <c r="ARO34" s="167"/>
      <c r="ARP34" s="167"/>
      <c r="ARQ34" s="167"/>
      <c r="ARR34" s="167"/>
      <c r="ARS34" s="167"/>
      <c r="ART34" s="167"/>
      <c r="ARU34" s="167"/>
      <c r="ARV34" s="167"/>
      <c r="ARW34" s="167"/>
      <c r="ARX34" s="167"/>
      <c r="ARY34" s="167"/>
      <c r="ARZ34" s="167"/>
      <c r="ASA34" s="167"/>
      <c r="ASB34" s="167"/>
      <c r="ASC34" s="167"/>
      <c r="ASD34" s="167"/>
      <c r="ASE34" s="167"/>
      <c r="ASF34" s="167"/>
      <c r="ASG34" s="167"/>
      <c r="ASH34" s="167"/>
      <c r="ASI34" s="167"/>
      <c r="ASJ34" s="167"/>
      <c r="ASK34" s="167"/>
      <c r="ASL34" s="167"/>
      <c r="ASM34" s="167"/>
      <c r="ASN34" s="167"/>
      <c r="ASO34" s="167"/>
      <c r="ASP34" s="167"/>
      <c r="ASQ34" s="167"/>
      <c r="ASR34" s="167"/>
      <c r="ASS34" s="167"/>
      <c r="AST34" s="167"/>
      <c r="ASU34" s="167"/>
      <c r="ASV34" s="167"/>
      <c r="ASW34" s="167"/>
      <c r="ASX34" s="167"/>
      <c r="ASY34" s="167"/>
      <c r="ASZ34" s="167"/>
      <c r="ATA34" s="167"/>
      <c r="ATB34" s="167"/>
      <c r="ATC34" s="167"/>
      <c r="ATD34" s="167"/>
      <c r="ATE34" s="167"/>
      <c r="ATF34" s="167"/>
      <c r="ATG34" s="167"/>
      <c r="ATH34" s="167"/>
      <c r="ATI34" s="167"/>
      <c r="ATJ34" s="167"/>
      <c r="ATK34" s="167"/>
      <c r="ATL34" s="167"/>
      <c r="ATM34" s="167"/>
      <c r="ATN34" s="167"/>
      <c r="ATO34" s="167"/>
      <c r="ATP34" s="167"/>
      <c r="ATQ34" s="167"/>
      <c r="ATR34" s="167"/>
      <c r="ATS34" s="167"/>
      <c r="ATT34" s="167"/>
      <c r="ATU34" s="167"/>
      <c r="ATV34" s="167"/>
      <c r="ATW34" s="167"/>
      <c r="ATX34" s="167"/>
      <c r="ATY34" s="167"/>
      <c r="ATZ34" s="167"/>
      <c r="AUA34" s="167"/>
      <c r="AUB34" s="167"/>
      <c r="AUC34" s="167"/>
      <c r="AUD34" s="167"/>
      <c r="AUE34" s="167"/>
      <c r="AUF34" s="167"/>
      <c r="AUG34" s="167"/>
      <c r="AUH34" s="167"/>
      <c r="AUI34" s="167"/>
      <c r="AUJ34" s="167"/>
      <c r="AUK34" s="167"/>
      <c r="AUL34" s="167"/>
      <c r="AUM34" s="167"/>
      <c r="AUN34" s="167"/>
      <c r="AUO34" s="167"/>
      <c r="AUP34" s="167"/>
      <c r="AUQ34" s="167"/>
      <c r="AUR34" s="167"/>
      <c r="AUS34" s="167"/>
      <c r="AUT34" s="167"/>
      <c r="AUU34" s="167"/>
      <c r="AUV34" s="167"/>
      <c r="AUW34" s="167"/>
      <c r="AUX34" s="167"/>
      <c r="AUY34" s="167"/>
      <c r="AUZ34" s="167"/>
      <c r="AVA34" s="167"/>
      <c r="AVB34" s="167"/>
      <c r="AVC34" s="167"/>
      <c r="AVD34" s="167"/>
      <c r="AVE34" s="167"/>
      <c r="AVF34" s="167"/>
      <c r="AVG34" s="167"/>
      <c r="AVH34" s="167"/>
      <c r="AVI34" s="167"/>
      <c r="AVJ34" s="167"/>
      <c r="AVK34" s="167"/>
      <c r="AVL34" s="167"/>
      <c r="AVM34" s="167"/>
      <c r="AVN34" s="167"/>
      <c r="AVO34" s="167"/>
      <c r="AVP34" s="167"/>
      <c r="AVQ34" s="167"/>
      <c r="AVR34" s="167"/>
      <c r="AVS34" s="167"/>
      <c r="AVT34" s="167"/>
      <c r="AVU34" s="167"/>
      <c r="AVV34" s="167"/>
      <c r="AVW34" s="167"/>
      <c r="AVX34" s="167"/>
      <c r="AVY34" s="167"/>
      <c r="AVZ34" s="167"/>
      <c r="AWA34" s="167"/>
      <c r="AWB34" s="167"/>
      <c r="AWC34" s="167"/>
      <c r="AWD34" s="167"/>
      <c r="AWE34" s="167"/>
      <c r="AWF34" s="167"/>
      <c r="AWG34" s="167"/>
      <c r="AWH34" s="167"/>
      <c r="AWI34" s="167"/>
      <c r="AWJ34" s="167"/>
      <c r="AWK34" s="167"/>
      <c r="AWL34" s="167"/>
      <c r="AWM34" s="167"/>
      <c r="AWN34" s="167"/>
      <c r="AWO34" s="167"/>
      <c r="AWP34" s="167"/>
      <c r="AWQ34" s="167"/>
      <c r="AWR34" s="167"/>
      <c r="AWS34" s="167"/>
      <c r="AWT34" s="167"/>
      <c r="AWU34" s="167"/>
      <c r="AWV34" s="167"/>
      <c r="AWW34" s="167"/>
      <c r="AWX34" s="167"/>
      <c r="AWY34" s="167"/>
      <c r="AWZ34" s="167"/>
      <c r="AXA34" s="167"/>
      <c r="AXB34" s="167"/>
      <c r="AXC34" s="167"/>
      <c r="AXD34" s="167"/>
      <c r="AXE34" s="167"/>
      <c r="AXF34" s="167"/>
      <c r="AXG34" s="167"/>
      <c r="AXH34" s="167"/>
      <c r="AXI34" s="167"/>
      <c r="AXJ34" s="167"/>
      <c r="AXK34" s="167"/>
      <c r="AXL34" s="167"/>
      <c r="AXM34" s="167"/>
      <c r="AXN34" s="167"/>
      <c r="AXO34" s="167"/>
      <c r="AXP34" s="167"/>
      <c r="AXQ34" s="167"/>
      <c r="AXR34" s="167"/>
      <c r="AXS34" s="167"/>
      <c r="AXT34" s="167"/>
      <c r="AXU34" s="167"/>
      <c r="AXV34" s="167"/>
      <c r="AXW34" s="167"/>
      <c r="AXX34" s="167"/>
      <c r="AXY34" s="167"/>
      <c r="AXZ34" s="167"/>
      <c r="AYA34" s="167"/>
      <c r="AYB34" s="167"/>
      <c r="AYC34" s="167"/>
      <c r="AYD34" s="167"/>
      <c r="AYE34" s="167"/>
      <c r="AYF34" s="167"/>
      <c r="AYG34" s="167"/>
      <c r="AYH34" s="167"/>
      <c r="AYI34" s="167"/>
      <c r="AYJ34" s="167"/>
      <c r="AYK34" s="167"/>
      <c r="AYL34" s="167"/>
      <c r="AYM34" s="167"/>
      <c r="AYN34" s="167"/>
      <c r="AYO34" s="167"/>
      <c r="AYP34" s="167"/>
      <c r="AYQ34" s="167"/>
      <c r="AYR34" s="167"/>
      <c r="AYS34" s="167"/>
      <c r="AYT34" s="167"/>
      <c r="AYU34" s="167"/>
      <c r="AYV34" s="167"/>
      <c r="AYW34" s="167"/>
      <c r="AYX34" s="167"/>
      <c r="AYY34" s="167"/>
      <c r="AYZ34" s="167"/>
      <c r="AZA34" s="167"/>
      <c r="AZB34" s="167"/>
      <c r="AZC34" s="167"/>
      <c r="AZD34" s="167"/>
      <c r="AZE34" s="167"/>
      <c r="AZF34" s="167"/>
      <c r="AZG34" s="167"/>
      <c r="AZH34" s="167"/>
      <c r="AZI34" s="167"/>
      <c r="AZJ34" s="167"/>
      <c r="AZK34" s="167"/>
      <c r="AZL34" s="167"/>
      <c r="AZM34" s="167"/>
      <c r="AZN34" s="167"/>
      <c r="AZO34" s="167"/>
      <c r="AZP34" s="167"/>
      <c r="AZQ34" s="167"/>
      <c r="AZR34" s="167"/>
      <c r="AZS34" s="167"/>
      <c r="AZT34" s="167"/>
      <c r="AZU34" s="167"/>
      <c r="AZV34" s="167"/>
      <c r="AZW34" s="167"/>
      <c r="AZX34" s="167"/>
      <c r="AZY34" s="167"/>
      <c r="AZZ34" s="167"/>
      <c r="BAA34" s="167"/>
      <c r="BAB34" s="167"/>
      <c r="BAC34" s="167"/>
      <c r="BAD34" s="167"/>
      <c r="BAE34" s="167"/>
      <c r="BAF34" s="167"/>
      <c r="BAG34" s="167"/>
      <c r="BAH34" s="167"/>
      <c r="BAI34" s="167"/>
      <c r="BAJ34" s="167"/>
      <c r="BAK34" s="167"/>
      <c r="BAL34" s="167"/>
      <c r="BAM34" s="167"/>
      <c r="BAN34" s="167"/>
      <c r="BAO34" s="167"/>
      <c r="BAP34" s="167"/>
      <c r="BAQ34" s="167"/>
      <c r="BAR34" s="167"/>
      <c r="BAS34" s="167"/>
      <c r="BAT34" s="167"/>
      <c r="BAU34" s="167"/>
      <c r="BAV34" s="167"/>
      <c r="BAW34" s="167"/>
      <c r="BAX34" s="167"/>
      <c r="BAY34" s="167"/>
      <c r="BAZ34" s="167"/>
      <c r="BBA34" s="167"/>
      <c r="BBB34" s="167"/>
      <c r="BBC34" s="167"/>
      <c r="BBD34" s="167"/>
      <c r="BBE34" s="167"/>
      <c r="BBF34" s="167"/>
      <c r="BBG34" s="167"/>
      <c r="BBH34" s="167"/>
      <c r="BBI34" s="167"/>
      <c r="BBJ34" s="167"/>
      <c r="BBK34" s="167"/>
      <c r="BBL34" s="167"/>
      <c r="BBM34" s="167"/>
      <c r="BBN34" s="167"/>
      <c r="BBO34" s="167"/>
      <c r="BBP34" s="167"/>
    </row>
    <row r="35" spans="1:1420" ht="14.25" customHeight="1" x14ac:dyDescent="0.15">
      <c r="A35" s="3"/>
      <c r="B35" s="131"/>
      <c r="C35" s="265"/>
      <c r="D35" s="266"/>
      <c r="E35" s="141"/>
      <c r="F35" s="267"/>
      <c r="G35" s="267"/>
      <c r="H35" s="267"/>
      <c r="I35" s="268"/>
      <c r="J35" s="268"/>
      <c r="K35" s="268"/>
      <c r="L35" s="268"/>
      <c r="M35" s="268"/>
      <c r="N35" s="263"/>
      <c r="O35" s="263"/>
      <c r="P35" s="263"/>
      <c r="Q35" s="266"/>
      <c r="R35" s="263"/>
      <c r="S35" s="266"/>
      <c r="T35" s="266"/>
      <c r="U35" s="266"/>
      <c r="V35" s="266"/>
      <c r="W35" s="1359" t="s">
        <v>181</v>
      </c>
      <c r="X35" s="1360"/>
      <c r="Y35" s="1361"/>
      <c r="Z35" s="1362"/>
      <c r="AA35" s="795" t="s">
        <v>0</v>
      </c>
      <c r="AB35" s="1361"/>
      <c r="AC35" s="1362"/>
      <c r="AD35" s="795" t="s">
        <v>66</v>
      </c>
      <c r="AE35" s="1361"/>
      <c r="AF35" s="1361"/>
      <c r="AG35" s="799" t="s">
        <v>104</v>
      </c>
      <c r="AH35" s="3"/>
      <c r="AI35" s="183"/>
      <c r="AJ35" s="132"/>
      <c r="AK35" s="132"/>
      <c r="AN35" s="2"/>
      <c r="AO35" s="2"/>
    </row>
    <row r="36" spans="1:1420" ht="14.25" customHeight="1" x14ac:dyDescent="0.15">
      <c r="A36" s="3"/>
      <c r="B36" s="131"/>
      <c r="C36" s="131"/>
      <c r="D36" s="3"/>
      <c r="E36" s="133"/>
      <c r="F36" s="133"/>
      <c r="G36" s="133"/>
      <c r="H36" s="133"/>
      <c r="I36" s="131"/>
      <c r="J36" s="131"/>
      <c r="K36" s="131"/>
      <c r="L36" s="131"/>
      <c r="M36" s="131"/>
      <c r="N36" s="63"/>
      <c r="O36" s="63"/>
      <c r="P36" s="63"/>
      <c r="Q36" s="3"/>
      <c r="R36" s="63"/>
      <c r="S36" s="3"/>
      <c r="T36" s="3"/>
      <c r="U36" s="3"/>
      <c r="V36" s="3"/>
      <c r="W36" s="1360"/>
      <c r="X36" s="1360"/>
      <c r="Y36" s="1363"/>
      <c r="Z36" s="1363"/>
      <c r="AA36" s="1364"/>
      <c r="AB36" s="1363"/>
      <c r="AC36" s="1363"/>
      <c r="AD36" s="795"/>
      <c r="AE36" s="1365"/>
      <c r="AF36" s="1365"/>
      <c r="AG36" s="799"/>
      <c r="AH36" s="3"/>
      <c r="AI36" s="183"/>
      <c r="AJ36" s="132"/>
      <c r="AK36" s="132"/>
      <c r="AN36" s="2"/>
      <c r="AO36" s="2"/>
    </row>
    <row r="37" spans="1:1420" ht="14.25" customHeight="1" x14ac:dyDescent="0.15">
      <c r="A37" s="3"/>
      <c r="B37" s="63"/>
      <c r="C37" s="142"/>
      <c r="D37" s="3"/>
      <c r="E37" s="3"/>
      <c r="F37" s="3"/>
      <c r="G37" s="3"/>
      <c r="H37" s="3"/>
      <c r="I37" s="134"/>
      <c r="J37" s="134"/>
      <c r="K37" s="134"/>
      <c r="L37" s="134"/>
      <c r="M37" s="134"/>
      <c r="N37" s="134"/>
      <c r="O37" s="134"/>
      <c r="P37" s="134"/>
      <c r="Q37" s="3"/>
      <c r="R37" s="63"/>
      <c r="S37" s="3"/>
      <c r="T37" s="3"/>
      <c r="U37" s="3"/>
      <c r="V37" s="3"/>
      <c r="W37" s="135"/>
      <c r="X37" s="135"/>
      <c r="Y37" s="135"/>
      <c r="Z37" s="135"/>
      <c r="AA37" s="135"/>
      <c r="AB37" s="135"/>
      <c r="AC37" s="135"/>
      <c r="AD37" s="135"/>
      <c r="AE37" s="135"/>
      <c r="AF37" s="3"/>
      <c r="AG37" s="3"/>
      <c r="AH37" s="3"/>
      <c r="AI37" s="183"/>
      <c r="AJ37" s="132"/>
      <c r="AK37" s="132" t="b">
        <v>0</v>
      </c>
      <c r="AN37" s="2"/>
      <c r="AO37" s="2"/>
    </row>
    <row r="38" spans="1:1420" ht="14.25" customHeight="1" thickBot="1" x14ac:dyDescent="0.2">
      <c r="A38" s="3"/>
      <c r="B38" s="63"/>
      <c r="C38" s="142"/>
      <c r="D38" s="3"/>
      <c r="E38" s="3"/>
      <c r="F38" s="3"/>
      <c r="G38" s="3"/>
      <c r="H38" s="3"/>
      <c r="I38" s="134"/>
      <c r="J38" s="134"/>
      <c r="K38" s="134"/>
      <c r="L38" s="134"/>
      <c r="M38" s="134"/>
      <c r="N38" s="134"/>
      <c r="O38" s="134"/>
      <c r="P38" s="134"/>
      <c r="Q38" s="3"/>
      <c r="R38" s="63"/>
      <c r="S38" s="3"/>
      <c r="T38" s="3"/>
      <c r="U38" s="3"/>
      <c r="V38" s="3"/>
      <c r="W38" s="135"/>
      <c r="X38" s="135"/>
      <c r="Y38" s="135"/>
      <c r="Z38" s="135"/>
      <c r="AA38" s="135"/>
      <c r="AB38" s="135"/>
      <c r="AC38" s="135"/>
      <c r="AD38" s="135"/>
      <c r="AE38" s="135"/>
      <c r="AF38" s="3"/>
      <c r="AG38" s="3"/>
      <c r="AH38" s="3"/>
      <c r="AI38" s="183"/>
      <c r="AJ38" s="132"/>
      <c r="AK38" s="132"/>
      <c r="AN38" s="2"/>
      <c r="AO38" s="2"/>
    </row>
    <row r="39" spans="1:1420" ht="19.5" customHeight="1" thickBot="1" x14ac:dyDescent="0.2">
      <c r="A39" s="3"/>
      <c r="B39" s="63"/>
      <c r="C39" s="63"/>
      <c r="D39" s="3"/>
      <c r="E39" s="141"/>
      <c r="F39" s="3"/>
      <c r="G39" s="3"/>
      <c r="H39" s="3"/>
      <c r="I39" s="3"/>
      <c r="J39" s="3"/>
      <c r="K39" s="3"/>
      <c r="L39" s="135"/>
      <c r="M39" s="135"/>
      <c r="N39" s="63" t="s">
        <v>182</v>
      </c>
      <c r="O39" s="135"/>
      <c r="P39" s="63"/>
      <c r="Q39" s="3"/>
      <c r="R39" s="63"/>
      <c r="S39" s="3"/>
      <c r="T39" s="1356"/>
      <c r="U39" s="1356"/>
      <c r="V39" s="1356"/>
      <c r="W39" s="1356"/>
      <c r="X39" s="1356"/>
      <c r="Y39" s="1356"/>
      <c r="Z39" s="1356"/>
      <c r="AA39" s="1356"/>
      <c r="AB39" s="1356"/>
      <c r="AC39" s="1356"/>
      <c r="AD39" s="1356"/>
      <c r="AE39" s="1356"/>
      <c r="AF39" s="1356"/>
      <c r="AG39" s="1356"/>
      <c r="AH39" s="3"/>
      <c r="AI39" s="183"/>
      <c r="AJ39" s="132"/>
      <c r="AK39" s="146">
        <v>0</v>
      </c>
      <c r="AL39" s="49" t="s">
        <v>130</v>
      </c>
      <c r="AN39" s="2"/>
      <c r="AO39" s="2"/>
    </row>
    <row r="40" spans="1:1420" ht="14.25" customHeight="1" x14ac:dyDescent="0.15">
      <c r="A40" s="3"/>
      <c r="B40" s="63"/>
      <c r="C40" s="63"/>
      <c r="D40" s="3"/>
      <c r="E40" s="141"/>
      <c r="F40" s="3"/>
      <c r="G40" s="3"/>
      <c r="H40" s="3"/>
      <c r="I40" s="3"/>
      <c r="J40" s="3"/>
      <c r="K40" s="3"/>
      <c r="L40" s="135"/>
      <c r="M40" s="135"/>
      <c r="N40" s="135"/>
      <c r="O40" s="135"/>
      <c r="P40" s="135"/>
      <c r="Q40" s="3"/>
      <c r="R40" s="63"/>
      <c r="S40" s="3"/>
      <c r="T40" s="3"/>
      <c r="U40" s="3"/>
      <c r="V40" s="3"/>
      <c r="W40" s="135"/>
      <c r="X40" s="135"/>
      <c r="Y40" s="135"/>
      <c r="Z40" s="135"/>
      <c r="AA40" s="135"/>
      <c r="AB40" s="135"/>
      <c r="AC40" s="135"/>
      <c r="AD40" s="135"/>
      <c r="AE40" s="135"/>
      <c r="AF40" s="3"/>
      <c r="AG40" s="3"/>
      <c r="AH40" s="3"/>
      <c r="AI40" s="183"/>
      <c r="AJ40" s="132"/>
      <c r="AK40" s="52"/>
      <c r="AL40" s="49" t="s">
        <v>131</v>
      </c>
      <c r="AN40" s="2"/>
      <c r="AO40" s="2"/>
    </row>
    <row r="41" spans="1:1420" ht="14.25" customHeight="1" x14ac:dyDescent="0.15">
      <c r="A41" s="3"/>
      <c r="B41" s="63"/>
      <c r="C41" s="63"/>
      <c r="D41" s="3"/>
      <c r="E41" s="141"/>
      <c r="F41" s="3"/>
      <c r="G41" s="3"/>
      <c r="H41" s="3"/>
      <c r="I41" s="3"/>
      <c r="J41" s="3"/>
      <c r="K41" s="3"/>
      <c r="L41" s="135"/>
      <c r="M41" s="135"/>
      <c r="N41" s="135"/>
      <c r="O41" s="135"/>
      <c r="P41" s="135"/>
      <c r="Q41" s="3"/>
      <c r="R41" s="63"/>
      <c r="S41" s="3"/>
      <c r="T41" s="3"/>
      <c r="U41" s="3"/>
      <c r="V41" s="3"/>
      <c r="W41" s="135"/>
      <c r="X41" s="135"/>
      <c r="Y41" s="135"/>
      <c r="Z41" s="135"/>
      <c r="AA41" s="135"/>
      <c r="AB41" s="135"/>
      <c r="AC41" s="135"/>
      <c r="AD41" s="135"/>
      <c r="AE41" s="135"/>
      <c r="AF41" s="3"/>
      <c r="AG41" s="3"/>
      <c r="AH41" s="3"/>
      <c r="AI41" s="183"/>
      <c r="AJ41" s="132"/>
      <c r="AK41" s="52"/>
      <c r="AL41" s="49"/>
      <c r="AN41" s="2"/>
      <c r="AO41" s="2"/>
    </row>
    <row r="42" spans="1:1420" ht="19.5" customHeight="1" x14ac:dyDescent="0.15">
      <c r="A42" s="3"/>
      <c r="B42" s="63"/>
      <c r="C42" s="63"/>
      <c r="D42" s="3"/>
      <c r="E42" s="3"/>
      <c r="F42" s="3"/>
      <c r="G42" s="3"/>
      <c r="H42" s="3"/>
      <c r="I42" s="3"/>
      <c r="J42" s="3"/>
      <c r="K42" s="3"/>
      <c r="L42" s="63"/>
      <c r="M42" s="63"/>
      <c r="N42" s="63"/>
      <c r="O42" s="63" t="s">
        <v>183</v>
      </c>
      <c r="P42" s="63"/>
      <c r="Q42" s="3"/>
      <c r="R42" s="63"/>
      <c r="S42" s="3"/>
      <c r="T42" s="1356"/>
      <c r="U42" s="1356"/>
      <c r="V42" s="1356"/>
      <c r="W42" s="1356"/>
      <c r="X42" s="1356"/>
      <c r="Y42" s="1356"/>
      <c r="Z42" s="1356"/>
      <c r="AA42" s="1356"/>
      <c r="AB42" s="1356"/>
      <c r="AC42" s="1356"/>
      <c r="AD42" s="1356"/>
      <c r="AE42" s="1356"/>
      <c r="AF42" s="1356"/>
      <c r="AG42" s="1356"/>
      <c r="AH42" s="3"/>
      <c r="AI42" s="183"/>
      <c r="AJ42" s="132"/>
      <c r="AK42" s="132"/>
      <c r="AN42" s="2"/>
      <c r="AO42" s="2"/>
    </row>
    <row r="43" spans="1:1420" ht="14.25" customHeight="1" x14ac:dyDescent="0.15">
      <c r="A43" s="3"/>
      <c r="B43" s="3"/>
      <c r="C43" s="145"/>
      <c r="D43" s="3"/>
      <c r="E43" s="3"/>
      <c r="F43" s="3"/>
      <c r="G43" s="3"/>
      <c r="H43" s="3"/>
      <c r="I43" s="3"/>
      <c r="J43" s="3"/>
      <c r="K43" s="3"/>
      <c r="L43" s="63"/>
      <c r="M43" s="63"/>
      <c r="N43" s="63"/>
      <c r="O43" s="63"/>
      <c r="P43" s="63"/>
      <c r="Q43" s="3"/>
      <c r="R43" s="3"/>
      <c r="S43" s="3"/>
      <c r="T43" s="3"/>
      <c r="U43" s="3"/>
      <c r="V43" s="3"/>
      <c r="W43" s="135"/>
      <c r="X43" s="135"/>
      <c r="Y43" s="135"/>
      <c r="Z43" s="135"/>
      <c r="AA43" s="135"/>
      <c r="AB43" s="135"/>
      <c r="AC43" s="135"/>
      <c r="AD43" s="135"/>
      <c r="AE43" s="135"/>
      <c r="AF43" s="3"/>
      <c r="AG43" s="3"/>
      <c r="AH43" s="111"/>
      <c r="AN43" s="2"/>
      <c r="AO43" s="2"/>
    </row>
    <row r="44" spans="1:1420" ht="14.25" customHeight="1" x14ac:dyDescent="0.15">
      <c r="A44" s="3"/>
      <c r="B44" s="3"/>
      <c r="C44" s="145"/>
      <c r="D44" s="3"/>
      <c r="E44" s="3"/>
      <c r="F44" s="3"/>
      <c r="G44" s="3"/>
      <c r="H44" s="3"/>
      <c r="I44" s="3"/>
      <c r="J44" s="3"/>
      <c r="K44" s="3"/>
      <c r="L44" s="63"/>
      <c r="M44" s="63"/>
      <c r="N44" s="63"/>
      <c r="O44" s="63"/>
      <c r="P44" s="63"/>
      <c r="Q44" s="3"/>
      <c r="R44" s="3"/>
      <c r="S44" s="3"/>
      <c r="T44" s="3"/>
      <c r="U44" s="3"/>
      <c r="V44" s="3"/>
      <c r="W44" s="135"/>
      <c r="X44" s="135"/>
      <c r="Y44" s="135"/>
      <c r="Z44" s="135"/>
      <c r="AA44" s="135"/>
      <c r="AB44" s="135"/>
      <c r="AC44" s="135"/>
      <c r="AD44" s="135"/>
      <c r="AE44" s="135"/>
      <c r="AF44" s="3"/>
      <c r="AG44" s="3"/>
      <c r="AH44" s="111"/>
      <c r="AN44" s="2"/>
      <c r="AO44" s="2"/>
    </row>
    <row r="45" spans="1:1420" ht="19.5" customHeight="1" x14ac:dyDescent="0.15">
      <c r="A45" s="3"/>
      <c r="B45" s="3"/>
      <c r="C45" s="141"/>
      <c r="D45" s="141"/>
      <c r="E45" s="141"/>
      <c r="F45" s="141"/>
      <c r="G45" s="141"/>
      <c r="H45" s="141"/>
      <c r="I45" s="141"/>
      <c r="J45" s="3"/>
      <c r="K45" s="3"/>
      <c r="L45" s="3"/>
      <c r="M45" s="3"/>
      <c r="N45" s="3"/>
      <c r="O45" s="3"/>
      <c r="P45" s="3" t="s">
        <v>184</v>
      </c>
      <c r="Q45" s="3"/>
      <c r="R45" s="3"/>
      <c r="S45" s="3"/>
      <c r="T45" s="1356"/>
      <c r="U45" s="1356"/>
      <c r="V45" s="1356"/>
      <c r="W45" s="1356"/>
      <c r="X45" s="1356"/>
      <c r="Y45" s="1356"/>
      <c r="Z45" s="1356"/>
      <c r="AA45" s="1356"/>
      <c r="AB45" s="1356"/>
      <c r="AC45" s="1356"/>
      <c r="AD45" s="1356"/>
      <c r="AE45" s="1356"/>
      <c r="AF45" s="1356"/>
      <c r="AG45" s="1356"/>
      <c r="AH45" s="111"/>
      <c r="AN45" s="2"/>
      <c r="AO45" s="2"/>
    </row>
    <row r="46" spans="1:1420" ht="14.25" customHeight="1" x14ac:dyDescent="0.15">
      <c r="A46" s="3"/>
      <c r="B46" s="136"/>
      <c r="C46" s="269"/>
      <c r="D46" s="269"/>
      <c r="E46" s="269"/>
      <c r="F46" s="269"/>
      <c r="G46" s="141"/>
      <c r="H46" s="3"/>
      <c r="I46" s="142"/>
      <c r="J46" s="142"/>
      <c r="K46" s="142"/>
      <c r="L46" s="141"/>
      <c r="M46" s="3"/>
      <c r="N46" s="3"/>
      <c r="O46" s="270"/>
      <c r="P46" s="270"/>
      <c r="Q46" s="141"/>
      <c r="R46" s="3"/>
      <c r="S46" s="3"/>
      <c r="T46" s="3"/>
      <c r="U46" s="3"/>
      <c r="V46" s="3"/>
      <c r="W46" s="3"/>
      <c r="X46" s="3"/>
      <c r="Y46" s="3"/>
      <c r="Z46" s="3"/>
      <c r="AA46" s="3"/>
      <c r="AB46" s="3"/>
      <c r="AC46" s="3"/>
      <c r="AD46" s="3"/>
      <c r="AE46" s="3"/>
      <c r="AF46" s="3"/>
      <c r="AG46" s="3"/>
      <c r="AH46" s="111"/>
      <c r="AN46" s="2"/>
      <c r="AO46" s="2"/>
    </row>
    <row r="47" spans="1:1420" ht="14.25" customHeight="1" x14ac:dyDescent="0.15">
      <c r="A47" s="3"/>
      <c r="B47" s="136"/>
      <c r="C47" s="269"/>
      <c r="D47" s="269"/>
      <c r="E47" s="269"/>
      <c r="F47" s="269"/>
      <c r="G47" s="141"/>
      <c r="H47" s="3"/>
      <c r="I47" s="142"/>
      <c r="J47" s="142"/>
      <c r="K47" s="142"/>
      <c r="L47" s="141"/>
      <c r="M47" s="3"/>
      <c r="N47" s="3"/>
      <c r="O47" s="3"/>
      <c r="P47" s="141"/>
      <c r="Q47" s="141"/>
      <c r="R47" s="3"/>
      <c r="S47" s="3"/>
      <c r="T47" s="3"/>
      <c r="U47" s="3"/>
      <c r="V47" s="3"/>
      <c r="W47" s="3"/>
      <c r="X47" s="3"/>
      <c r="Y47" s="3"/>
      <c r="Z47" s="3"/>
      <c r="AA47" s="3"/>
      <c r="AB47" s="3"/>
      <c r="AC47" s="3"/>
      <c r="AD47" s="3"/>
      <c r="AE47" s="3"/>
      <c r="AF47" s="3"/>
      <c r="AG47" s="3"/>
      <c r="AH47" s="111"/>
      <c r="AN47" s="2"/>
      <c r="AO47" s="2"/>
    </row>
    <row r="48" spans="1:1420" ht="14.25" customHeight="1" x14ac:dyDescent="0.15">
      <c r="A48" s="3"/>
      <c r="B48" s="136"/>
      <c r="C48" s="269"/>
      <c r="D48" s="269"/>
      <c r="E48" s="269"/>
      <c r="F48" s="269"/>
      <c r="G48" s="141"/>
      <c r="H48" s="3"/>
      <c r="I48" s="142"/>
      <c r="J48" s="142"/>
      <c r="K48" s="142"/>
      <c r="L48" s="141"/>
      <c r="M48" s="3"/>
      <c r="N48" s="3"/>
      <c r="O48" s="3"/>
      <c r="P48" s="141"/>
      <c r="Q48" s="141"/>
      <c r="R48" s="3"/>
      <c r="S48" s="3"/>
      <c r="T48" s="3"/>
      <c r="U48" s="3"/>
      <c r="V48" s="3"/>
      <c r="W48" s="3"/>
      <c r="X48" s="3"/>
      <c r="Y48" s="3"/>
      <c r="Z48" s="3"/>
      <c r="AA48" s="3"/>
      <c r="AB48" s="3"/>
      <c r="AC48" s="3"/>
      <c r="AD48" s="3"/>
      <c r="AE48" s="3"/>
      <c r="AF48" s="3"/>
      <c r="AG48" s="3"/>
      <c r="AH48" s="111"/>
      <c r="AN48" s="2"/>
      <c r="AO48" s="2"/>
    </row>
    <row r="49" spans="1:1420" s="183" customFormat="1" ht="14.25" customHeight="1" x14ac:dyDescent="0.15">
      <c r="A49" s="3"/>
      <c r="B49" s="136"/>
      <c r="C49" s="176"/>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111"/>
      <c r="AI49" s="184"/>
      <c r="AN49" s="185"/>
      <c r="AO49" s="185"/>
      <c r="AP49" s="185"/>
      <c r="AQ49" s="185"/>
      <c r="AR49" s="185"/>
      <c r="AS49" s="185"/>
      <c r="AT49" s="185"/>
      <c r="AU49" s="185"/>
      <c r="AV49" s="185"/>
      <c r="AW49" s="185"/>
      <c r="AX49" s="185"/>
      <c r="AY49" s="185"/>
      <c r="AZ49" s="185"/>
      <c r="BA49" s="185"/>
      <c r="BB49" s="185"/>
      <c r="BC49" s="185"/>
      <c r="BD49" s="185"/>
      <c r="BE49" s="185"/>
      <c r="BF49" s="185"/>
      <c r="BG49" s="185"/>
      <c r="BH49" s="185"/>
      <c r="BI49" s="185"/>
      <c r="BJ49" s="185"/>
      <c r="BK49" s="185"/>
      <c r="BL49" s="185"/>
      <c r="BM49" s="185"/>
      <c r="BN49" s="185"/>
      <c r="BO49" s="185"/>
      <c r="BP49" s="185"/>
      <c r="BQ49" s="185"/>
      <c r="BR49" s="185"/>
      <c r="BS49" s="185"/>
      <c r="BT49" s="185"/>
      <c r="BU49" s="185"/>
      <c r="BV49" s="185"/>
      <c r="BW49" s="185"/>
      <c r="BX49" s="185"/>
      <c r="BY49" s="185"/>
      <c r="BZ49" s="185"/>
      <c r="CA49" s="185"/>
      <c r="CB49" s="185"/>
      <c r="CC49" s="185"/>
      <c r="CD49" s="185"/>
      <c r="CE49" s="185"/>
      <c r="CF49" s="185"/>
      <c r="CG49" s="185"/>
      <c r="CH49" s="185"/>
      <c r="CI49" s="185"/>
      <c r="CJ49" s="185"/>
      <c r="CK49" s="185"/>
      <c r="CL49" s="185"/>
      <c r="CM49" s="185"/>
      <c r="CN49" s="185"/>
      <c r="CO49" s="185"/>
      <c r="CP49" s="185"/>
      <c r="CQ49" s="185"/>
      <c r="CR49" s="185"/>
      <c r="CS49" s="185"/>
      <c r="CT49" s="185"/>
      <c r="CU49" s="185"/>
      <c r="CV49" s="185"/>
      <c r="CW49" s="185"/>
      <c r="CX49" s="185"/>
      <c r="CY49" s="185"/>
      <c r="CZ49" s="185"/>
      <c r="DA49" s="185"/>
      <c r="DB49" s="185"/>
      <c r="DC49" s="185"/>
      <c r="DD49" s="185"/>
      <c r="DE49" s="185"/>
      <c r="DF49" s="185"/>
      <c r="DG49" s="185"/>
      <c r="DH49" s="185"/>
      <c r="DI49" s="185"/>
      <c r="DJ49" s="185"/>
      <c r="DK49" s="185"/>
      <c r="DL49" s="185"/>
      <c r="DM49" s="185"/>
      <c r="DN49" s="185"/>
      <c r="DO49" s="185"/>
      <c r="DP49" s="185"/>
      <c r="DQ49" s="185"/>
      <c r="DR49" s="185"/>
      <c r="DS49" s="185"/>
      <c r="DT49" s="185"/>
      <c r="DU49" s="185"/>
      <c r="DV49" s="185"/>
      <c r="DW49" s="185"/>
      <c r="DX49" s="185"/>
      <c r="DY49" s="185"/>
      <c r="DZ49" s="185"/>
      <c r="EA49" s="185"/>
      <c r="EB49" s="185"/>
      <c r="EC49" s="185"/>
      <c r="ED49" s="185"/>
      <c r="EE49" s="185"/>
      <c r="EF49" s="185"/>
      <c r="EG49" s="185"/>
      <c r="EH49" s="185"/>
      <c r="EI49" s="185"/>
      <c r="EJ49" s="185"/>
      <c r="EK49" s="185"/>
      <c r="EL49" s="185"/>
      <c r="EM49" s="185"/>
      <c r="EN49" s="185"/>
      <c r="EO49" s="185"/>
      <c r="EP49" s="185"/>
      <c r="EQ49" s="185"/>
      <c r="ER49" s="185"/>
      <c r="ES49" s="185"/>
      <c r="ET49" s="185"/>
      <c r="EU49" s="185"/>
      <c r="EV49" s="185"/>
      <c r="EW49" s="185"/>
      <c r="EX49" s="185"/>
      <c r="EY49" s="185"/>
      <c r="EZ49" s="185"/>
      <c r="FA49" s="185"/>
      <c r="FB49" s="185"/>
      <c r="FC49" s="185"/>
      <c r="FD49" s="185"/>
      <c r="FE49" s="185"/>
      <c r="FF49" s="185"/>
      <c r="FG49" s="185"/>
      <c r="FH49" s="185"/>
      <c r="FI49" s="185"/>
      <c r="FJ49" s="185"/>
      <c r="FK49" s="185"/>
      <c r="FL49" s="185"/>
      <c r="FM49" s="185"/>
      <c r="FN49" s="185"/>
      <c r="FO49" s="185"/>
      <c r="FP49" s="185"/>
      <c r="FQ49" s="185"/>
      <c r="FR49" s="185"/>
      <c r="FS49" s="185"/>
      <c r="FT49" s="185"/>
      <c r="FU49" s="185"/>
      <c r="FV49" s="185"/>
      <c r="FW49" s="185"/>
      <c r="FX49" s="185"/>
      <c r="FY49" s="185"/>
      <c r="FZ49" s="185"/>
      <c r="GA49" s="185"/>
      <c r="GB49" s="185"/>
      <c r="GC49" s="185"/>
      <c r="GD49" s="185"/>
      <c r="GE49" s="185"/>
      <c r="GF49" s="185"/>
      <c r="GG49" s="185"/>
      <c r="GH49" s="185"/>
      <c r="GI49" s="185"/>
      <c r="GJ49" s="185"/>
      <c r="GK49" s="185"/>
      <c r="GL49" s="185"/>
      <c r="GM49" s="185"/>
      <c r="GN49" s="185"/>
      <c r="GO49" s="185"/>
      <c r="GP49" s="185"/>
      <c r="GQ49" s="185"/>
      <c r="GR49" s="185"/>
      <c r="GS49" s="185"/>
      <c r="GT49" s="185"/>
      <c r="GU49" s="185"/>
      <c r="GV49" s="185"/>
      <c r="GW49" s="185"/>
      <c r="GX49" s="185"/>
      <c r="GY49" s="185"/>
      <c r="GZ49" s="185"/>
      <c r="HA49" s="185"/>
      <c r="HB49" s="185"/>
      <c r="HC49" s="185"/>
      <c r="HD49" s="185"/>
      <c r="HE49" s="185"/>
      <c r="HF49" s="185"/>
      <c r="HG49" s="185"/>
      <c r="HH49" s="185"/>
      <c r="HI49" s="185"/>
      <c r="HJ49" s="185"/>
      <c r="HK49" s="185"/>
      <c r="HL49" s="185"/>
      <c r="HM49" s="185"/>
      <c r="HN49" s="185"/>
      <c r="HO49" s="185"/>
      <c r="HP49" s="185"/>
      <c r="HQ49" s="185"/>
      <c r="HR49" s="185"/>
      <c r="HS49" s="185"/>
      <c r="HT49" s="185"/>
      <c r="HU49" s="185"/>
      <c r="HV49" s="185"/>
      <c r="HW49" s="185"/>
      <c r="HX49" s="185"/>
      <c r="HY49" s="185"/>
      <c r="HZ49" s="185"/>
      <c r="IA49" s="185"/>
      <c r="IB49" s="185"/>
      <c r="IC49" s="185"/>
      <c r="ID49" s="185"/>
      <c r="IE49" s="185"/>
      <c r="IF49" s="185"/>
      <c r="IG49" s="185"/>
      <c r="IH49" s="185"/>
      <c r="II49" s="185"/>
      <c r="IJ49" s="185"/>
      <c r="IK49" s="185"/>
      <c r="IL49" s="185"/>
      <c r="IM49" s="185"/>
      <c r="IN49" s="185"/>
      <c r="IO49" s="185"/>
      <c r="IP49" s="185"/>
      <c r="IQ49" s="185"/>
      <c r="IR49" s="185"/>
      <c r="IS49" s="185"/>
      <c r="IT49" s="185"/>
      <c r="IU49" s="185"/>
      <c r="IV49" s="185"/>
      <c r="IW49" s="185"/>
      <c r="IX49" s="185"/>
      <c r="IY49" s="185"/>
      <c r="IZ49" s="185"/>
      <c r="JA49" s="185"/>
      <c r="JB49" s="185"/>
      <c r="JC49" s="185"/>
      <c r="JD49" s="185"/>
      <c r="JE49" s="185"/>
      <c r="JF49" s="185"/>
      <c r="JG49" s="185"/>
      <c r="JH49" s="185"/>
      <c r="JI49" s="185"/>
      <c r="JJ49" s="185"/>
      <c r="JK49" s="185"/>
      <c r="JL49" s="185"/>
      <c r="JM49" s="185"/>
      <c r="JN49" s="185"/>
      <c r="JO49" s="185"/>
      <c r="JP49" s="185"/>
      <c r="JQ49" s="185"/>
      <c r="JR49" s="185"/>
      <c r="JS49" s="185"/>
      <c r="JT49" s="185"/>
      <c r="JU49" s="185"/>
      <c r="JV49" s="185"/>
      <c r="JW49" s="185"/>
      <c r="JX49" s="185"/>
      <c r="JY49" s="185"/>
      <c r="JZ49" s="185"/>
      <c r="KA49" s="185"/>
      <c r="KB49" s="185"/>
      <c r="KC49" s="185"/>
      <c r="KD49" s="185"/>
      <c r="KE49" s="185"/>
      <c r="KF49" s="185"/>
      <c r="KG49" s="185"/>
      <c r="KH49" s="185"/>
      <c r="KI49" s="185"/>
      <c r="KJ49" s="185"/>
      <c r="KK49" s="185"/>
      <c r="KL49" s="185"/>
      <c r="KM49" s="185"/>
      <c r="KN49" s="185"/>
      <c r="KO49" s="185"/>
      <c r="KP49" s="185"/>
      <c r="KQ49" s="185"/>
      <c r="KR49" s="185"/>
      <c r="KS49" s="185"/>
      <c r="KT49" s="185"/>
      <c r="KU49" s="185"/>
      <c r="KV49" s="185"/>
      <c r="KW49" s="185"/>
      <c r="KX49" s="185"/>
      <c r="KY49" s="185"/>
      <c r="KZ49" s="185"/>
      <c r="LA49" s="185"/>
      <c r="LB49" s="185"/>
      <c r="LC49" s="185"/>
      <c r="LD49" s="185"/>
      <c r="LE49" s="185"/>
      <c r="LF49" s="185"/>
      <c r="LG49" s="185"/>
      <c r="LH49" s="185"/>
      <c r="LI49" s="185"/>
      <c r="LJ49" s="185"/>
      <c r="LK49" s="185"/>
      <c r="LL49" s="185"/>
      <c r="LM49" s="185"/>
      <c r="LN49" s="185"/>
      <c r="LO49" s="185"/>
      <c r="LP49" s="185"/>
      <c r="LQ49" s="185"/>
      <c r="LR49" s="185"/>
      <c r="LS49" s="185"/>
      <c r="LT49" s="185"/>
      <c r="LU49" s="185"/>
      <c r="LV49" s="185"/>
      <c r="LW49" s="185"/>
      <c r="LX49" s="185"/>
      <c r="LY49" s="185"/>
      <c r="LZ49" s="185"/>
      <c r="MA49" s="185"/>
      <c r="MB49" s="185"/>
      <c r="MC49" s="185"/>
      <c r="MD49" s="185"/>
      <c r="ME49" s="185"/>
      <c r="MF49" s="185"/>
      <c r="MG49" s="185"/>
      <c r="MH49" s="185"/>
      <c r="MI49" s="185"/>
      <c r="MJ49" s="185"/>
      <c r="MK49" s="185"/>
      <c r="ML49" s="185"/>
      <c r="MM49" s="185"/>
      <c r="MN49" s="185"/>
      <c r="MO49" s="185"/>
      <c r="MP49" s="185"/>
      <c r="MQ49" s="185"/>
      <c r="MR49" s="185"/>
      <c r="MS49" s="185"/>
      <c r="MT49" s="185"/>
      <c r="MU49" s="185"/>
      <c r="MV49" s="185"/>
      <c r="MW49" s="185"/>
      <c r="MX49" s="185"/>
      <c r="MY49" s="185"/>
      <c r="MZ49" s="185"/>
      <c r="NA49" s="185"/>
      <c r="NB49" s="185"/>
      <c r="NC49" s="185"/>
      <c r="ND49" s="185"/>
      <c r="NE49" s="185"/>
      <c r="NF49" s="185"/>
      <c r="NG49" s="185"/>
      <c r="NH49" s="185"/>
      <c r="NI49" s="185"/>
      <c r="NJ49" s="185"/>
      <c r="NK49" s="185"/>
      <c r="NL49" s="185"/>
      <c r="NM49" s="185"/>
      <c r="NN49" s="185"/>
      <c r="NO49" s="185"/>
      <c r="NP49" s="185"/>
      <c r="NQ49" s="185"/>
      <c r="NR49" s="185"/>
      <c r="NS49" s="185"/>
      <c r="NT49" s="185"/>
      <c r="NU49" s="185"/>
      <c r="NV49" s="185"/>
      <c r="NW49" s="185"/>
      <c r="NX49" s="185"/>
      <c r="NY49" s="185"/>
      <c r="NZ49" s="185"/>
      <c r="OA49" s="185"/>
      <c r="OB49" s="185"/>
      <c r="OC49" s="185"/>
      <c r="OD49" s="185"/>
      <c r="OE49" s="185"/>
      <c r="OF49" s="185"/>
      <c r="OG49" s="185"/>
      <c r="OH49" s="185"/>
      <c r="OI49" s="185"/>
      <c r="OJ49" s="185"/>
      <c r="OK49" s="185"/>
      <c r="OL49" s="185"/>
      <c r="OM49" s="185"/>
      <c r="ON49" s="185"/>
      <c r="OO49" s="185"/>
      <c r="OP49" s="185"/>
      <c r="OQ49" s="185"/>
      <c r="OR49" s="185"/>
      <c r="OS49" s="185"/>
      <c r="OT49" s="185"/>
      <c r="OU49" s="185"/>
      <c r="OV49" s="185"/>
      <c r="OW49" s="185"/>
      <c r="OX49" s="185"/>
      <c r="OY49" s="185"/>
      <c r="OZ49" s="185"/>
      <c r="PA49" s="185"/>
      <c r="PB49" s="185"/>
      <c r="PC49" s="185"/>
      <c r="PD49" s="185"/>
      <c r="PE49" s="185"/>
      <c r="PF49" s="185"/>
      <c r="PG49" s="185"/>
      <c r="PH49" s="185"/>
      <c r="PI49" s="185"/>
      <c r="PJ49" s="185"/>
      <c r="PK49" s="185"/>
      <c r="PL49" s="185"/>
      <c r="PM49" s="185"/>
      <c r="PN49" s="185"/>
      <c r="PO49" s="185"/>
      <c r="PP49" s="185"/>
      <c r="PQ49" s="185"/>
      <c r="PR49" s="185"/>
      <c r="PS49" s="185"/>
      <c r="PT49" s="185"/>
      <c r="PU49" s="185"/>
      <c r="PV49" s="185"/>
      <c r="PW49" s="185"/>
      <c r="PX49" s="185"/>
      <c r="PY49" s="185"/>
      <c r="PZ49" s="185"/>
      <c r="QA49" s="185"/>
      <c r="QB49" s="185"/>
      <c r="QC49" s="185"/>
      <c r="QD49" s="185"/>
      <c r="QE49" s="185"/>
      <c r="QF49" s="185"/>
      <c r="QG49" s="185"/>
      <c r="QH49" s="185"/>
      <c r="QI49" s="185"/>
      <c r="QJ49" s="185"/>
      <c r="QK49" s="185"/>
      <c r="QL49" s="185"/>
      <c r="QM49" s="185"/>
      <c r="QN49" s="185"/>
      <c r="QO49" s="185"/>
      <c r="QP49" s="185"/>
      <c r="QQ49" s="185"/>
      <c r="QR49" s="185"/>
      <c r="QS49" s="185"/>
      <c r="QT49" s="185"/>
      <c r="QU49" s="185"/>
      <c r="QV49" s="185"/>
      <c r="QW49" s="185"/>
      <c r="QX49" s="185"/>
      <c r="QY49" s="185"/>
      <c r="QZ49" s="185"/>
      <c r="RA49" s="185"/>
      <c r="RB49" s="185"/>
      <c r="RC49" s="185"/>
      <c r="RD49" s="185"/>
      <c r="RE49" s="185"/>
      <c r="RF49" s="185"/>
      <c r="RG49" s="185"/>
      <c r="RH49" s="185"/>
      <c r="RI49" s="185"/>
      <c r="RJ49" s="185"/>
      <c r="RK49" s="185"/>
      <c r="RL49" s="185"/>
      <c r="RM49" s="185"/>
      <c r="RN49" s="185"/>
      <c r="RO49" s="185"/>
      <c r="RP49" s="185"/>
      <c r="RQ49" s="185"/>
      <c r="RR49" s="185"/>
      <c r="RS49" s="185"/>
      <c r="RT49" s="185"/>
      <c r="RU49" s="185"/>
      <c r="RV49" s="185"/>
      <c r="RW49" s="185"/>
      <c r="RX49" s="185"/>
      <c r="RY49" s="185"/>
      <c r="RZ49" s="185"/>
      <c r="SA49" s="185"/>
      <c r="SB49" s="185"/>
      <c r="SC49" s="185"/>
      <c r="SD49" s="185"/>
      <c r="SE49" s="185"/>
      <c r="SF49" s="185"/>
      <c r="SG49" s="185"/>
      <c r="SH49" s="185"/>
      <c r="SI49" s="185"/>
      <c r="SJ49" s="185"/>
      <c r="SK49" s="185"/>
      <c r="SL49" s="185"/>
      <c r="SM49" s="185"/>
      <c r="SN49" s="185"/>
      <c r="SO49" s="185"/>
      <c r="SP49" s="185"/>
      <c r="SQ49" s="185"/>
      <c r="SR49" s="185"/>
      <c r="SS49" s="185"/>
      <c r="ST49" s="185"/>
      <c r="SU49" s="185"/>
      <c r="SV49" s="185"/>
      <c r="SW49" s="185"/>
      <c r="SX49" s="185"/>
      <c r="SY49" s="185"/>
      <c r="SZ49" s="185"/>
      <c r="TA49" s="185"/>
      <c r="TB49" s="185"/>
      <c r="TC49" s="185"/>
      <c r="TD49" s="185"/>
      <c r="TE49" s="185"/>
      <c r="TF49" s="185"/>
      <c r="TG49" s="185"/>
      <c r="TH49" s="185"/>
      <c r="TI49" s="185"/>
      <c r="TJ49" s="185"/>
      <c r="TK49" s="185"/>
      <c r="TL49" s="185"/>
      <c r="TM49" s="185"/>
      <c r="TN49" s="185"/>
      <c r="TO49" s="185"/>
      <c r="TP49" s="185"/>
      <c r="TQ49" s="185"/>
      <c r="TR49" s="185"/>
      <c r="TS49" s="185"/>
      <c r="TT49" s="185"/>
      <c r="TU49" s="185"/>
      <c r="TV49" s="185"/>
      <c r="TW49" s="185"/>
      <c r="TX49" s="185"/>
      <c r="TY49" s="185"/>
      <c r="TZ49" s="185"/>
      <c r="UA49" s="185"/>
      <c r="UB49" s="185"/>
      <c r="UC49" s="185"/>
      <c r="UD49" s="185"/>
      <c r="UE49" s="185"/>
      <c r="UF49" s="185"/>
      <c r="UG49" s="185"/>
      <c r="UH49" s="185"/>
      <c r="UI49" s="185"/>
      <c r="UJ49" s="185"/>
      <c r="UK49" s="185"/>
      <c r="UL49" s="185"/>
      <c r="UM49" s="185"/>
      <c r="UN49" s="185"/>
      <c r="UO49" s="185"/>
      <c r="UP49" s="185"/>
      <c r="UQ49" s="185"/>
      <c r="UR49" s="185"/>
      <c r="US49" s="185"/>
      <c r="UT49" s="185"/>
      <c r="UU49" s="185"/>
      <c r="UV49" s="185"/>
      <c r="UW49" s="185"/>
      <c r="UX49" s="185"/>
      <c r="UY49" s="185"/>
      <c r="UZ49" s="185"/>
      <c r="VA49" s="185"/>
      <c r="VB49" s="185"/>
      <c r="VC49" s="185"/>
      <c r="VD49" s="185"/>
      <c r="VE49" s="185"/>
      <c r="VF49" s="185"/>
      <c r="VG49" s="185"/>
      <c r="VH49" s="185"/>
      <c r="VI49" s="185"/>
      <c r="VJ49" s="185"/>
      <c r="VK49" s="185"/>
      <c r="VL49" s="185"/>
      <c r="VM49" s="185"/>
      <c r="VN49" s="185"/>
      <c r="VO49" s="185"/>
      <c r="VP49" s="185"/>
      <c r="VQ49" s="185"/>
      <c r="VR49" s="185"/>
      <c r="VS49" s="185"/>
      <c r="VT49" s="185"/>
      <c r="VU49" s="185"/>
      <c r="VV49" s="185"/>
      <c r="VW49" s="185"/>
      <c r="VX49" s="185"/>
      <c r="VY49" s="185"/>
      <c r="VZ49" s="185"/>
      <c r="WA49" s="185"/>
      <c r="WB49" s="185"/>
      <c r="WC49" s="185"/>
      <c r="WD49" s="185"/>
      <c r="WE49" s="185"/>
      <c r="WF49" s="185"/>
      <c r="WG49" s="185"/>
      <c r="WH49" s="185"/>
      <c r="WI49" s="185"/>
      <c r="WJ49" s="185"/>
      <c r="WK49" s="185"/>
      <c r="WL49" s="185"/>
      <c r="WM49" s="185"/>
      <c r="WN49" s="185"/>
      <c r="WO49" s="185"/>
      <c r="WP49" s="185"/>
      <c r="WQ49" s="185"/>
      <c r="WR49" s="185"/>
      <c r="WS49" s="185"/>
      <c r="WT49" s="185"/>
      <c r="WU49" s="185"/>
      <c r="WV49" s="185"/>
      <c r="WW49" s="185"/>
      <c r="WX49" s="185"/>
      <c r="WY49" s="185"/>
      <c r="WZ49" s="185"/>
      <c r="XA49" s="185"/>
      <c r="XB49" s="185"/>
      <c r="XC49" s="185"/>
      <c r="XD49" s="185"/>
      <c r="XE49" s="185"/>
      <c r="XF49" s="185"/>
      <c r="XG49" s="185"/>
      <c r="XH49" s="185"/>
      <c r="XI49" s="185"/>
      <c r="XJ49" s="185"/>
      <c r="XK49" s="185"/>
      <c r="XL49" s="185"/>
      <c r="XM49" s="185"/>
      <c r="XN49" s="185"/>
      <c r="XO49" s="185"/>
      <c r="XP49" s="185"/>
      <c r="XQ49" s="185"/>
      <c r="XR49" s="185"/>
      <c r="XS49" s="185"/>
      <c r="XT49" s="185"/>
      <c r="XU49" s="185"/>
      <c r="XV49" s="185"/>
      <c r="XW49" s="185"/>
      <c r="XX49" s="185"/>
      <c r="XY49" s="185"/>
      <c r="XZ49" s="185"/>
      <c r="YA49" s="185"/>
      <c r="YB49" s="185"/>
      <c r="YC49" s="185"/>
      <c r="YD49" s="185"/>
      <c r="YE49" s="185"/>
      <c r="YF49" s="185"/>
      <c r="YG49" s="185"/>
      <c r="YH49" s="185"/>
      <c r="YI49" s="185"/>
      <c r="YJ49" s="185"/>
      <c r="YK49" s="185"/>
      <c r="YL49" s="185"/>
      <c r="YM49" s="185"/>
      <c r="YN49" s="185"/>
      <c r="YO49" s="185"/>
      <c r="YP49" s="185"/>
      <c r="YQ49" s="185"/>
      <c r="YR49" s="185"/>
      <c r="YS49" s="185"/>
      <c r="YT49" s="185"/>
      <c r="YU49" s="185"/>
      <c r="YV49" s="185"/>
      <c r="YW49" s="185"/>
      <c r="YX49" s="185"/>
      <c r="YY49" s="185"/>
      <c r="YZ49" s="185"/>
      <c r="ZA49" s="185"/>
      <c r="ZB49" s="185"/>
      <c r="ZC49" s="185"/>
      <c r="ZD49" s="185"/>
      <c r="ZE49" s="185"/>
      <c r="ZF49" s="185"/>
      <c r="ZG49" s="185"/>
      <c r="ZH49" s="185"/>
      <c r="ZI49" s="185"/>
      <c r="ZJ49" s="185"/>
      <c r="ZK49" s="185"/>
      <c r="ZL49" s="185"/>
      <c r="ZM49" s="185"/>
      <c r="ZN49" s="185"/>
      <c r="ZO49" s="185"/>
      <c r="ZP49" s="185"/>
      <c r="ZQ49" s="185"/>
      <c r="ZR49" s="185"/>
      <c r="ZS49" s="185"/>
      <c r="ZT49" s="185"/>
      <c r="ZU49" s="185"/>
      <c r="ZV49" s="185"/>
      <c r="ZW49" s="185"/>
      <c r="ZX49" s="185"/>
      <c r="ZY49" s="185"/>
      <c r="ZZ49" s="185"/>
      <c r="AAA49" s="185"/>
      <c r="AAB49" s="185"/>
      <c r="AAC49" s="185"/>
      <c r="AAD49" s="185"/>
      <c r="AAE49" s="185"/>
      <c r="AAF49" s="185"/>
      <c r="AAG49" s="185"/>
      <c r="AAH49" s="185"/>
      <c r="AAI49" s="185"/>
      <c r="AAJ49" s="185"/>
      <c r="AAK49" s="185"/>
      <c r="AAL49" s="185"/>
      <c r="AAM49" s="185"/>
      <c r="AAN49" s="185"/>
      <c r="AAO49" s="185"/>
      <c r="AAP49" s="185"/>
      <c r="AAQ49" s="185"/>
      <c r="AAR49" s="185"/>
      <c r="AAS49" s="185"/>
      <c r="AAT49" s="185"/>
      <c r="AAU49" s="185"/>
      <c r="AAV49" s="185"/>
      <c r="AAW49" s="185"/>
      <c r="AAX49" s="185"/>
      <c r="AAY49" s="185"/>
      <c r="AAZ49" s="185"/>
      <c r="ABA49" s="185"/>
      <c r="ABB49" s="185"/>
      <c r="ABC49" s="185"/>
      <c r="ABD49" s="185"/>
      <c r="ABE49" s="185"/>
      <c r="ABF49" s="185"/>
      <c r="ABG49" s="185"/>
      <c r="ABH49" s="185"/>
      <c r="ABI49" s="185"/>
      <c r="ABJ49" s="185"/>
      <c r="ABK49" s="185"/>
      <c r="ABL49" s="185"/>
      <c r="ABM49" s="185"/>
      <c r="ABN49" s="185"/>
      <c r="ABO49" s="185"/>
      <c r="ABP49" s="185"/>
      <c r="ABQ49" s="185"/>
      <c r="ABR49" s="185"/>
      <c r="ABS49" s="185"/>
      <c r="ABT49" s="185"/>
      <c r="ABU49" s="185"/>
      <c r="ABV49" s="185"/>
      <c r="ABW49" s="185"/>
      <c r="ABX49" s="185"/>
      <c r="ABY49" s="185"/>
      <c r="ABZ49" s="185"/>
      <c r="ACA49" s="185"/>
      <c r="ACB49" s="185"/>
      <c r="ACC49" s="185"/>
      <c r="ACD49" s="185"/>
      <c r="ACE49" s="185"/>
      <c r="ACF49" s="185"/>
      <c r="ACG49" s="185"/>
      <c r="ACH49" s="185"/>
      <c r="ACI49" s="185"/>
      <c r="ACJ49" s="185"/>
      <c r="ACK49" s="185"/>
      <c r="ACL49" s="185"/>
      <c r="ACM49" s="185"/>
      <c r="ACN49" s="185"/>
      <c r="ACO49" s="185"/>
      <c r="ACP49" s="185"/>
      <c r="ACQ49" s="185"/>
      <c r="ACR49" s="185"/>
      <c r="ACS49" s="185"/>
      <c r="ACT49" s="185"/>
      <c r="ACU49" s="185"/>
      <c r="ACV49" s="185"/>
      <c r="ACW49" s="185"/>
      <c r="ACX49" s="185"/>
      <c r="ACY49" s="185"/>
      <c r="ACZ49" s="185"/>
      <c r="ADA49" s="185"/>
      <c r="ADB49" s="185"/>
      <c r="ADC49" s="185"/>
      <c r="ADD49" s="185"/>
      <c r="ADE49" s="185"/>
      <c r="ADF49" s="185"/>
      <c r="ADG49" s="185"/>
      <c r="ADH49" s="185"/>
      <c r="ADI49" s="185"/>
      <c r="ADJ49" s="185"/>
      <c r="ADK49" s="185"/>
      <c r="ADL49" s="185"/>
      <c r="ADM49" s="185"/>
      <c r="ADN49" s="185"/>
      <c r="ADO49" s="185"/>
      <c r="ADP49" s="185"/>
      <c r="ADQ49" s="185"/>
      <c r="ADR49" s="185"/>
      <c r="ADS49" s="185"/>
      <c r="ADT49" s="185"/>
      <c r="ADU49" s="185"/>
      <c r="ADV49" s="185"/>
      <c r="ADW49" s="185"/>
      <c r="ADX49" s="185"/>
      <c r="ADY49" s="185"/>
      <c r="ADZ49" s="185"/>
      <c r="AEA49" s="185"/>
      <c r="AEB49" s="185"/>
      <c r="AEC49" s="185"/>
      <c r="AED49" s="185"/>
      <c r="AEE49" s="185"/>
      <c r="AEF49" s="185"/>
      <c r="AEG49" s="185"/>
      <c r="AEH49" s="185"/>
      <c r="AEI49" s="185"/>
      <c r="AEJ49" s="185"/>
      <c r="AEK49" s="185"/>
      <c r="AEL49" s="185"/>
      <c r="AEM49" s="185"/>
      <c r="AEN49" s="185"/>
      <c r="AEO49" s="185"/>
      <c r="AEP49" s="185"/>
      <c r="AEQ49" s="185"/>
      <c r="AER49" s="185"/>
      <c r="AES49" s="185"/>
      <c r="AET49" s="185"/>
      <c r="AEU49" s="185"/>
      <c r="AEV49" s="185"/>
      <c r="AEW49" s="185"/>
      <c r="AEX49" s="185"/>
      <c r="AEY49" s="185"/>
      <c r="AEZ49" s="185"/>
      <c r="AFA49" s="185"/>
      <c r="AFB49" s="185"/>
      <c r="AFC49" s="185"/>
      <c r="AFD49" s="185"/>
      <c r="AFE49" s="185"/>
      <c r="AFF49" s="185"/>
      <c r="AFG49" s="185"/>
      <c r="AFH49" s="185"/>
      <c r="AFI49" s="185"/>
      <c r="AFJ49" s="185"/>
      <c r="AFK49" s="185"/>
      <c r="AFL49" s="185"/>
      <c r="AFM49" s="185"/>
      <c r="AFN49" s="185"/>
      <c r="AFO49" s="185"/>
      <c r="AFP49" s="185"/>
      <c r="AFQ49" s="185"/>
      <c r="AFR49" s="185"/>
      <c r="AFS49" s="185"/>
      <c r="AFT49" s="185"/>
      <c r="AFU49" s="185"/>
      <c r="AFV49" s="185"/>
      <c r="AFW49" s="185"/>
      <c r="AFX49" s="185"/>
      <c r="AFY49" s="185"/>
      <c r="AFZ49" s="185"/>
      <c r="AGA49" s="185"/>
      <c r="AGB49" s="185"/>
      <c r="AGC49" s="185"/>
      <c r="AGD49" s="185"/>
      <c r="AGE49" s="185"/>
      <c r="AGF49" s="185"/>
      <c r="AGG49" s="185"/>
      <c r="AGH49" s="185"/>
      <c r="AGI49" s="185"/>
      <c r="AGJ49" s="185"/>
      <c r="AGK49" s="185"/>
      <c r="AGL49" s="185"/>
      <c r="AGM49" s="185"/>
      <c r="AGN49" s="185"/>
      <c r="AGO49" s="185"/>
      <c r="AGP49" s="185"/>
      <c r="AGQ49" s="185"/>
      <c r="AGR49" s="185"/>
      <c r="AGS49" s="185"/>
      <c r="AGT49" s="185"/>
      <c r="AGU49" s="185"/>
      <c r="AGV49" s="185"/>
      <c r="AGW49" s="185"/>
      <c r="AGX49" s="185"/>
      <c r="AGY49" s="185"/>
      <c r="AGZ49" s="185"/>
      <c r="AHA49" s="185"/>
      <c r="AHB49" s="185"/>
      <c r="AHC49" s="185"/>
      <c r="AHD49" s="185"/>
      <c r="AHE49" s="185"/>
      <c r="AHF49" s="185"/>
      <c r="AHG49" s="185"/>
      <c r="AHH49" s="185"/>
      <c r="AHI49" s="185"/>
      <c r="AHJ49" s="185"/>
      <c r="AHK49" s="185"/>
      <c r="AHL49" s="185"/>
      <c r="AHM49" s="185"/>
      <c r="AHN49" s="185"/>
      <c r="AHO49" s="185"/>
      <c r="AHP49" s="185"/>
      <c r="AHQ49" s="185"/>
      <c r="AHR49" s="185"/>
      <c r="AHS49" s="185"/>
      <c r="AHT49" s="185"/>
      <c r="AHU49" s="185"/>
      <c r="AHV49" s="185"/>
      <c r="AHW49" s="185"/>
      <c r="AHX49" s="185"/>
      <c r="AHY49" s="185"/>
      <c r="AHZ49" s="185"/>
      <c r="AIA49" s="185"/>
      <c r="AIB49" s="185"/>
      <c r="AIC49" s="185"/>
      <c r="AID49" s="185"/>
      <c r="AIE49" s="185"/>
      <c r="AIF49" s="185"/>
      <c r="AIG49" s="185"/>
      <c r="AIH49" s="185"/>
      <c r="AII49" s="185"/>
      <c r="AIJ49" s="185"/>
      <c r="AIK49" s="185"/>
      <c r="AIL49" s="185"/>
      <c r="AIM49" s="185"/>
      <c r="AIN49" s="185"/>
      <c r="AIO49" s="185"/>
      <c r="AIP49" s="185"/>
      <c r="AIQ49" s="185"/>
      <c r="AIR49" s="185"/>
      <c r="AIS49" s="185"/>
      <c r="AIT49" s="185"/>
      <c r="AIU49" s="185"/>
      <c r="AIV49" s="185"/>
      <c r="AIW49" s="185"/>
      <c r="AIX49" s="185"/>
      <c r="AIY49" s="185"/>
      <c r="AIZ49" s="185"/>
      <c r="AJA49" s="185"/>
      <c r="AJB49" s="185"/>
      <c r="AJC49" s="185"/>
      <c r="AJD49" s="185"/>
      <c r="AJE49" s="185"/>
      <c r="AJF49" s="185"/>
      <c r="AJG49" s="185"/>
      <c r="AJH49" s="185"/>
      <c r="AJI49" s="185"/>
      <c r="AJJ49" s="185"/>
      <c r="AJK49" s="185"/>
      <c r="AJL49" s="185"/>
      <c r="AJM49" s="185"/>
      <c r="AJN49" s="185"/>
      <c r="AJO49" s="185"/>
      <c r="AJP49" s="185"/>
      <c r="AJQ49" s="185"/>
      <c r="AJR49" s="185"/>
      <c r="AJS49" s="185"/>
      <c r="AJT49" s="185"/>
      <c r="AJU49" s="185"/>
      <c r="AJV49" s="185"/>
      <c r="AJW49" s="185"/>
      <c r="AJX49" s="185"/>
      <c r="AJY49" s="185"/>
      <c r="AJZ49" s="185"/>
      <c r="AKA49" s="185"/>
      <c r="AKB49" s="185"/>
      <c r="AKC49" s="185"/>
      <c r="AKD49" s="185"/>
      <c r="AKE49" s="185"/>
      <c r="AKF49" s="185"/>
      <c r="AKG49" s="185"/>
      <c r="AKH49" s="185"/>
      <c r="AKI49" s="185"/>
      <c r="AKJ49" s="185"/>
      <c r="AKK49" s="185"/>
      <c r="AKL49" s="185"/>
      <c r="AKM49" s="185"/>
      <c r="AKN49" s="185"/>
      <c r="AKO49" s="185"/>
      <c r="AKP49" s="185"/>
      <c r="AKQ49" s="185"/>
      <c r="AKR49" s="185"/>
      <c r="AKS49" s="185"/>
      <c r="AKT49" s="185"/>
      <c r="AKU49" s="185"/>
      <c r="AKV49" s="185"/>
      <c r="AKW49" s="185"/>
      <c r="AKX49" s="185"/>
      <c r="AKY49" s="185"/>
      <c r="AKZ49" s="185"/>
      <c r="ALA49" s="185"/>
      <c r="ALB49" s="185"/>
      <c r="ALC49" s="185"/>
      <c r="ALD49" s="185"/>
      <c r="ALE49" s="185"/>
      <c r="ALF49" s="185"/>
      <c r="ALG49" s="185"/>
      <c r="ALH49" s="185"/>
      <c r="ALI49" s="185"/>
      <c r="ALJ49" s="185"/>
      <c r="ALK49" s="185"/>
      <c r="ALL49" s="185"/>
      <c r="ALM49" s="185"/>
      <c r="ALN49" s="185"/>
      <c r="ALO49" s="185"/>
      <c r="ALP49" s="185"/>
      <c r="ALQ49" s="185"/>
      <c r="ALR49" s="185"/>
      <c r="ALS49" s="185"/>
      <c r="ALT49" s="185"/>
      <c r="ALU49" s="185"/>
      <c r="ALV49" s="185"/>
      <c r="ALW49" s="185"/>
      <c r="ALX49" s="185"/>
      <c r="ALY49" s="185"/>
      <c r="ALZ49" s="185"/>
      <c r="AMA49" s="185"/>
      <c r="AMB49" s="185"/>
      <c r="AMC49" s="185"/>
      <c r="AMD49" s="185"/>
      <c r="AME49" s="185"/>
      <c r="AMF49" s="185"/>
      <c r="AMG49" s="185"/>
      <c r="AMH49" s="185"/>
      <c r="AMI49" s="185"/>
      <c r="AMJ49" s="185"/>
      <c r="AMK49" s="185"/>
      <c r="AML49" s="185"/>
      <c r="AMM49" s="185"/>
      <c r="AMN49" s="185"/>
      <c r="AMO49" s="185"/>
      <c r="AMP49" s="185"/>
      <c r="AMQ49" s="185"/>
      <c r="AMR49" s="185"/>
      <c r="AMS49" s="185"/>
      <c r="AMT49" s="185"/>
      <c r="AMU49" s="185"/>
      <c r="AMV49" s="185"/>
      <c r="AMW49" s="185"/>
      <c r="AMX49" s="185"/>
      <c r="AMY49" s="185"/>
      <c r="AMZ49" s="185"/>
      <c r="ANA49" s="185"/>
      <c r="ANB49" s="185"/>
      <c r="ANC49" s="185"/>
      <c r="AND49" s="185"/>
      <c r="ANE49" s="185"/>
      <c r="ANF49" s="185"/>
      <c r="ANG49" s="185"/>
      <c r="ANH49" s="185"/>
      <c r="ANI49" s="185"/>
      <c r="ANJ49" s="185"/>
      <c r="ANK49" s="185"/>
      <c r="ANL49" s="185"/>
      <c r="ANM49" s="185"/>
      <c r="ANN49" s="185"/>
      <c r="ANO49" s="185"/>
      <c r="ANP49" s="185"/>
      <c r="ANQ49" s="185"/>
      <c r="ANR49" s="185"/>
      <c r="ANS49" s="185"/>
      <c r="ANT49" s="185"/>
      <c r="ANU49" s="185"/>
      <c r="ANV49" s="185"/>
      <c r="ANW49" s="185"/>
      <c r="ANX49" s="185"/>
      <c r="ANY49" s="185"/>
      <c r="ANZ49" s="185"/>
      <c r="AOA49" s="185"/>
      <c r="AOB49" s="185"/>
      <c r="AOC49" s="185"/>
      <c r="AOD49" s="185"/>
      <c r="AOE49" s="185"/>
      <c r="AOF49" s="185"/>
      <c r="AOG49" s="185"/>
      <c r="AOH49" s="185"/>
      <c r="AOI49" s="185"/>
      <c r="AOJ49" s="185"/>
      <c r="AOK49" s="185"/>
      <c r="AOL49" s="185"/>
      <c r="AOM49" s="185"/>
      <c r="AON49" s="185"/>
      <c r="AOO49" s="185"/>
      <c r="AOP49" s="185"/>
      <c r="AOQ49" s="185"/>
      <c r="AOR49" s="185"/>
      <c r="AOS49" s="185"/>
      <c r="AOT49" s="185"/>
      <c r="AOU49" s="185"/>
      <c r="AOV49" s="185"/>
      <c r="AOW49" s="185"/>
      <c r="AOX49" s="185"/>
      <c r="AOY49" s="185"/>
      <c r="AOZ49" s="185"/>
      <c r="APA49" s="185"/>
      <c r="APB49" s="185"/>
      <c r="APC49" s="185"/>
      <c r="APD49" s="185"/>
      <c r="APE49" s="185"/>
      <c r="APF49" s="185"/>
      <c r="APG49" s="185"/>
      <c r="APH49" s="185"/>
      <c r="API49" s="185"/>
      <c r="APJ49" s="185"/>
      <c r="APK49" s="185"/>
      <c r="APL49" s="185"/>
      <c r="APM49" s="185"/>
      <c r="APN49" s="185"/>
      <c r="APO49" s="185"/>
      <c r="APP49" s="185"/>
      <c r="APQ49" s="185"/>
      <c r="APR49" s="185"/>
      <c r="APS49" s="185"/>
      <c r="APT49" s="185"/>
      <c r="APU49" s="185"/>
      <c r="APV49" s="185"/>
      <c r="APW49" s="185"/>
      <c r="APX49" s="185"/>
      <c r="APY49" s="185"/>
      <c r="APZ49" s="185"/>
      <c r="AQA49" s="185"/>
      <c r="AQB49" s="185"/>
      <c r="AQC49" s="185"/>
      <c r="AQD49" s="185"/>
      <c r="AQE49" s="185"/>
      <c r="AQF49" s="185"/>
      <c r="AQG49" s="185"/>
      <c r="AQH49" s="185"/>
      <c r="AQI49" s="185"/>
      <c r="AQJ49" s="185"/>
      <c r="AQK49" s="185"/>
      <c r="AQL49" s="185"/>
      <c r="AQM49" s="185"/>
      <c r="AQN49" s="185"/>
      <c r="AQO49" s="185"/>
      <c r="AQP49" s="185"/>
      <c r="AQQ49" s="185"/>
      <c r="AQR49" s="185"/>
      <c r="AQS49" s="185"/>
      <c r="AQT49" s="185"/>
      <c r="AQU49" s="185"/>
      <c r="AQV49" s="185"/>
      <c r="AQW49" s="185"/>
      <c r="AQX49" s="185"/>
      <c r="AQY49" s="185"/>
      <c r="AQZ49" s="185"/>
      <c r="ARA49" s="185"/>
      <c r="ARB49" s="185"/>
      <c r="ARC49" s="185"/>
      <c r="ARD49" s="185"/>
      <c r="ARE49" s="185"/>
      <c r="ARF49" s="185"/>
      <c r="ARG49" s="185"/>
      <c r="ARH49" s="185"/>
      <c r="ARI49" s="185"/>
      <c r="ARJ49" s="185"/>
      <c r="ARK49" s="185"/>
      <c r="ARL49" s="185"/>
      <c r="ARM49" s="185"/>
      <c r="ARN49" s="185"/>
      <c r="ARO49" s="185"/>
      <c r="ARP49" s="185"/>
      <c r="ARQ49" s="185"/>
      <c r="ARR49" s="185"/>
      <c r="ARS49" s="185"/>
      <c r="ART49" s="185"/>
      <c r="ARU49" s="185"/>
      <c r="ARV49" s="185"/>
      <c r="ARW49" s="185"/>
      <c r="ARX49" s="185"/>
      <c r="ARY49" s="185"/>
      <c r="ARZ49" s="185"/>
      <c r="ASA49" s="185"/>
      <c r="ASB49" s="185"/>
      <c r="ASC49" s="185"/>
      <c r="ASD49" s="185"/>
      <c r="ASE49" s="185"/>
      <c r="ASF49" s="185"/>
      <c r="ASG49" s="185"/>
      <c r="ASH49" s="185"/>
      <c r="ASI49" s="185"/>
      <c r="ASJ49" s="185"/>
      <c r="ASK49" s="185"/>
      <c r="ASL49" s="185"/>
      <c r="ASM49" s="185"/>
      <c r="ASN49" s="185"/>
      <c r="ASO49" s="185"/>
      <c r="ASP49" s="185"/>
      <c r="ASQ49" s="185"/>
      <c r="ASR49" s="185"/>
      <c r="ASS49" s="185"/>
      <c r="AST49" s="185"/>
      <c r="ASU49" s="185"/>
      <c r="ASV49" s="185"/>
      <c r="ASW49" s="185"/>
      <c r="ASX49" s="185"/>
      <c r="ASY49" s="185"/>
      <c r="ASZ49" s="185"/>
      <c r="ATA49" s="185"/>
      <c r="ATB49" s="185"/>
      <c r="ATC49" s="185"/>
      <c r="ATD49" s="185"/>
      <c r="ATE49" s="185"/>
      <c r="ATF49" s="185"/>
      <c r="ATG49" s="185"/>
      <c r="ATH49" s="185"/>
      <c r="ATI49" s="185"/>
      <c r="ATJ49" s="185"/>
      <c r="ATK49" s="185"/>
      <c r="ATL49" s="185"/>
      <c r="ATM49" s="185"/>
      <c r="ATN49" s="185"/>
      <c r="ATO49" s="185"/>
      <c r="ATP49" s="185"/>
      <c r="ATQ49" s="185"/>
      <c r="ATR49" s="185"/>
      <c r="ATS49" s="185"/>
      <c r="ATT49" s="185"/>
      <c r="ATU49" s="185"/>
      <c r="ATV49" s="185"/>
      <c r="ATW49" s="185"/>
      <c r="ATX49" s="185"/>
      <c r="ATY49" s="185"/>
      <c r="ATZ49" s="185"/>
      <c r="AUA49" s="185"/>
      <c r="AUB49" s="185"/>
      <c r="AUC49" s="185"/>
      <c r="AUD49" s="185"/>
      <c r="AUE49" s="185"/>
      <c r="AUF49" s="185"/>
      <c r="AUG49" s="185"/>
      <c r="AUH49" s="185"/>
      <c r="AUI49" s="185"/>
      <c r="AUJ49" s="185"/>
      <c r="AUK49" s="185"/>
      <c r="AUL49" s="185"/>
      <c r="AUM49" s="185"/>
      <c r="AUN49" s="185"/>
      <c r="AUO49" s="185"/>
      <c r="AUP49" s="185"/>
      <c r="AUQ49" s="185"/>
      <c r="AUR49" s="185"/>
      <c r="AUS49" s="185"/>
      <c r="AUT49" s="185"/>
      <c r="AUU49" s="185"/>
      <c r="AUV49" s="185"/>
      <c r="AUW49" s="185"/>
      <c r="AUX49" s="185"/>
      <c r="AUY49" s="185"/>
      <c r="AUZ49" s="185"/>
      <c r="AVA49" s="185"/>
      <c r="AVB49" s="185"/>
      <c r="AVC49" s="185"/>
      <c r="AVD49" s="185"/>
      <c r="AVE49" s="185"/>
      <c r="AVF49" s="185"/>
      <c r="AVG49" s="185"/>
      <c r="AVH49" s="185"/>
      <c r="AVI49" s="185"/>
      <c r="AVJ49" s="185"/>
      <c r="AVK49" s="185"/>
      <c r="AVL49" s="185"/>
      <c r="AVM49" s="185"/>
      <c r="AVN49" s="185"/>
      <c r="AVO49" s="185"/>
      <c r="AVP49" s="185"/>
      <c r="AVQ49" s="185"/>
      <c r="AVR49" s="185"/>
      <c r="AVS49" s="185"/>
      <c r="AVT49" s="185"/>
      <c r="AVU49" s="185"/>
      <c r="AVV49" s="185"/>
      <c r="AVW49" s="185"/>
      <c r="AVX49" s="185"/>
      <c r="AVY49" s="185"/>
      <c r="AVZ49" s="185"/>
      <c r="AWA49" s="185"/>
      <c r="AWB49" s="185"/>
      <c r="AWC49" s="185"/>
      <c r="AWD49" s="185"/>
      <c r="AWE49" s="185"/>
      <c r="AWF49" s="185"/>
      <c r="AWG49" s="185"/>
      <c r="AWH49" s="185"/>
      <c r="AWI49" s="185"/>
      <c r="AWJ49" s="185"/>
      <c r="AWK49" s="185"/>
      <c r="AWL49" s="185"/>
      <c r="AWM49" s="185"/>
      <c r="AWN49" s="185"/>
      <c r="AWO49" s="185"/>
      <c r="AWP49" s="185"/>
      <c r="AWQ49" s="185"/>
      <c r="AWR49" s="185"/>
      <c r="AWS49" s="185"/>
      <c r="AWT49" s="185"/>
      <c r="AWU49" s="185"/>
      <c r="AWV49" s="185"/>
      <c r="AWW49" s="185"/>
      <c r="AWX49" s="185"/>
      <c r="AWY49" s="185"/>
      <c r="AWZ49" s="185"/>
      <c r="AXA49" s="185"/>
      <c r="AXB49" s="185"/>
      <c r="AXC49" s="185"/>
      <c r="AXD49" s="185"/>
      <c r="AXE49" s="185"/>
      <c r="AXF49" s="185"/>
      <c r="AXG49" s="185"/>
      <c r="AXH49" s="185"/>
      <c r="AXI49" s="185"/>
      <c r="AXJ49" s="185"/>
      <c r="AXK49" s="185"/>
      <c r="AXL49" s="185"/>
      <c r="AXM49" s="185"/>
      <c r="AXN49" s="185"/>
      <c r="AXO49" s="185"/>
      <c r="AXP49" s="185"/>
      <c r="AXQ49" s="185"/>
      <c r="AXR49" s="185"/>
      <c r="AXS49" s="185"/>
      <c r="AXT49" s="185"/>
      <c r="AXU49" s="185"/>
      <c r="AXV49" s="185"/>
      <c r="AXW49" s="185"/>
      <c r="AXX49" s="185"/>
      <c r="AXY49" s="185"/>
      <c r="AXZ49" s="185"/>
      <c r="AYA49" s="185"/>
      <c r="AYB49" s="185"/>
      <c r="AYC49" s="185"/>
      <c r="AYD49" s="185"/>
      <c r="AYE49" s="185"/>
      <c r="AYF49" s="185"/>
      <c r="AYG49" s="185"/>
      <c r="AYH49" s="185"/>
      <c r="AYI49" s="185"/>
      <c r="AYJ49" s="185"/>
      <c r="AYK49" s="185"/>
      <c r="AYL49" s="185"/>
      <c r="AYM49" s="185"/>
      <c r="AYN49" s="185"/>
      <c r="AYO49" s="185"/>
      <c r="AYP49" s="185"/>
      <c r="AYQ49" s="185"/>
      <c r="AYR49" s="185"/>
      <c r="AYS49" s="185"/>
      <c r="AYT49" s="185"/>
      <c r="AYU49" s="185"/>
      <c r="AYV49" s="185"/>
      <c r="AYW49" s="185"/>
      <c r="AYX49" s="185"/>
      <c r="AYY49" s="185"/>
      <c r="AYZ49" s="185"/>
      <c r="AZA49" s="185"/>
      <c r="AZB49" s="185"/>
      <c r="AZC49" s="185"/>
      <c r="AZD49" s="185"/>
      <c r="AZE49" s="185"/>
      <c r="AZF49" s="185"/>
      <c r="AZG49" s="185"/>
      <c r="AZH49" s="185"/>
      <c r="AZI49" s="185"/>
      <c r="AZJ49" s="185"/>
      <c r="AZK49" s="185"/>
      <c r="AZL49" s="185"/>
      <c r="AZM49" s="185"/>
      <c r="AZN49" s="185"/>
      <c r="AZO49" s="185"/>
      <c r="AZP49" s="185"/>
      <c r="AZQ49" s="185"/>
      <c r="AZR49" s="185"/>
      <c r="AZS49" s="185"/>
      <c r="AZT49" s="185"/>
      <c r="AZU49" s="185"/>
      <c r="AZV49" s="185"/>
      <c r="AZW49" s="185"/>
      <c r="AZX49" s="185"/>
      <c r="AZY49" s="185"/>
      <c r="AZZ49" s="185"/>
      <c r="BAA49" s="185"/>
      <c r="BAB49" s="185"/>
      <c r="BAC49" s="185"/>
      <c r="BAD49" s="185"/>
      <c r="BAE49" s="185"/>
      <c r="BAF49" s="185"/>
      <c r="BAG49" s="185"/>
      <c r="BAH49" s="185"/>
      <c r="BAI49" s="185"/>
      <c r="BAJ49" s="185"/>
      <c r="BAK49" s="185"/>
      <c r="BAL49" s="185"/>
      <c r="BAM49" s="185"/>
      <c r="BAN49" s="185"/>
      <c r="BAO49" s="185"/>
      <c r="BAP49" s="185"/>
      <c r="BAQ49" s="185"/>
      <c r="BAR49" s="185"/>
      <c r="BAS49" s="185"/>
      <c r="BAT49" s="185"/>
      <c r="BAU49" s="185"/>
      <c r="BAV49" s="185"/>
      <c r="BAW49" s="185"/>
      <c r="BAX49" s="185"/>
      <c r="BAY49" s="185"/>
      <c r="BAZ49" s="185"/>
      <c r="BBA49" s="185"/>
      <c r="BBB49" s="185"/>
      <c r="BBC49" s="185"/>
      <c r="BBD49" s="185"/>
      <c r="BBE49" s="185"/>
      <c r="BBF49" s="185"/>
      <c r="BBG49" s="185"/>
      <c r="BBH49" s="185"/>
      <c r="BBI49" s="185"/>
      <c r="BBJ49" s="185"/>
      <c r="BBK49" s="185"/>
      <c r="BBL49" s="185"/>
      <c r="BBM49" s="185"/>
      <c r="BBN49" s="185"/>
      <c r="BBO49" s="185"/>
      <c r="BBP49" s="185"/>
    </row>
    <row r="50" spans="1:1420" s="183" customFormat="1" ht="14.25" customHeight="1" x14ac:dyDescent="0.15">
      <c r="A50" s="3"/>
      <c r="B50" s="3"/>
      <c r="C50" s="141"/>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111"/>
      <c r="AI50" s="184"/>
      <c r="AJ50" s="132"/>
      <c r="AK50" s="132"/>
      <c r="AN50" s="185"/>
      <c r="AO50" s="185"/>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c r="BM50" s="185"/>
      <c r="BN50" s="185"/>
      <c r="BO50" s="185"/>
      <c r="BP50" s="185"/>
      <c r="BQ50" s="185"/>
      <c r="BR50" s="185"/>
      <c r="BS50" s="185"/>
      <c r="BT50" s="185"/>
      <c r="BU50" s="185"/>
      <c r="BV50" s="185"/>
      <c r="BW50" s="185"/>
      <c r="BX50" s="185"/>
      <c r="BY50" s="185"/>
      <c r="BZ50" s="185"/>
      <c r="CA50" s="185"/>
      <c r="CB50" s="185"/>
      <c r="CC50" s="185"/>
      <c r="CD50" s="185"/>
      <c r="CE50" s="185"/>
      <c r="CF50" s="185"/>
      <c r="CG50" s="185"/>
      <c r="CH50" s="185"/>
      <c r="CI50" s="185"/>
      <c r="CJ50" s="185"/>
      <c r="CK50" s="185"/>
      <c r="CL50" s="185"/>
      <c r="CM50" s="185"/>
      <c r="CN50" s="185"/>
      <c r="CO50" s="185"/>
      <c r="CP50" s="185"/>
      <c r="CQ50" s="185"/>
      <c r="CR50" s="185"/>
      <c r="CS50" s="185"/>
      <c r="CT50" s="185"/>
      <c r="CU50" s="185"/>
      <c r="CV50" s="185"/>
      <c r="CW50" s="185"/>
      <c r="CX50" s="185"/>
      <c r="CY50" s="185"/>
      <c r="CZ50" s="185"/>
      <c r="DA50" s="185"/>
      <c r="DB50" s="185"/>
      <c r="DC50" s="185"/>
      <c r="DD50" s="185"/>
      <c r="DE50" s="185"/>
      <c r="DF50" s="185"/>
      <c r="DG50" s="185"/>
      <c r="DH50" s="185"/>
      <c r="DI50" s="185"/>
      <c r="DJ50" s="185"/>
      <c r="DK50" s="185"/>
      <c r="DL50" s="185"/>
      <c r="DM50" s="185"/>
      <c r="DN50" s="185"/>
      <c r="DO50" s="185"/>
      <c r="DP50" s="185"/>
      <c r="DQ50" s="185"/>
      <c r="DR50" s="185"/>
      <c r="DS50" s="185"/>
      <c r="DT50" s="185"/>
      <c r="DU50" s="185"/>
      <c r="DV50" s="185"/>
      <c r="DW50" s="185"/>
      <c r="DX50" s="185"/>
      <c r="DY50" s="185"/>
      <c r="DZ50" s="185"/>
      <c r="EA50" s="185"/>
      <c r="EB50" s="185"/>
      <c r="EC50" s="185"/>
      <c r="ED50" s="185"/>
      <c r="EE50" s="185"/>
      <c r="EF50" s="185"/>
      <c r="EG50" s="185"/>
      <c r="EH50" s="185"/>
      <c r="EI50" s="185"/>
      <c r="EJ50" s="185"/>
      <c r="EK50" s="185"/>
      <c r="EL50" s="185"/>
      <c r="EM50" s="185"/>
      <c r="EN50" s="185"/>
      <c r="EO50" s="185"/>
      <c r="EP50" s="185"/>
      <c r="EQ50" s="185"/>
      <c r="ER50" s="185"/>
      <c r="ES50" s="185"/>
      <c r="ET50" s="185"/>
      <c r="EU50" s="185"/>
      <c r="EV50" s="185"/>
      <c r="EW50" s="185"/>
      <c r="EX50" s="185"/>
      <c r="EY50" s="185"/>
      <c r="EZ50" s="185"/>
      <c r="FA50" s="185"/>
      <c r="FB50" s="185"/>
      <c r="FC50" s="185"/>
      <c r="FD50" s="185"/>
      <c r="FE50" s="185"/>
      <c r="FF50" s="185"/>
      <c r="FG50" s="185"/>
      <c r="FH50" s="185"/>
      <c r="FI50" s="185"/>
      <c r="FJ50" s="185"/>
      <c r="FK50" s="185"/>
      <c r="FL50" s="185"/>
      <c r="FM50" s="185"/>
      <c r="FN50" s="185"/>
      <c r="FO50" s="185"/>
      <c r="FP50" s="185"/>
      <c r="FQ50" s="185"/>
      <c r="FR50" s="185"/>
      <c r="FS50" s="185"/>
      <c r="FT50" s="185"/>
      <c r="FU50" s="185"/>
      <c r="FV50" s="185"/>
      <c r="FW50" s="185"/>
      <c r="FX50" s="185"/>
      <c r="FY50" s="185"/>
      <c r="FZ50" s="185"/>
      <c r="GA50" s="185"/>
      <c r="GB50" s="185"/>
      <c r="GC50" s="185"/>
      <c r="GD50" s="185"/>
      <c r="GE50" s="185"/>
      <c r="GF50" s="185"/>
      <c r="GG50" s="185"/>
      <c r="GH50" s="185"/>
      <c r="GI50" s="185"/>
      <c r="GJ50" s="185"/>
      <c r="GK50" s="185"/>
      <c r="GL50" s="185"/>
      <c r="GM50" s="185"/>
      <c r="GN50" s="185"/>
      <c r="GO50" s="185"/>
      <c r="GP50" s="185"/>
      <c r="GQ50" s="185"/>
      <c r="GR50" s="185"/>
      <c r="GS50" s="185"/>
      <c r="GT50" s="185"/>
      <c r="GU50" s="185"/>
      <c r="GV50" s="185"/>
      <c r="GW50" s="185"/>
      <c r="GX50" s="185"/>
      <c r="GY50" s="185"/>
      <c r="GZ50" s="185"/>
      <c r="HA50" s="185"/>
      <c r="HB50" s="185"/>
      <c r="HC50" s="185"/>
      <c r="HD50" s="185"/>
      <c r="HE50" s="185"/>
      <c r="HF50" s="185"/>
      <c r="HG50" s="185"/>
      <c r="HH50" s="185"/>
      <c r="HI50" s="185"/>
      <c r="HJ50" s="185"/>
      <c r="HK50" s="185"/>
      <c r="HL50" s="185"/>
      <c r="HM50" s="185"/>
      <c r="HN50" s="185"/>
      <c r="HO50" s="185"/>
      <c r="HP50" s="185"/>
      <c r="HQ50" s="185"/>
      <c r="HR50" s="185"/>
      <c r="HS50" s="185"/>
      <c r="HT50" s="185"/>
      <c r="HU50" s="185"/>
      <c r="HV50" s="185"/>
      <c r="HW50" s="185"/>
      <c r="HX50" s="185"/>
      <c r="HY50" s="185"/>
      <c r="HZ50" s="185"/>
      <c r="IA50" s="185"/>
      <c r="IB50" s="185"/>
      <c r="IC50" s="185"/>
      <c r="ID50" s="185"/>
      <c r="IE50" s="185"/>
      <c r="IF50" s="185"/>
      <c r="IG50" s="185"/>
      <c r="IH50" s="185"/>
      <c r="II50" s="185"/>
      <c r="IJ50" s="185"/>
      <c r="IK50" s="185"/>
      <c r="IL50" s="185"/>
      <c r="IM50" s="185"/>
      <c r="IN50" s="185"/>
      <c r="IO50" s="185"/>
      <c r="IP50" s="185"/>
      <c r="IQ50" s="185"/>
      <c r="IR50" s="185"/>
      <c r="IS50" s="185"/>
      <c r="IT50" s="185"/>
      <c r="IU50" s="185"/>
      <c r="IV50" s="185"/>
      <c r="IW50" s="185"/>
      <c r="IX50" s="185"/>
      <c r="IY50" s="185"/>
      <c r="IZ50" s="185"/>
      <c r="JA50" s="185"/>
      <c r="JB50" s="185"/>
      <c r="JC50" s="185"/>
      <c r="JD50" s="185"/>
      <c r="JE50" s="185"/>
      <c r="JF50" s="185"/>
      <c r="JG50" s="185"/>
      <c r="JH50" s="185"/>
      <c r="JI50" s="185"/>
      <c r="JJ50" s="185"/>
      <c r="JK50" s="185"/>
      <c r="JL50" s="185"/>
      <c r="JM50" s="185"/>
      <c r="JN50" s="185"/>
      <c r="JO50" s="185"/>
      <c r="JP50" s="185"/>
      <c r="JQ50" s="185"/>
      <c r="JR50" s="185"/>
      <c r="JS50" s="185"/>
      <c r="JT50" s="185"/>
      <c r="JU50" s="185"/>
      <c r="JV50" s="185"/>
      <c r="JW50" s="185"/>
      <c r="JX50" s="185"/>
      <c r="JY50" s="185"/>
      <c r="JZ50" s="185"/>
      <c r="KA50" s="185"/>
      <c r="KB50" s="185"/>
      <c r="KC50" s="185"/>
      <c r="KD50" s="185"/>
      <c r="KE50" s="185"/>
      <c r="KF50" s="185"/>
      <c r="KG50" s="185"/>
      <c r="KH50" s="185"/>
      <c r="KI50" s="185"/>
      <c r="KJ50" s="185"/>
      <c r="KK50" s="185"/>
      <c r="KL50" s="185"/>
      <c r="KM50" s="185"/>
      <c r="KN50" s="185"/>
      <c r="KO50" s="185"/>
      <c r="KP50" s="185"/>
      <c r="KQ50" s="185"/>
      <c r="KR50" s="185"/>
      <c r="KS50" s="185"/>
      <c r="KT50" s="185"/>
      <c r="KU50" s="185"/>
      <c r="KV50" s="185"/>
      <c r="KW50" s="185"/>
      <c r="KX50" s="185"/>
      <c r="KY50" s="185"/>
      <c r="KZ50" s="185"/>
      <c r="LA50" s="185"/>
      <c r="LB50" s="185"/>
      <c r="LC50" s="185"/>
      <c r="LD50" s="185"/>
      <c r="LE50" s="185"/>
      <c r="LF50" s="185"/>
      <c r="LG50" s="185"/>
      <c r="LH50" s="185"/>
      <c r="LI50" s="185"/>
      <c r="LJ50" s="185"/>
      <c r="LK50" s="185"/>
      <c r="LL50" s="185"/>
      <c r="LM50" s="185"/>
      <c r="LN50" s="185"/>
      <c r="LO50" s="185"/>
      <c r="LP50" s="185"/>
      <c r="LQ50" s="185"/>
      <c r="LR50" s="185"/>
      <c r="LS50" s="185"/>
      <c r="LT50" s="185"/>
      <c r="LU50" s="185"/>
      <c r="LV50" s="185"/>
      <c r="LW50" s="185"/>
      <c r="LX50" s="185"/>
      <c r="LY50" s="185"/>
      <c r="LZ50" s="185"/>
      <c r="MA50" s="185"/>
      <c r="MB50" s="185"/>
      <c r="MC50" s="185"/>
      <c r="MD50" s="185"/>
      <c r="ME50" s="185"/>
      <c r="MF50" s="185"/>
      <c r="MG50" s="185"/>
      <c r="MH50" s="185"/>
      <c r="MI50" s="185"/>
      <c r="MJ50" s="185"/>
      <c r="MK50" s="185"/>
      <c r="ML50" s="185"/>
      <c r="MM50" s="185"/>
      <c r="MN50" s="185"/>
      <c r="MO50" s="185"/>
      <c r="MP50" s="185"/>
      <c r="MQ50" s="185"/>
      <c r="MR50" s="185"/>
      <c r="MS50" s="185"/>
      <c r="MT50" s="185"/>
      <c r="MU50" s="185"/>
      <c r="MV50" s="185"/>
      <c r="MW50" s="185"/>
      <c r="MX50" s="185"/>
      <c r="MY50" s="185"/>
      <c r="MZ50" s="185"/>
      <c r="NA50" s="185"/>
      <c r="NB50" s="185"/>
      <c r="NC50" s="185"/>
      <c r="ND50" s="185"/>
      <c r="NE50" s="185"/>
      <c r="NF50" s="185"/>
      <c r="NG50" s="185"/>
      <c r="NH50" s="185"/>
      <c r="NI50" s="185"/>
      <c r="NJ50" s="185"/>
      <c r="NK50" s="185"/>
      <c r="NL50" s="185"/>
      <c r="NM50" s="185"/>
      <c r="NN50" s="185"/>
      <c r="NO50" s="185"/>
      <c r="NP50" s="185"/>
      <c r="NQ50" s="185"/>
      <c r="NR50" s="185"/>
      <c r="NS50" s="185"/>
      <c r="NT50" s="185"/>
      <c r="NU50" s="185"/>
      <c r="NV50" s="185"/>
      <c r="NW50" s="185"/>
      <c r="NX50" s="185"/>
      <c r="NY50" s="185"/>
      <c r="NZ50" s="185"/>
      <c r="OA50" s="185"/>
      <c r="OB50" s="185"/>
      <c r="OC50" s="185"/>
      <c r="OD50" s="185"/>
      <c r="OE50" s="185"/>
      <c r="OF50" s="185"/>
      <c r="OG50" s="185"/>
      <c r="OH50" s="185"/>
      <c r="OI50" s="185"/>
      <c r="OJ50" s="185"/>
      <c r="OK50" s="185"/>
      <c r="OL50" s="185"/>
      <c r="OM50" s="185"/>
      <c r="ON50" s="185"/>
      <c r="OO50" s="185"/>
      <c r="OP50" s="185"/>
      <c r="OQ50" s="185"/>
      <c r="OR50" s="185"/>
      <c r="OS50" s="185"/>
      <c r="OT50" s="185"/>
      <c r="OU50" s="185"/>
      <c r="OV50" s="185"/>
      <c r="OW50" s="185"/>
      <c r="OX50" s="185"/>
      <c r="OY50" s="185"/>
      <c r="OZ50" s="185"/>
      <c r="PA50" s="185"/>
      <c r="PB50" s="185"/>
      <c r="PC50" s="185"/>
      <c r="PD50" s="185"/>
      <c r="PE50" s="185"/>
      <c r="PF50" s="185"/>
      <c r="PG50" s="185"/>
      <c r="PH50" s="185"/>
      <c r="PI50" s="185"/>
      <c r="PJ50" s="185"/>
      <c r="PK50" s="185"/>
      <c r="PL50" s="185"/>
      <c r="PM50" s="185"/>
      <c r="PN50" s="185"/>
      <c r="PO50" s="185"/>
      <c r="PP50" s="185"/>
      <c r="PQ50" s="185"/>
      <c r="PR50" s="185"/>
      <c r="PS50" s="185"/>
      <c r="PT50" s="185"/>
      <c r="PU50" s="185"/>
      <c r="PV50" s="185"/>
      <c r="PW50" s="185"/>
      <c r="PX50" s="185"/>
      <c r="PY50" s="185"/>
      <c r="PZ50" s="185"/>
      <c r="QA50" s="185"/>
      <c r="QB50" s="185"/>
      <c r="QC50" s="185"/>
      <c r="QD50" s="185"/>
      <c r="QE50" s="185"/>
      <c r="QF50" s="185"/>
      <c r="QG50" s="185"/>
      <c r="QH50" s="185"/>
      <c r="QI50" s="185"/>
      <c r="QJ50" s="185"/>
      <c r="QK50" s="185"/>
      <c r="QL50" s="185"/>
      <c r="QM50" s="185"/>
      <c r="QN50" s="185"/>
      <c r="QO50" s="185"/>
      <c r="QP50" s="185"/>
      <c r="QQ50" s="185"/>
      <c r="QR50" s="185"/>
      <c r="QS50" s="185"/>
      <c r="QT50" s="185"/>
      <c r="QU50" s="185"/>
      <c r="QV50" s="185"/>
      <c r="QW50" s="185"/>
      <c r="QX50" s="185"/>
      <c r="QY50" s="185"/>
      <c r="QZ50" s="185"/>
      <c r="RA50" s="185"/>
      <c r="RB50" s="185"/>
      <c r="RC50" s="185"/>
      <c r="RD50" s="185"/>
      <c r="RE50" s="185"/>
      <c r="RF50" s="185"/>
      <c r="RG50" s="185"/>
      <c r="RH50" s="185"/>
      <c r="RI50" s="185"/>
      <c r="RJ50" s="185"/>
      <c r="RK50" s="185"/>
      <c r="RL50" s="185"/>
      <c r="RM50" s="185"/>
      <c r="RN50" s="185"/>
      <c r="RO50" s="185"/>
      <c r="RP50" s="185"/>
      <c r="RQ50" s="185"/>
      <c r="RR50" s="185"/>
      <c r="RS50" s="185"/>
      <c r="RT50" s="185"/>
      <c r="RU50" s="185"/>
      <c r="RV50" s="185"/>
      <c r="RW50" s="185"/>
      <c r="RX50" s="185"/>
      <c r="RY50" s="185"/>
      <c r="RZ50" s="185"/>
      <c r="SA50" s="185"/>
      <c r="SB50" s="185"/>
      <c r="SC50" s="185"/>
      <c r="SD50" s="185"/>
      <c r="SE50" s="185"/>
      <c r="SF50" s="185"/>
      <c r="SG50" s="185"/>
      <c r="SH50" s="185"/>
      <c r="SI50" s="185"/>
      <c r="SJ50" s="185"/>
      <c r="SK50" s="185"/>
      <c r="SL50" s="185"/>
      <c r="SM50" s="185"/>
      <c r="SN50" s="185"/>
      <c r="SO50" s="185"/>
      <c r="SP50" s="185"/>
      <c r="SQ50" s="185"/>
      <c r="SR50" s="185"/>
      <c r="SS50" s="185"/>
      <c r="ST50" s="185"/>
      <c r="SU50" s="185"/>
      <c r="SV50" s="185"/>
      <c r="SW50" s="185"/>
      <c r="SX50" s="185"/>
      <c r="SY50" s="185"/>
      <c r="SZ50" s="185"/>
      <c r="TA50" s="185"/>
      <c r="TB50" s="185"/>
      <c r="TC50" s="185"/>
      <c r="TD50" s="185"/>
      <c r="TE50" s="185"/>
      <c r="TF50" s="185"/>
      <c r="TG50" s="185"/>
      <c r="TH50" s="185"/>
      <c r="TI50" s="185"/>
      <c r="TJ50" s="185"/>
      <c r="TK50" s="185"/>
      <c r="TL50" s="185"/>
      <c r="TM50" s="185"/>
      <c r="TN50" s="185"/>
      <c r="TO50" s="185"/>
      <c r="TP50" s="185"/>
      <c r="TQ50" s="185"/>
      <c r="TR50" s="185"/>
      <c r="TS50" s="185"/>
      <c r="TT50" s="185"/>
      <c r="TU50" s="185"/>
      <c r="TV50" s="185"/>
      <c r="TW50" s="185"/>
      <c r="TX50" s="185"/>
      <c r="TY50" s="185"/>
      <c r="TZ50" s="185"/>
      <c r="UA50" s="185"/>
      <c r="UB50" s="185"/>
      <c r="UC50" s="185"/>
      <c r="UD50" s="185"/>
      <c r="UE50" s="185"/>
      <c r="UF50" s="185"/>
      <c r="UG50" s="185"/>
      <c r="UH50" s="185"/>
      <c r="UI50" s="185"/>
      <c r="UJ50" s="185"/>
      <c r="UK50" s="185"/>
      <c r="UL50" s="185"/>
      <c r="UM50" s="185"/>
      <c r="UN50" s="185"/>
      <c r="UO50" s="185"/>
      <c r="UP50" s="185"/>
      <c r="UQ50" s="185"/>
      <c r="UR50" s="185"/>
      <c r="US50" s="185"/>
      <c r="UT50" s="185"/>
      <c r="UU50" s="185"/>
      <c r="UV50" s="185"/>
      <c r="UW50" s="185"/>
      <c r="UX50" s="185"/>
      <c r="UY50" s="185"/>
      <c r="UZ50" s="185"/>
      <c r="VA50" s="185"/>
      <c r="VB50" s="185"/>
      <c r="VC50" s="185"/>
      <c r="VD50" s="185"/>
      <c r="VE50" s="185"/>
      <c r="VF50" s="185"/>
      <c r="VG50" s="185"/>
      <c r="VH50" s="185"/>
      <c r="VI50" s="185"/>
      <c r="VJ50" s="185"/>
      <c r="VK50" s="185"/>
      <c r="VL50" s="185"/>
      <c r="VM50" s="185"/>
      <c r="VN50" s="185"/>
      <c r="VO50" s="185"/>
      <c r="VP50" s="185"/>
      <c r="VQ50" s="185"/>
      <c r="VR50" s="185"/>
      <c r="VS50" s="185"/>
      <c r="VT50" s="185"/>
      <c r="VU50" s="185"/>
      <c r="VV50" s="185"/>
      <c r="VW50" s="185"/>
      <c r="VX50" s="185"/>
      <c r="VY50" s="185"/>
      <c r="VZ50" s="185"/>
      <c r="WA50" s="185"/>
      <c r="WB50" s="185"/>
      <c r="WC50" s="185"/>
      <c r="WD50" s="185"/>
      <c r="WE50" s="185"/>
      <c r="WF50" s="185"/>
      <c r="WG50" s="185"/>
      <c r="WH50" s="185"/>
      <c r="WI50" s="185"/>
      <c r="WJ50" s="185"/>
      <c r="WK50" s="185"/>
      <c r="WL50" s="185"/>
      <c r="WM50" s="185"/>
      <c r="WN50" s="185"/>
      <c r="WO50" s="185"/>
      <c r="WP50" s="185"/>
      <c r="WQ50" s="185"/>
      <c r="WR50" s="185"/>
      <c r="WS50" s="185"/>
      <c r="WT50" s="185"/>
      <c r="WU50" s="185"/>
      <c r="WV50" s="185"/>
      <c r="WW50" s="185"/>
      <c r="WX50" s="185"/>
      <c r="WY50" s="185"/>
      <c r="WZ50" s="185"/>
      <c r="XA50" s="185"/>
      <c r="XB50" s="185"/>
      <c r="XC50" s="185"/>
      <c r="XD50" s="185"/>
      <c r="XE50" s="185"/>
      <c r="XF50" s="185"/>
      <c r="XG50" s="185"/>
      <c r="XH50" s="185"/>
      <c r="XI50" s="185"/>
      <c r="XJ50" s="185"/>
      <c r="XK50" s="185"/>
      <c r="XL50" s="185"/>
      <c r="XM50" s="185"/>
      <c r="XN50" s="185"/>
      <c r="XO50" s="185"/>
      <c r="XP50" s="185"/>
      <c r="XQ50" s="185"/>
      <c r="XR50" s="185"/>
      <c r="XS50" s="185"/>
      <c r="XT50" s="185"/>
      <c r="XU50" s="185"/>
      <c r="XV50" s="185"/>
      <c r="XW50" s="185"/>
      <c r="XX50" s="185"/>
      <c r="XY50" s="185"/>
      <c r="XZ50" s="185"/>
      <c r="YA50" s="185"/>
      <c r="YB50" s="185"/>
      <c r="YC50" s="185"/>
      <c r="YD50" s="185"/>
      <c r="YE50" s="185"/>
      <c r="YF50" s="185"/>
      <c r="YG50" s="185"/>
      <c r="YH50" s="185"/>
      <c r="YI50" s="185"/>
      <c r="YJ50" s="185"/>
      <c r="YK50" s="185"/>
      <c r="YL50" s="185"/>
      <c r="YM50" s="185"/>
      <c r="YN50" s="185"/>
      <c r="YO50" s="185"/>
      <c r="YP50" s="185"/>
      <c r="YQ50" s="185"/>
      <c r="YR50" s="185"/>
      <c r="YS50" s="185"/>
      <c r="YT50" s="185"/>
      <c r="YU50" s="185"/>
      <c r="YV50" s="185"/>
      <c r="YW50" s="185"/>
      <c r="YX50" s="185"/>
      <c r="YY50" s="185"/>
      <c r="YZ50" s="185"/>
      <c r="ZA50" s="185"/>
      <c r="ZB50" s="185"/>
      <c r="ZC50" s="185"/>
      <c r="ZD50" s="185"/>
      <c r="ZE50" s="185"/>
      <c r="ZF50" s="185"/>
      <c r="ZG50" s="185"/>
      <c r="ZH50" s="185"/>
      <c r="ZI50" s="185"/>
      <c r="ZJ50" s="185"/>
      <c r="ZK50" s="185"/>
      <c r="ZL50" s="185"/>
      <c r="ZM50" s="185"/>
      <c r="ZN50" s="185"/>
      <c r="ZO50" s="185"/>
      <c r="ZP50" s="185"/>
      <c r="ZQ50" s="185"/>
      <c r="ZR50" s="185"/>
      <c r="ZS50" s="185"/>
      <c r="ZT50" s="185"/>
      <c r="ZU50" s="185"/>
      <c r="ZV50" s="185"/>
      <c r="ZW50" s="185"/>
      <c r="ZX50" s="185"/>
      <c r="ZY50" s="185"/>
      <c r="ZZ50" s="185"/>
      <c r="AAA50" s="185"/>
      <c r="AAB50" s="185"/>
      <c r="AAC50" s="185"/>
      <c r="AAD50" s="185"/>
      <c r="AAE50" s="185"/>
      <c r="AAF50" s="185"/>
      <c r="AAG50" s="185"/>
      <c r="AAH50" s="185"/>
      <c r="AAI50" s="185"/>
      <c r="AAJ50" s="185"/>
      <c r="AAK50" s="185"/>
      <c r="AAL50" s="185"/>
      <c r="AAM50" s="185"/>
      <c r="AAN50" s="185"/>
      <c r="AAO50" s="185"/>
      <c r="AAP50" s="185"/>
      <c r="AAQ50" s="185"/>
      <c r="AAR50" s="185"/>
      <c r="AAS50" s="185"/>
      <c r="AAT50" s="185"/>
      <c r="AAU50" s="185"/>
      <c r="AAV50" s="185"/>
      <c r="AAW50" s="185"/>
      <c r="AAX50" s="185"/>
      <c r="AAY50" s="185"/>
      <c r="AAZ50" s="185"/>
      <c r="ABA50" s="185"/>
      <c r="ABB50" s="185"/>
      <c r="ABC50" s="185"/>
      <c r="ABD50" s="185"/>
      <c r="ABE50" s="185"/>
      <c r="ABF50" s="185"/>
      <c r="ABG50" s="185"/>
      <c r="ABH50" s="185"/>
      <c r="ABI50" s="185"/>
      <c r="ABJ50" s="185"/>
      <c r="ABK50" s="185"/>
      <c r="ABL50" s="185"/>
      <c r="ABM50" s="185"/>
      <c r="ABN50" s="185"/>
      <c r="ABO50" s="185"/>
      <c r="ABP50" s="185"/>
      <c r="ABQ50" s="185"/>
      <c r="ABR50" s="185"/>
      <c r="ABS50" s="185"/>
      <c r="ABT50" s="185"/>
      <c r="ABU50" s="185"/>
      <c r="ABV50" s="185"/>
      <c r="ABW50" s="185"/>
      <c r="ABX50" s="185"/>
      <c r="ABY50" s="185"/>
      <c r="ABZ50" s="185"/>
      <c r="ACA50" s="185"/>
      <c r="ACB50" s="185"/>
      <c r="ACC50" s="185"/>
      <c r="ACD50" s="185"/>
      <c r="ACE50" s="185"/>
      <c r="ACF50" s="185"/>
      <c r="ACG50" s="185"/>
      <c r="ACH50" s="185"/>
      <c r="ACI50" s="185"/>
      <c r="ACJ50" s="185"/>
      <c r="ACK50" s="185"/>
      <c r="ACL50" s="185"/>
      <c r="ACM50" s="185"/>
      <c r="ACN50" s="185"/>
      <c r="ACO50" s="185"/>
      <c r="ACP50" s="185"/>
      <c r="ACQ50" s="185"/>
      <c r="ACR50" s="185"/>
      <c r="ACS50" s="185"/>
      <c r="ACT50" s="185"/>
      <c r="ACU50" s="185"/>
      <c r="ACV50" s="185"/>
      <c r="ACW50" s="185"/>
      <c r="ACX50" s="185"/>
      <c r="ACY50" s="185"/>
      <c r="ACZ50" s="185"/>
      <c r="ADA50" s="185"/>
      <c r="ADB50" s="185"/>
      <c r="ADC50" s="185"/>
      <c r="ADD50" s="185"/>
      <c r="ADE50" s="185"/>
      <c r="ADF50" s="185"/>
      <c r="ADG50" s="185"/>
      <c r="ADH50" s="185"/>
      <c r="ADI50" s="185"/>
      <c r="ADJ50" s="185"/>
      <c r="ADK50" s="185"/>
      <c r="ADL50" s="185"/>
      <c r="ADM50" s="185"/>
      <c r="ADN50" s="185"/>
      <c r="ADO50" s="185"/>
      <c r="ADP50" s="185"/>
      <c r="ADQ50" s="185"/>
      <c r="ADR50" s="185"/>
      <c r="ADS50" s="185"/>
      <c r="ADT50" s="185"/>
      <c r="ADU50" s="185"/>
      <c r="ADV50" s="185"/>
      <c r="ADW50" s="185"/>
      <c r="ADX50" s="185"/>
      <c r="ADY50" s="185"/>
      <c r="ADZ50" s="185"/>
      <c r="AEA50" s="185"/>
      <c r="AEB50" s="185"/>
      <c r="AEC50" s="185"/>
      <c r="AED50" s="185"/>
      <c r="AEE50" s="185"/>
      <c r="AEF50" s="185"/>
      <c r="AEG50" s="185"/>
      <c r="AEH50" s="185"/>
      <c r="AEI50" s="185"/>
      <c r="AEJ50" s="185"/>
      <c r="AEK50" s="185"/>
      <c r="AEL50" s="185"/>
      <c r="AEM50" s="185"/>
      <c r="AEN50" s="185"/>
      <c r="AEO50" s="185"/>
      <c r="AEP50" s="185"/>
      <c r="AEQ50" s="185"/>
      <c r="AER50" s="185"/>
      <c r="AES50" s="185"/>
      <c r="AET50" s="185"/>
      <c r="AEU50" s="185"/>
      <c r="AEV50" s="185"/>
      <c r="AEW50" s="185"/>
      <c r="AEX50" s="185"/>
      <c r="AEY50" s="185"/>
      <c r="AEZ50" s="185"/>
      <c r="AFA50" s="185"/>
      <c r="AFB50" s="185"/>
      <c r="AFC50" s="185"/>
      <c r="AFD50" s="185"/>
      <c r="AFE50" s="185"/>
      <c r="AFF50" s="185"/>
      <c r="AFG50" s="185"/>
      <c r="AFH50" s="185"/>
      <c r="AFI50" s="185"/>
      <c r="AFJ50" s="185"/>
      <c r="AFK50" s="185"/>
      <c r="AFL50" s="185"/>
      <c r="AFM50" s="185"/>
      <c r="AFN50" s="185"/>
      <c r="AFO50" s="185"/>
      <c r="AFP50" s="185"/>
      <c r="AFQ50" s="185"/>
      <c r="AFR50" s="185"/>
      <c r="AFS50" s="185"/>
      <c r="AFT50" s="185"/>
      <c r="AFU50" s="185"/>
      <c r="AFV50" s="185"/>
      <c r="AFW50" s="185"/>
      <c r="AFX50" s="185"/>
      <c r="AFY50" s="185"/>
      <c r="AFZ50" s="185"/>
      <c r="AGA50" s="185"/>
      <c r="AGB50" s="185"/>
      <c r="AGC50" s="185"/>
      <c r="AGD50" s="185"/>
      <c r="AGE50" s="185"/>
      <c r="AGF50" s="185"/>
      <c r="AGG50" s="185"/>
      <c r="AGH50" s="185"/>
      <c r="AGI50" s="185"/>
      <c r="AGJ50" s="185"/>
      <c r="AGK50" s="185"/>
      <c r="AGL50" s="185"/>
      <c r="AGM50" s="185"/>
      <c r="AGN50" s="185"/>
      <c r="AGO50" s="185"/>
      <c r="AGP50" s="185"/>
      <c r="AGQ50" s="185"/>
      <c r="AGR50" s="185"/>
      <c r="AGS50" s="185"/>
      <c r="AGT50" s="185"/>
      <c r="AGU50" s="185"/>
      <c r="AGV50" s="185"/>
      <c r="AGW50" s="185"/>
      <c r="AGX50" s="185"/>
      <c r="AGY50" s="185"/>
      <c r="AGZ50" s="185"/>
      <c r="AHA50" s="185"/>
      <c r="AHB50" s="185"/>
      <c r="AHC50" s="185"/>
      <c r="AHD50" s="185"/>
      <c r="AHE50" s="185"/>
      <c r="AHF50" s="185"/>
      <c r="AHG50" s="185"/>
      <c r="AHH50" s="185"/>
      <c r="AHI50" s="185"/>
      <c r="AHJ50" s="185"/>
      <c r="AHK50" s="185"/>
      <c r="AHL50" s="185"/>
      <c r="AHM50" s="185"/>
      <c r="AHN50" s="185"/>
      <c r="AHO50" s="185"/>
      <c r="AHP50" s="185"/>
      <c r="AHQ50" s="185"/>
      <c r="AHR50" s="185"/>
      <c r="AHS50" s="185"/>
      <c r="AHT50" s="185"/>
      <c r="AHU50" s="185"/>
      <c r="AHV50" s="185"/>
      <c r="AHW50" s="185"/>
      <c r="AHX50" s="185"/>
      <c r="AHY50" s="185"/>
      <c r="AHZ50" s="185"/>
      <c r="AIA50" s="185"/>
      <c r="AIB50" s="185"/>
      <c r="AIC50" s="185"/>
      <c r="AID50" s="185"/>
      <c r="AIE50" s="185"/>
      <c r="AIF50" s="185"/>
      <c r="AIG50" s="185"/>
      <c r="AIH50" s="185"/>
      <c r="AII50" s="185"/>
      <c r="AIJ50" s="185"/>
      <c r="AIK50" s="185"/>
      <c r="AIL50" s="185"/>
      <c r="AIM50" s="185"/>
      <c r="AIN50" s="185"/>
      <c r="AIO50" s="185"/>
      <c r="AIP50" s="185"/>
      <c r="AIQ50" s="185"/>
      <c r="AIR50" s="185"/>
      <c r="AIS50" s="185"/>
      <c r="AIT50" s="185"/>
      <c r="AIU50" s="185"/>
      <c r="AIV50" s="185"/>
      <c r="AIW50" s="185"/>
      <c r="AIX50" s="185"/>
      <c r="AIY50" s="185"/>
      <c r="AIZ50" s="185"/>
      <c r="AJA50" s="185"/>
      <c r="AJB50" s="185"/>
      <c r="AJC50" s="185"/>
      <c r="AJD50" s="185"/>
      <c r="AJE50" s="185"/>
      <c r="AJF50" s="185"/>
      <c r="AJG50" s="185"/>
      <c r="AJH50" s="185"/>
      <c r="AJI50" s="185"/>
      <c r="AJJ50" s="185"/>
      <c r="AJK50" s="185"/>
      <c r="AJL50" s="185"/>
      <c r="AJM50" s="185"/>
      <c r="AJN50" s="185"/>
      <c r="AJO50" s="185"/>
      <c r="AJP50" s="185"/>
      <c r="AJQ50" s="185"/>
      <c r="AJR50" s="185"/>
      <c r="AJS50" s="185"/>
      <c r="AJT50" s="185"/>
      <c r="AJU50" s="185"/>
      <c r="AJV50" s="185"/>
      <c r="AJW50" s="185"/>
      <c r="AJX50" s="185"/>
      <c r="AJY50" s="185"/>
      <c r="AJZ50" s="185"/>
      <c r="AKA50" s="185"/>
      <c r="AKB50" s="185"/>
      <c r="AKC50" s="185"/>
      <c r="AKD50" s="185"/>
      <c r="AKE50" s="185"/>
      <c r="AKF50" s="185"/>
      <c r="AKG50" s="185"/>
      <c r="AKH50" s="185"/>
      <c r="AKI50" s="185"/>
      <c r="AKJ50" s="185"/>
      <c r="AKK50" s="185"/>
      <c r="AKL50" s="185"/>
      <c r="AKM50" s="185"/>
      <c r="AKN50" s="185"/>
      <c r="AKO50" s="185"/>
      <c r="AKP50" s="185"/>
      <c r="AKQ50" s="185"/>
      <c r="AKR50" s="185"/>
      <c r="AKS50" s="185"/>
      <c r="AKT50" s="185"/>
      <c r="AKU50" s="185"/>
      <c r="AKV50" s="185"/>
      <c r="AKW50" s="185"/>
      <c r="AKX50" s="185"/>
      <c r="AKY50" s="185"/>
      <c r="AKZ50" s="185"/>
      <c r="ALA50" s="185"/>
      <c r="ALB50" s="185"/>
      <c r="ALC50" s="185"/>
      <c r="ALD50" s="185"/>
      <c r="ALE50" s="185"/>
      <c r="ALF50" s="185"/>
      <c r="ALG50" s="185"/>
      <c r="ALH50" s="185"/>
      <c r="ALI50" s="185"/>
      <c r="ALJ50" s="185"/>
      <c r="ALK50" s="185"/>
      <c r="ALL50" s="185"/>
      <c r="ALM50" s="185"/>
      <c r="ALN50" s="185"/>
      <c r="ALO50" s="185"/>
      <c r="ALP50" s="185"/>
      <c r="ALQ50" s="185"/>
      <c r="ALR50" s="185"/>
      <c r="ALS50" s="185"/>
      <c r="ALT50" s="185"/>
      <c r="ALU50" s="185"/>
      <c r="ALV50" s="185"/>
      <c r="ALW50" s="185"/>
      <c r="ALX50" s="185"/>
      <c r="ALY50" s="185"/>
      <c r="ALZ50" s="185"/>
      <c r="AMA50" s="185"/>
      <c r="AMB50" s="185"/>
      <c r="AMC50" s="185"/>
      <c r="AMD50" s="185"/>
      <c r="AME50" s="185"/>
      <c r="AMF50" s="185"/>
      <c r="AMG50" s="185"/>
      <c r="AMH50" s="185"/>
      <c r="AMI50" s="185"/>
      <c r="AMJ50" s="185"/>
      <c r="AMK50" s="185"/>
      <c r="AML50" s="185"/>
      <c r="AMM50" s="185"/>
      <c r="AMN50" s="185"/>
      <c r="AMO50" s="185"/>
      <c r="AMP50" s="185"/>
      <c r="AMQ50" s="185"/>
      <c r="AMR50" s="185"/>
      <c r="AMS50" s="185"/>
      <c r="AMT50" s="185"/>
      <c r="AMU50" s="185"/>
      <c r="AMV50" s="185"/>
      <c r="AMW50" s="185"/>
      <c r="AMX50" s="185"/>
      <c r="AMY50" s="185"/>
      <c r="AMZ50" s="185"/>
      <c r="ANA50" s="185"/>
      <c r="ANB50" s="185"/>
      <c r="ANC50" s="185"/>
      <c r="AND50" s="185"/>
      <c r="ANE50" s="185"/>
      <c r="ANF50" s="185"/>
      <c r="ANG50" s="185"/>
      <c r="ANH50" s="185"/>
      <c r="ANI50" s="185"/>
      <c r="ANJ50" s="185"/>
      <c r="ANK50" s="185"/>
      <c r="ANL50" s="185"/>
      <c r="ANM50" s="185"/>
      <c r="ANN50" s="185"/>
      <c r="ANO50" s="185"/>
      <c r="ANP50" s="185"/>
      <c r="ANQ50" s="185"/>
      <c r="ANR50" s="185"/>
      <c r="ANS50" s="185"/>
      <c r="ANT50" s="185"/>
      <c r="ANU50" s="185"/>
      <c r="ANV50" s="185"/>
      <c r="ANW50" s="185"/>
      <c r="ANX50" s="185"/>
      <c r="ANY50" s="185"/>
      <c r="ANZ50" s="185"/>
      <c r="AOA50" s="185"/>
      <c r="AOB50" s="185"/>
      <c r="AOC50" s="185"/>
      <c r="AOD50" s="185"/>
      <c r="AOE50" s="185"/>
      <c r="AOF50" s="185"/>
      <c r="AOG50" s="185"/>
      <c r="AOH50" s="185"/>
      <c r="AOI50" s="185"/>
      <c r="AOJ50" s="185"/>
      <c r="AOK50" s="185"/>
      <c r="AOL50" s="185"/>
      <c r="AOM50" s="185"/>
      <c r="AON50" s="185"/>
      <c r="AOO50" s="185"/>
      <c r="AOP50" s="185"/>
      <c r="AOQ50" s="185"/>
      <c r="AOR50" s="185"/>
      <c r="AOS50" s="185"/>
      <c r="AOT50" s="185"/>
      <c r="AOU50" s="185"/>
      <c r="AOV50" s="185"/>
      <c r="AOW50" s="185"/>
      <c r="AOX50" s="185"/>
      <c r="AOY50" s="185"/>
      <c r="AOZ50" s="185"/>
      <c r="APA50" s="185"/>
      <c r="APB50" s="185"/>
      <c r="APC50" s="185"/>
      <c r="APD50" s="185"/>
      <c r="APE50" s="185"/>
      <c r="APF50" s="185"/>
      <c r="APG50" s="185"/>
      <c r="APH50" s="185"/>
      <c r="API50" s="185"/>
      <c r="APJ50" s="185"/>
      <c r="APK50" s="185"/>
      <c r="APL50" s="185"/>
      <c r="APM50" s="185"/>
      <c r="APN50" s="185"/>
      <c r="APO50" s="185"/>
      <c r="APP50" s="185"/>
      <c r="APQ50" s="185"/>
      <c r="APR50" s="185"/>
      <c r="APS50" s="185"/>
      <c r="APT50" s="185"/>
      <c r="APU50" s="185"/>
      <c r="APV50" s="185"/>
      <c r="APW50" s="185"/>
      <c r="APX50" s="185"/>
      <c r="APY50" s="185"/>
      <c r="APZ50" s="185"/>
      <c r="AQA50" s="185"/>
      <c r="AQB50" s="185"/>
      <c r="AQC50" s="185"/>
      <c r="AQD50" s="185"/>
      <c r="AQE50" s="185"/>
      <c r="AQF50" s="185"/>
      <c r="AQG50" s="185"/>
      <c r="AQH50" s="185"/>
      <c r="AQI50" s="185"/>
      <c r="AQJ50" s="185"/>
      <c r="AQK50" s="185"/>
      <c r="AQL50" s="185"/>
      <c r="AQM50" s="185"/>
      <c r="AQN50" s="185"/>
      <c r="AQO50" s="185"/>
      <c r="AQP50" s="185"/>
      <c r="AQQ50" s="185"/>
      <c r="AQR50" s="185"/>
      <c r="AQS50" s="185"/>
      <c r="AQT50" s="185"/>
      <c r="AQU50" s="185"/>
      <c r="AQV50" s="185"/>
      <c r="AQW50" s="185"/>
      <c r="AQX50" s="185"/>
      <c r="AQY50" s="185"/>
      <c r="AQZ50" s="185"/>
      <c r="ARA50" s="185"/>
      <c r="ARB50" s="185"/>
      <c r="ARC50" s="185"/>
      <c r="ARD50" s="185"/>
      <c r="ARE50" s="185"/>
      <c r="ARF50" s="185"/>
      <c r="ARG50" s="185"/>
      <c r="ARH50" s="185"/>
      <c r="ARI50" s="185"/>
      <c r="ARJ50" s="185"/>
      <c r="ARK50" s="185"/>
      <c r="ARL50" s="185"/>
      <c r="ARM50" s="185"/>
      <c r="ARN50" s="185"/>
      <c r="ARO50" s="185"/>
      <c r="ARP50" s="185"/>
      <c r="ARQ50" s="185"/>
      <c r="ARR50" s="185"/>
      <c r="ARS50" s="185"/>
      <c r="ART50" s="185"/>
      <c r="ARU50" s="185"/>
      <c r="ARV50" s="185"/>
      <c r="ARW50" s="185"/>
      <c r="ARX50" s="185"/>
      <c r="ARY50" s="185"/>
      <c r="ARZ50" s="185"/>
      <c r="ASA50" s="185"/>
      <c r="ASB50" s="185"/>
      <c r="ASC50" s="185"/>
      <c r="ASD50" s="185"/>
      <c r="ASE50" s="185"/>
      <c r="ASF50" s="185"/>
      <c r="ASG50" s="185"/>
      <c r="ASH50" s="185"/>
      <c r="ASI50" s="185"/>
      <c r="ASJ50" s="185"/>
      <c r="ASK50" s="185"/>
      <c r="ASL50" s="185"/>
      <c r="ASM50" s="185"/>
      <c r="ASN50" s="185"/>
      <c r="ASO50" s="185"/>
      <c r="ASP50" s="185"/>
      <c r="ASQ50" s="185"/>
      <c r="ASR50" s="185"/>
      <c r="ASS50" s="185"/>
      <c r="AST50" s="185"/>
      <c r="ASU50" s="185"/>
      <c r="ASV50" s="185"/>
      <c r="ASW50" s="185"/>
      <c r="ASX50" s="185"/>
      <c r="ASY50" s="185"/>
      <c r="ASZ50" s="185"/>
      <c r="ATA50" s="185"/>
      <c r="ATB50" s="185"/>
      <c r="ATC50" s="185"/>
      <c r="ATD50" s="185"/>
      <c r="ATE50" s="185"/>
      <c r="ATF50" s="185"/>
      <c r="ATG50" s="185"/>
      <c r="ATH50" s="185"/>
      <c r="ATI50" s="185"/>
      <c r="ATJ50" s="185"/>
      <c r="ATK50" s="185"/>
      <c r="ATL50" s="185"/>
      <c r="ATM50" s="185"/>
      <c r="ATN50" s="185"/>
      <c r="ATO50" s="185"/>
      <c r="ATP50" s="185"/>
      <c r="ATQ50" s="185"/>
      <c r="ATR50" s="185"/>
      <c r="ATS50" s="185"/>
      <c r="ATT50" s="185"/>
      <c r="ATU50" s="185"/>
      <c r="ATV50" s="185"/>
      <c r="ATW50" s="185"/>
      <c r="ATX50" s="185"/>
      <c r="ATY50" s="185"/>
      <c r="ATZ50" s="185"/>
      <c r="AUA50" s="185"/>
      <c r="AUB50" s="185"/>
      <c r="AUC50" s="185"/>
      <c r="AUD50" s="185"/>
      <c r="AUE50" s="185"/>
      <c r="AUF50" s="185"/>
      <c r="AUG50" s="185"/>
      <c r="AUH50" s="185"/>
      <c r="AUI50" s="185"/>
      <c r="AUJ50" s="185"/>
      <c r="AUK50" s="185"/>
      <c r="AUL50" s="185"/>
      <c r="AUM50" s="185"/>
      <c r="AUN50" s="185"/>
      <c r="AUO50" s="185"/>
      <c r="AUP50" s="185"/>
      <c r="AUQ50" s="185"/>
      <c r="AUR50" s="185"/>
      <c r="AUS50" s="185"/>
      <c r="AUT50" s="185"/>
      <c r="AUU50" s="185"/>
      <c r="AUV50" s="185"/>
      <c r="AUW50" s="185"/>
      <c r="AUX50" s="185"/>
      <c r="AUY50" s="185"/>
      <c r="AUZ50" s="185"/>
      <c r="AVA50" s="185"/>
      <c r="AVB50" s="185"/>
      <c r="AVC50" s="185"/>
      <c r="AVD50" s="185"/>
      <c r="AVE50" s="185"/>
      <c r="AVF50" s="185"/>
      <c r="AVG50" s="185"/>
      <c r="AVH50" s="185"/>
      <c r="AVI50" s="185"/>
      <c r="AVJ50" s="185"/>
      <c r="AVK50" s="185"/>
      <c r="AVL50" s="185"/>
      <c r="AVM50" s="185"/>
      <c r="AVN50" s="185"/>
      <c r="AVO50" s="185"/>
      <c r="AVP50" s="185"/>
      <c r="AVQ50" s="185"/>
      <c r="AVR50" s="185"/>
      <c r="AVS50" s="185"/>
      <c r="AVT50" s="185"/>
      <c r="AVU50" s="185"/>
      <c r="AVV50" s="185"/>
      <c r="AVW50" s="185"/>
      <c r="AVX50" s="185"/>
      <c r="AVY50" s="185"/>
      <c r="AVZ50" s="185"/>
      <c r="AWA50" s="185"/>
      <c r="AWB50" s="185"/>
      <c r="AWC50" s="185"/>
      <c r="AWD50" s="185"/>
      <c r="AWE50" s="185"/>
      <c r="AWF50" s="185"/>
      <c r="AWG50" s="185"/>
      <c r="AWH50" s="185"/>
      <c r="AWI50" s="185"/>
      <c r="AWJ50" s="185"/>
      <c r="AWK50" s="185"/>
      <c r="AWL50" s="185"/>
      <c r="AWM50" s="185"/>
      <c r="AWN50" s="185"/>
      <c r="AWO50" s="185"/>
      <c r="AWP50" s="185"/>
      <c r="AWQ50" s="185"/>
      <c r="AWR50" s="185"/>
      <c r="AWS50" s="185"/>
      <c r="AWT50" s="185"/>
      <c r="AWU50" s="185"/>
      <c r="AWV50" s="185"/>
      <c r="AWW50" s="185"/>
      <c r="AWX50" s="185"/>
      <c r="AWY50" s="185"/>
      <c r="AWZ50" s="185"/>
      <c r="AXA50" s="185"/>
      <c r="AXB50" s="185"/>
      <c r="AXC50" s="185"/>
      <c r="AXD50" s="185"/>
      <c r="AXE50" s="185"/>
      <c r="AXF50" s="185"/>
      <c r="AXG50" s="185"/>
      <c r="AXH50" s="185"/>
      <c r="AXI50" s="185"/>
      <c r="AXJ50" s="185"/>
      <c r="AXK50" s="185"/>
      <c r="AXL50" s="185"/>
      <c r="AXM50" s="185"/>
      <c r="AXN50" s="185"/>
      <c r="AXO50" s="185"/>
      <c r="AXP50" s="185"/>
      <c r="AXQ50" s="185"/>
      <c r="AXR50" s="185"/>
      <c r="AXS50" s="185"/>
      <c r="AXT50" s="185"/>
      <c r="AXU50" s="185"/>
      <c r="AXV50" s="185"/>
      <c r="AXW50" s="185"/>
      <c r="AXX50" s="185"/>
      <c r="AXY50" s="185"/>
      <c r="AXZ50" s="185"/>
      <c r="AYA50" s="185"/>
      <c r="AYB50" s="185"/>
      <c r="AYC50" s="185"/>
      <c r="AYD50" s="185"/>
      <c r="AYE50" s="185"/>
      <c r="AYF50" s="185"/>
      <c r="AYG50" s="185"/>
      <c r="AYH50" s="185"/>
      <c r="AYI50" s="185"/>
      <c r="AYJ50" s="185"/>
      <c r="AYK50" s="185"/>
      <c r="AYL50" s="185"/>
      <c r="AYM50" s="185"/>
      <c r="AYN50" s="185"/>
      <c r="AYO50" s="185"/>
      <c r="AYP50" s="185"/>
      <c r="AYQ50" s="185"/>
      <c r="AYR50" s="185"/>
      <c r="AYS50" s="185"/>
      <c r="AYT50" s="185"/>
      <c r="AYU50" s="185"/>
      <c r="AYV50" s="185"/>
      <c r="AYW50" s="185"/>
      <c r="AYX50" s="185"/>
      <c r="AYY50" s="185"/>
      <c r="AYZ50" s="185"/>
      <c r="AZA50" s="185"/>
      <c r="AZB50" s="185"/>
      <c r="AZC50" s="185"/>
      <c r="AZD50" s="185"/>
      <c r="AZE50" s="185"/>
      <c r="AZF50" s="185"/>
      <c r="AZG50" s="185"/>
      <c r="AZH50" s="185"/>
      <c r="AZI50" s="185"/>
      <c r="AZJ50" s="185"/>
      <c r="AZK50" s="185"/>
      <c r="AZL50" s="185"/>
      <c r="AZM50" s="185"/>
      <c r="AZN50" s="185"/>
      <c r="AZO50" s="185"/>
      <c r="AZP50" s="185"/>
      <c r="AZQ50" s="185"/>
      <c r="AZR50" s="185"/>
      <c r="AZS50" s="185"/>
      <c r="AZT50" s="185"/>
      <c r="AZU50" s="185"/>
      <c r="AZV50" s="185"/>
      <c r="AZW50" s="185"/>
      <c r="AZX50" s="185"/>
      <c r="AZY50" s="185"/>
      <c r="AZZ50" s="185"/>
      <c r="BAA50" s="185"/>
      <c r="BAB50" s="185"/>
      <c r="BAC50" s="185"/>
      <c r="BAD50" s="185"/>
      <c r="BAE50" s="185"/>
      <c r="BAF50" s="185"/>
      <c r="BAG50" s="185"/>
      <c r="BAH50" s="185"/>
      <c r="BAI50" s="185"/>
      <c r="BAJ50" s="185"/>
      <c r="BAK50" s="185"/>
      <c r="BAL50" s="185"/>
      <c r="BAM50" s="185"/>
      <c r="BAN50" s="185"/>
      <c r="BAO50" s="185"/>
      <c r="BAP50" s="185"/>
      <c r="BAQ50" s="185"/>
      <c r="BAR50" s="185"/>
      <c r="BAS50" s="185"/>
      <c r="BAT50" s="185"/>
      <c r="BAU50" s="185"/>
      <c r="BAV50" s="185"/>
      <c r="BAW50" s="185"/>
      <c r="BAX50" s="185"/>
      <c r="BAY50" s="185"/>
      <c r="BAZ50" s="185"/>
      <c r="BBA50" s="185"/>
      <c r="BBB50" s="185"/>
      <c r="BBC50" s="185"/>
      <c r="BBD50" s="185"/>
      <c r="BBE50" s="185"/>
      <c r="BBF50" s="185"/>
      <c r="BBG50" s="185"/>
      <c r="BBH50" s="185"/>
      <c r="BBI50" s="185"/>
      <c r="BBJ50" s="185"/>
      <c r="BBK50" s="185"/>
      <c r="BBL50" s="185"/>
      <c r="BBM50" s="185"/>
      <c r="BBN50" s="185"/>
      <c r="BBO50" s="185"/>
      <c r="BBP50" s="185"/>
    </row>
    <row r="51" spans="1:1420" s="183" customFormat="1" ht="14.25" customHeight="1" x14ac:dyDescent="0.15">
      <c r="A51" s="3"/>
      <c r="B51" s="136"/>
      <c r="C51" s="137"/>
      <c r="D51" s="137"/>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3"/>
      <c r="AG51" s="3"/>
      <c r="AH51" s="111"/>
      <c r="AI51" s="184"/>
      <c r="AJ51" s="132"/>
      <c r="AK51" s="132"/>
      <c r="AN51" s="185"/>
      <c r="AO51" s="185"/>
      <c r="AP51" s="185"/>
      <c r="AQ51" s="185"/>
      <c r="AR51" s="185"/>
      <c r="AS51" s="185"/>
      <c r="AT51" s="185"/>
      <c r="AU51" s="185"/>
      <c r="AV51" s="185"/>
      <c r="AW51" s="185"/>
      <c r="AX51" s="185"/>
      <c r="AY51" s="185"/>
      <c r="AZ51" s="185"/>
      <c r="BA51" s="185"/>
      <c r="BB51" s="185"/>
      <c r="BC51" s="185"/>
      <c r="BD51" s="185"/>
      <c r="BE51" s="185"/>
      <c r="BF51" s="185"/>
      <c r="BG51" s="185"/>
      <c r="BH51" s="185"/>
      <c r="BI51" s="185"/>
      <c r="BJ51" s="185"/>
      <c r="BK51" s="185"/>
      <c r="BL51" s="185"/>
      <c r="BM51" s="185"/>
      <c r="BN51" s="185"/>
      <c r="BO51" s="185"/>
      <c r="BP51" s="185"/>
      <c r="BQ51" s="185"/>
      <c r="BR51" s="185"/>
      <c r="BS51" s="185"/>
      <c r="BT51" s="185"/>
      <c r="BU51" s="185"/>
      <c r="BV51" s="185"/>
      <c r="BW51" s="185"/>
      <c r="BX51" s="185"/>
      <c r="BY51" s="185"/>
      <c r="BZ51" s="185"/>
      <c r="CA51" s="185"/>
      <c r="CB51" s="185"/>
      <c r="CC51" s="185"/>
      <c r="CD51" s="185"/>
      <c r="CE51" s="185"/>
      <c r="CF51" s="185"/>
      <c r="CG51" s="185"/>
      <c r="CH51" s="185"/>
      <c r="CI51" s="185"/>
      <c r="CJ51" s="185"/>
      <c r="CK51" s="185"/>
      <c r="CL51" s="185"/>
      <c r="CM51" s="185"/>
      <c r="CN51" s="185"/>
      <c r="CO51" s="185"/>
      <c r="CP51" s="185"/>
      <c r="CQ51" s="185"/>
      <c r="CR51" s="185"/>
      <c r="CS51" s="185"/>
      <c r="CT51" s="185"/>
      <c r="CU51" s="185"/>
      <c r="CV51" s="185"/>
      <c r="CW51" s="185"/>
      <c r="CX51" s="185"/>
      <c r="CY51" s="185"/>
      <c r="CZ51" s="185"/>
      <c r="DA51" s="185"/>
      <c r="DB51" s="185"/>
      <c r="DC51" s="185"/>
      <c r="DD51" s="185"/>
      <c r="DE51" s="185"/>
      <c r="DF51" s="185"/>
      <c r="DG51" s="185"/>
      <c r="DH51" s="185"/>
      <c r="DI51" s="185"/>
      <c r="DJ51" s="185"/>
      <c r="DK51" s="185"/>
      <c r="DL51" s="185"/>
      <c r="DM51" s="185"/>
      <c r="DN51" s="185"/>
      <c r="DO51" s="185"/>
      <c r="DP51" s="185"/>
      <c r="DQ51" s="185"/>
      <c r="DR51" s="185"/>
      <c r="DS51" s="185"/>
      <c r="DT51" s="185"/>
      <c r="DU51" s="185"/>
      <c r="DV51" s="185"/>
      <c r="DW51" s="185"/>
      <c r="DX51" s="185"/>
      <c r="DY51" s="185"/>
      <c r="DZ51" s="185"/>
      <c r="EA51" s="185"/>
      <c r="EB51" s="185"/>
      <c r="EC51" s="185"/>
      <c r="ED51" s="185"/>
      <c r="EE51" s="185"/>
      <c r="EF51" s="185"/>
      <c r="EG51" s="185"/>
      <c r="EH51" s="185"/>
      <c r="EI51" s="185"/>
      <c r="EJ51" s="185"/>
      <c r="EK51" s="185"/>
      <c r="EL51" s="185"/>
      <c r="EM51" s="185"/>
      <c r="EN51" s="185"/>
      <c r="EO51" s="185"/>
      <c r="EP51" s="185"/>
      <c r="EQ51" s="185"/>
      <c r="ER51" s="185"/>
      <c r="ES51" s="185"/>
      <c r="ET51" s="185"/>
      <c r="EU51" s="185"/>
      <c r="EV51" s="185"/>
      <c r="EW51" s="185"/>
      <c r="EX51" s="185"/>
      <c r="EY51" s="185"/>
      <c r="EZ51" s="185"/>
      <c r="FA51" s="185"/>
      <c r="FB51" s="185"/>
      <c r="FC51" s="185"/>
      <c r="FD51" s="185"/>
      <c r="FE51" s="185"/>
      <c r="FF51" s="185"/>
      <c r="FG51" s="185"/>
      <c r="FH51" s="185"/>
      <c r="FI51" s="185"/>
      <c r="FJ51" s="185"/>
      <c r="FK51" s="185"/>
      <c r="FL51" s="185"/>
      <c r="FM51" s="185"/>
      <c r="FN51" s="185"/>
      <c r="FO51" s="185"/>
      <c r="FP51" s="185"/>
      <c r="FQ51" s="185"/>
      <c r="FR51" s="185"/>
      <c r="FS51" s="185"/>
      <c r="FT51" s="185"/>
      <c r="FU51" s="185"/>
      <c r="FV51" s="185"/>
      <c r="FW51" s="185"/>
      <c r="FX51" s="185"/>
      <c r="FY51" s="185"/>
      <c r="FZ51" s="185"/>
      <c r="GA51" s="185"/>
      <c r="GB51" s="185"/>
      <c r="GC51" s="185"/>
      <c r="GD51" s="185"/>
      <c r="GE51" s="185"/>
      <c r="GF51" s="185"/>
      <c r="GG51" s="185"/>
      <c r="GH51" s="185"/>
      <c r="GI51" s="185"/>
      <c r="GJ51" s="185"/>
      <c r="GK51" s="185"/>
      <c r="GL51" s="185"/>
      <c r="GM51" s="185"/>
      <c r="GN51" s="185"/>
      <c r="GO51" s="185"/>
      <c r="GP51" s="185"/>
      <c r="GQ51" s="185"/>
      <c r="GR51" s="185"/>
      <c r="GS51" s="185"/>
      <c r="GT51" s="185"/>
      <c r="GU51" s="185"/>
      <c r="GV51" s="185"/>
      <c r="GW51" s="185"/>
      <c r="GX51" s="185"/>
      <c r="GY51" s="185"/>
      <c r="GZ51" s="185"/>
      <c r="HA51" s="185"/>
      <c r="HB51" s="185"/>
      <c r="HC51" s="185"/>
      <c r="HD51" s="185"/>
      <c r="HE51" s="185"/>
      <c r="HF51" s="185"/>
      <c r="HG51" s="185"/>
      <c r="HH51" s="185"/>
      <c r="HI51" s="185"/>
      <c r="HJ51" s="185"/>
      <c r="HK51" s="185"/>
      <c r="HL51" s="185"/>
      <c r="HM51" s="185"/>
      <c r="HN51" s="185"/>
      <c r="HO51" s="185"/>
      <c r="HP51" s="185"/>
      <c r="HQ51" s="185"/>
      <c r="HR51" s="185"/>
      <c r="HS51" s="185"/>
      <c r="HT51" s="185"/>
      <c r="HU51" s="185"/>
      <c r="HV51" s="185"/>
      <c r="HW51" s="185"/>
      <c r="HX51" s="185"/>
      <c r="HY51" s="185"/>
      <c r="HZ51" s="185"/>
      <c r="IA51" s="185"/>
      <c r="IB51" s="185"/>
      <c r="IC51" s="185"/>
      <c r="ID51" s="185"/>
      <c r="IE51" s="185"/>
      <c r="IF51" s="185"/>
      <c r="IG51" s="185"/>
      <c r="IH51" s="185"/>
      <c r="II51" s="185"/>
      <c r="IJ51" s="185"/>
      <c r="IK51" s="185"/>
      <c r="IL51" s="185"/>
      <c r="IM51" s="185"/>
      <c r="IN51" s="185"/>
      <c r="IO51" s="185"/>
      <c r="IP51" s="185"/>
      <c r="IQ51" s="185"/>
      <c r="IR51" s="185"/>
      <c r="IS51" s="185"/>
      <c r="IT51" s="185"/>
      <c r="IU51" s="185"/>
      <c r="IV51" s="185"/>
      <c r="IW51" s="185"/>
      <c r="IX51" s="185"/>
      <c r="IY51" s="185"/>
      <c r="IZ51" s="185"/>
      <c r="JA51" s="185"/>
      <c r="JB51" s="185"/>
      <c r="JC51" s="185"/>
      <c r="JD51" s="185"/>
      <c r="JE51" s="185"/>
      <c r="JF51" s="185"/>
      <c r="JG51" s="185"/>
      <c r="JH51" s="185"/>
      <c r="JI51" s="185"/>
      <c r="JJ51" s="185"/>
      <c r="JK51" s="185"/>
      <c r="JL51" s="185"/>
      <c r="JM51" s="185"/>
      <c r="JN51" s="185"/>
      <c r="JO51" s="185"/>
      <c r="JP51" s="185"/>
      <c r="JQ51" s="185"/>
      <c r="JR51" s="185"/>
      <c r="JS51" s="185"/>
      <c r="JT51" s="185"/>
      <c r="JU51" s="185"/>
      <c r="JV51" s="185"/>
      <c r="JW51" s="185"/>
      <c r="JX51" s="185"/>
      <c r="JY51" s="185"/>
      <c r="JZ51" s="185"/>
      <c r="KA51" s="185"/>
      <c r="KB51" s="185"/>
      <c r="KC51" s="185"/>
      <c r="KD51" s="185"/>
      <c r="KE51" s="185"/>
      <c r="KF51" s="185"/>
      <c r="KG51" s="185"/>
      <c r="KH51" s="185"/>
      <c r="KI51" s="185"/>
      <c r="KJ51" s="185"/>
      <c r="KK51" s="185"/>
      <c r="KL51" s="185"/>
      <c r="KM51" s="185"/>
      <c r="KN51" s="185"/>
      <c r="KO51" s="185"/>
      <c r="KP51" s="185"/>
      <c r="KQ51" s="185"/>
      <c r="KR51" s="185"/>
      <c r="KS51" s="185"/>
      <c r="KT51" s="185"/>
      <c r="KU51" s="185"/>
      <c r="KV51" s="185"/>
      <c r="KW51" s="185"/>
      <c r="KX51" s="185"/>
      <c r="KY51" s="185"/>
      <c r="KZ51" s="185"/>
      <c r="LA51" s="185"/>
      <c r="LB51" s="185"/>
      <c r="LC51" s="185"/>
      <c r="LD51" s="185"/>
      <c r="LE51" s="185"/>
      <c r="LF51" s="185"/>
      <c r="LG51" s="185"/>
      <c r="LH51" s="185"/>
      <c r="LI51" s="185"/>
      <c r="LJ51" s="185"/>
      <c r="LK51" s="185"/>
      <c r="LL51" s="185"/>
      <c r="LM51" s="185"/>
      <c r="LN51" s="185"/>
      <c r="LO51" s="185"/>
      <c r="LP51" s="185"/>
      <c r="LQ51" s="185"/>
      <c r="LR51" s="185"/>
      <c r="LS51" s="185"/>
      <c r="LT51" s="185"/>
      <c r="LU51" s="185"/>
      <c r="LV51" s="185"/>
      <c r="LW51" s="185"/>
      <c r="LX51" s="185"/>
      <c r="LY51" s="185"/>
      <c r="LZ51" s="185"/>
      <c r="MA51" s="185"/>
      <c r="MB51" s="185"/>
      <c r="MC51" s="185"/>
      <c r="MD51" s="185"/>
      <c r="ME51" s="185"/>
      <c r="MF51" s="185"/>
      <c r="MG51" s="185"/>
      <c r="MH51" s="185"/>
      <c r="MI51" s="185"/>
      <c r="MJ51" s="185"/>
      <c r="MK51" s="185"/>
      <c r="ML51" s="185"/>
      <c r="MM51" s="185"/>
      <c r="MN51" s="185"/>
      <c r="MO51" s="185"/>
      <c r="MP51" s="185"/>
      <c r="MQ51" s="185"/>
      <c r="MR51" s="185"/>
      <c r="MS51" s="185"/>
      <c r="MT51" s="185"/>
      <c r="MU51" s="185"/>
      <c r="MV51" s="185"/>
      <c r="MW51" s="185"/>
      <c r="MX51" s="185"/>
      <c r="MY51" s="185"/>
      <c r="MZ51" s="185"/>
      <c r="NA51" s="185"/>
      <c r="NB51" s="185"/>
      <c r="NC51" s="185"/>
      <c r="ND51" s="185"/>
      <c r="NE51" s="185"/>
      <c r="NF51" s="185"/>
      <c r="NG51" s="185"/>
      <c r="NH51" s="185"/>
      <c r="NI51" s="185"/>
      <c r="NJ51" s="185"/>
      <c r="NK51" s="185"/>
      <c r="NL51" s="185"/>
      <c r="NM51" s="185"/>
      <c r="NN51" s="185"/>
      <c r="NO51" s="185"/>
      <c r="NP51" s="185"/>
      <c r="NQ51" s="185"/>
      <c r="NR51" s="185"/>
      <c r="NS51" s="185"/>
      <c r="NT51" s="185"/>
      <c r="NU51" s="185"/>
      <c r="NV51" s="185"/>
      <c r="NW51" s="185"/>
      <c r="NX51" s="185"/>
      <c r="NY51" s="185"/>
      <c r="NZ51" s="185"/>
      <c r="OA51" s="185"/>
      <c r="OB51" s="185"/>
      <c r="OC51" s="185"/>
      <c r="OD51" s="185"/>
      <c r="OE51" s="185"/>
      <c r="OF51" s="185"/>
      <c r="OG51" s="185"/>
      <c r="OH51" s="185"/>
      <c r="OI51" s="185"/>
      <c r="OJ51" s="185"/>
      <c r="OK51" s="185"/>
      <c r="OL51" s="185"/>
      <c r="OM51" s="185"/>
      <c r="ON51" s="185"/>
      <c r="OO51" s="185"/>
      <c r="OP51" s="185"/>
      <c r="OQ51" s="185"/>
      <c r="OR51" s="185"/>
      <c r="OS51" s="185"/>
      <c r="OT51" s="185"/>
      <c r="OU51" s="185"/>
      <c r="OV51" s="185"/>
      <c r="OW51" s="185"/>
      <c r="OX51" s="185"/>
      <c r="OY51" s="185"/>
      <c r="OZ51" s="185"/>
      <c r="PA51" s="185"/>
      <c r="PB51" s="185"/>
      <c r="PC51" s="185"/>
      <c r="PD51" s="185"/>
      <c r="PE51" s="185"/>
      <c r="PF51" s="185"/>
      <c r="PG51" s="185"/>
      <c r="PH51" s="185"/>
      <c r="PI51" s="185"/>
      <c r="PJ51" s="185"/>
      <c r="PK51" s="185"/>
      <c r="PL51" s="185"/>
      <c r="PM51" s="185"/>
      <c r="PN51" s="185"/>
      <c r="PO51" s="185"/>
      <c r="PP51" s="185"/>
      <c r="PQ51" s="185"/>
      <c r="PR51" s="185"/>
      <c r="PS51" s="185"/>
      <c r="PT51" s="185"/>
      <c r="PU51" s="185"/>
      <c r="PV51" s="185"/>
      <c r="PW51" s="185"/>
      <c r="PX51" s="185"/>
      <c r="PY51" s="185"/>
      <c r="PZ51" s="185"/>
      <c r="QA51" s="185"/>
      <c r="QB51" s="185"/>
      <c r="QC51" s="185"/>
      <c r="QD51" s="185"/>
      <c r="QE51" s="185"/>
      <c r="QF51" s="185"/>
      <c r="QG51" s="185"/>
      <c r="QH51" s="185"/>
      <c r="QI51" s="185"/>
      <c r="QJ51" s="185"/>
      <c r="QK51" s="185"/>
      <c r="QL51" s="185"/>
      <c r="QM51" s="185"/>
      <c r="QN51" s="185"/>
      <c r="QO51" s="185"/>
      <c r="QP51" s="185"/>
      <c r="QQ51" s="185"/>
      <c r="QR51" s="185"/>
      <c r="QS51" s="185"/>
      <c r="QT51" s="185"/>
      <c r="QU51" s="185"/>
      <c r="QV51" s="185"/>
      <c r="QW51" s="185"/>
      <c r="QX51" s="185"/>
      <c r="QY51" s="185"/>
      <c r="QZ51" s="185"/>
      <c r="RA51" s="185"/>
      <c r="RB51" s="185"/>
      <c r="RC51" s="185"/>
      <c r="RD51" s="185"/>
      <c r="RE51" s="185"/>
      <c r="RF51" s="185"/>
      <c r="RG51" s="185"/>
      <c r="RH51" s="185"/>
      <c r="RI51" s="185"/>
      <c r="RJ51" s="185"/>
      <c r="RK51" s="185"/>
      <c r="RL51" s="185"/>
      <c r="RM51" s="185"/>
      <c r="RN51" s="185"/>
      <c r="RO51" s="185"/>
      <c r="RP51" s="185"/>
      <c r="RQ51" s="185"/>
      <c r="RR51" s="185"/>
      <c r="RS51" s="185"/>
      <c r="RT51" s="185"/>
      <c r="RU51" s="185"/>
      <c r="RV51" s="185"/>
      <c r="RW51" s="185"/>
      <c r="RX51" s="185"/>
      <c r="RY51" s="185"/>
      <c r="RZ51" s="185"/>
      <c r="SA51" s="185"/>
      <c r="SB51" s="185"/>
      <c r="SC51" s="185"/>
      <c r="SD51" s="185"/>
      <c r="SE51" s="185"/>
      <c r="SF51" s="185"/>
      <c r="SG51" s="185"/>
      <c r="SH51" s="185"/>
      <c r="SI51" s="185"/>
      <c r="SJ51" s="185"/>
      <c r="SK51" s="185"/>
      <c r="SL51" s="185"/>
      <c r="SM51" s="185"/>
      <c r="SN51" s="185"/>
      <c r="SO51" s="185"/>
      <c r="SP51" s="185"/>
      <c r="SQ51" s="185"/>
      <c r="SR51" s="185"/>
      <c r="SS51" s="185"/>
      <c r="ST51" s="185"/>
      <c r="SU51" s="185"/>
      <c r="SV51" s="185"/>
      <c r="SW51" s="185"/>
      <c r="SX51" s="185"/>
      <c r="SY51" s="185"/>
      <c r="SZ51" s="185"/>
      <c r="TA51" s="185"/>
      <c r="TB51" s="185"/>
      <c r="TC51" s="185"/>
      <c r="TD51" s="185"/>
      <c r="TE51" s="185"/>
      <c r="TF51" s="185"/>
      <c r="TG51" s="185"/>
      <c r="TH51" s="185"/>
      <c r="TI51" s="185"/>
      <c r="TJ51" s="185"/>
      <c r="TK51" s="185"/>
      <c r="TL51" s="185"/>
      <c r="TM51" s="185"/>
      <c r="TN51" s="185"/>
      <c r="TO51" s="185"/>
      <c r="TP51" s="185"/>
      <c r="TQ51" s="185"/>
      <c r="TR51" s="185"/>
      <c r="TS51" s="185"/>
      <c r="TT51" s="185"/>
      <c r="TU51" s="185"/>
      <c r="TV51" s="185"/>
      <c r="TW51" s="185"/>
      <c r="TX51" s="185"/>
      <c r="TY51" s="185"/>
      <c r="TZ51" s="185"/>
      <c r="UA51" s="185"/>
      <c r="UB51" s="185"/>
      <c r="UC51" s="185"/>
      <c r="UD51" s="185"/>
      <c r="UE51" s="185"/>
      <c r="UF51" s="185"/>
      <c r="UG51" s="185"/>
      <c r="UH51" s="185"/>
      <c r="UI51" s="185"/>
      <c r="UJ51" s="185"/>
      <c r="UK51" s="185"/>
      <c r="UL51" s="185"/>
      <c r="UM51" s="185"/>
      <c r="UN51" s="185"/>
      <c r="UO51" s="185"/>
      <c r="UP51" s="185"/>
      <c r="UQ51" s="185"/>
      <c r="UR51" s="185"/>
      <c r="US51" s="185"/>
      <c r="UT51" s="185"/>
      <c r="UU51" s="185"/>
      <c r="UV51" s="185"/>
      <c r="UW51" s="185"/>
      <c r="UX51" s="185"/>
      <c r="UY51" s="185"/>
      <c r="UZ51" s="185"/>
      <c r="VA51" s="185"/>
      <c r="VB51" s="185"/>
      <c r="VC51" s="185"/>
      <c r="VD51" s="185"/>
      <c r="VE51" s="185"/>
      <c r="VF51" s="185"/>
      <c r="VG51" s="185"/>
      <c r="VH51" s="185"/>
      <c r="VI51" s="185"/>
      <c r="VJ51" s="185"/>
      <c r="VK51" s="185"/>
      <c r="VL51" s="185"/>
      <c r="VM51" s="185"/>
      <c r="VN51" s="185"/>
      <c r="VO51" s="185"/>
      <c r="VP51" s="185"/>
      <c r="VQ51" s="185"/>
      <c r="VR51" s="185"/>
      <c r="VS51" s="185"/>
      <c r="VT51" s="185"/>
      <c r="VU51" s="185"/>
      <c r="VV51" s="185"/>
      <c r="VW51" s="185"/>
      <c r="VX51" s="185"/>
      <c r="VY51" s="185"/>
      <c r="VZ51" s="185"/>
      <c r="WA51" s="185"/>
      <c r="WB51" s="185"/>
      <c r="WC51" s="185"/>
      <c r="WD51" s="185"/>
      <c r="WE51" s="185"/>
      <c r="WF51" s="185"/>
      <c r="WG51" s="185"/>
      <c r="WH51" s="185"/>
      <c r="WI51" s="185"/>
      <c r="WJ51" s="185"/>
      <c r="WK51" s="185"/>
      <c r="WL51" s="185"/>
      <c r="WM51" s="185"/>
      <c r="WN51" s="185"/>
      <c r="WO51" s="185"/>
      <c r="WP51" s="185"/>
      <c r="WQ51" s="185"/>
      <c r="WR51" s="185"/>
      <c r="WS51" s="185"/>
      <c r="WT51" s="185"/>
      <c r="WU51" s="185"/>
      <c r="WV51" s="185"/>
      <c r="WW51" s="185"/>
      <c r="WX51" s="185"/>
      <c r="WY51" s="185"/>
      <c r="WZ51" s="185"/>
      <c r="XA51" s="185"/>
      <c r="XB51" s="185"/>
      <c r="XC51" s="185"/>
      <c r="XD51" s="185"/>
      <c r="XE51" s="185"/>
      <c r="XF51" s="185"/>
      <c r="XG51" s="185"/>
      <c r="XH51" s="185"/>
      <c r="XI51" s="185"/>
      <c r="XJ51" s="185"/>
      <c r="XK51" s="185"/>
      <c r="XL51" s="185"/>
      <c r="XM51" s="185"/>
      <c r="XN51" s="185"/>
      <c r="XO51" s="185"/>
      <c r="XP51" s="185"/>
      <c r="XQ51" s="185"/>
      <c r="XR51" s="185"/>
      <c r="XS51" s="185"/>
      <c r="XT51" s="185"/>
      <c r="XU51" s="185"/>
      <c r="XV51" s="185"/>
      <c r="XW51" s="185"/>
      <c r="XX51" s="185"/>
      <c r="XY51" s="185"/>
      <c r="XZ51" s="185"/>
      <c r="YA51" s="185"/>
      <c r="YB51" s="185"/>
      <c r="YC51" s="185"/>
      <c r="YD51" s="185"/>
      <c r="YE51" s="185"/>
      <c r="YF51" s="185"/>
      <c r="YG51" s="185"/>
      <c r="YH51" s="185"/>
      <c r="YI51" s="185"/>
      <c r="YJ51" s="185"/>
      <c r="YK51" s="185"/>
      <c r="YL51" s="185"/>
      <c r="YM51" s="185"/>
      <c r="YN51" s="185"/>
      <c r="YO51" s="185"/>
      <c r="YP51" s="185"/>
      <c r="YQ51" s="185"/>
      <c r="YR51" s="185"/>
      <c r="YS51" s="185"/>
      <c r="YT51" s="185"/>
      <c r="YU51" s="185"/>
      <c r="YV51" s="185"/>
      <c r="YW51" s="185"/>
      <c r="YX51" s="185"/>
      <c r="YY51" s="185"/>
      <c r="YZ51" s="185"/>
      <c r="ZA51" s="185"/>
      <c r="ZB51" s="185"/>
      <c r="ZC51" s="185"/>
      <c r="ZD51" s="185"/>
      <c r="ZE51" s="185"/>
      <c r="ZF51" s="185"/>
      <c r="ZG51" s="185"/>
      <c r="ZH51" s="185"/>
      <c r="ZI51" s="185"/>
      <c r="ZJ51" s="185"/>
      <c r="ZK51" s="185"/>
      <c r="ZL51" s="185"/>
      <c r="ZM51" s="185"/>
      <c r="ZN51" s="185"/>
      <c r="ZO51" s="185"/>
      <c r="ZP51" s="185"/>
      <c r="ZQ51" s="185"/>
      <c r="ZR51" s="185"/>
      <c r="ZS51" s="185"/>
      <c r="ZT51" s="185"/>
      <c r="ZU51" s="185"/>
      <c r="ZV51" s="185"/>
      <c r="ZW51" s="185"/>
      <c r="ZX51" s="185"/>
      <c r="ZY51" s="185"/>
      <c r="ZZ51" s="185"/>
      <c r="AAA51" s="185"/>
      <c r="AAB51" s="185"/>
      <c r="AAC51" s="185"/>
      <c r="AAD51" s="185"/>
      <c r="AAE51" s="185"/>
      <c r="AAF51" s="185"/>
      <c r="AAG51" s="185"/>
      <c r="AAH51" s="185"/>
      <c r="AAI51" s="185"/>
      <c r="AAJ51" s="185"/>
      <c r="AAK51" s="185"/>
      <c r="AAL51" s="185"/>
      <c r="AAM51" s="185"/>
      <c r="AAN51" s="185"/>
      <c r="AAO51" s="185"/>
      <c r="AAP51" s="185"/>
      <c r="AAQ51" s="185"/>
      <c r="AAR51" s="185"/>
      <c r="AAS51" s="185"/>
      <c r="AAT51" s="185"/>
      <c r="AAU51" s="185"/>
      <c r="AAV51" s="185"/>
      <c r="AAW51" s="185"/>
      <c r="AAX51" s="185"/>
      <c r="AAY51" s="185"/>
      <c r="AAZ51" s="185"/>
      <c r="ABA51" s="185"/>
      <c r="ABB51" s="185"/>
      <c r="ABC51" s="185"/>
      <c r="ABD51" s="185"/>
      <c r="ABE51" s="185"/>
      <c r="ABF51" s="185"/>
      <c r="ABG51" s="185"/>
      <c r="ABH51" s="185"/>
      <c r="ABI51" s="185"/>
      <c r="ABJ51" s="185"/>
      <c r="ABK51" s="185"/>
      <c r="ABL51" s="185"/>
      <c r="ABM51" s="185"/>
      <c r="ABN51" s="185"/>
      <c r="ABO51" s="185"/>
      <c r="ABP51" s="185"/>
      <c r="ABQ51" s="185"/>
      <c r="ABR51" s="185"/>
      <c r="ABS51" s="185"/>
      <c r="ABT51" s="185"/>
      <c r="ABU51" s="185"/>
      <c r="ABV51" s="185"/>
      <c r="ABW51" s="185"/>
      <c r="ABX51" s="185"/>
      <c r="ABY51" s="185"/>
      <c r="ABZ51" s="185"/>
      <c r="ACA51" s="185"/>
      <c r="ACB51" s="185"/>
      <c r="ACC51" s="185"/>
      <c r="ACD51" s="185"/>
      <c r="ACE51" s="185"/>
      <c r="ACF51" s="185"/>
      <c r="ACG51" s="185"/>
      <c r="ACH51" s="185"/>
      <c r="ACI51" s="185"/>
      <c r="ACJ51" s="185"/>
      <c r="ACK51" s="185"/>
      <c r="ACL51" s="185"/>
      <c r="ACM51" s="185"/>
      <c r="ACN51" s="185"/>
      <c r="ACO51" s="185"/>
      <c r="ACP51" s="185"/>
      <c r="ACQ51" s="185"/>
      <c r="ACR51" s="185"/>
      <c r="ACS51" s="185"/>
      <c r="ACT51" s="185"/>
      <c r="ACU51" s="185"/>
      <c r="ACV51" s="185"/>
      <c r="ACW51" s="185"/>
      <c r="ACX51" s="185"/>
      <c r="ACY51" s="185"/>
      <c r="ACZ51" s="185"/>
      <c r="ADA51" s="185"/>
      <c r="ADB51" s="185"/>
      <c r="ADC51" s="185"/>
      <c r="ADD51" s="185"/>
      <c r="ADE51" s="185"/>
      <c r="ADF51" s="185"/>
      <c r="ADG51" s="185"/>
      <c r="ADH51" s="185"/>
      <c r="ADI51" s="185"/>
      <c r="ADJ51" s="185"/>
      <c r="ADK51" s="185"/>
      <c r="ADL51" s="185"/>
      <c r="ADM51" s="185"/>
      <c r="ADN51" s="185"/>
      <c r="ADO51" s="185"/>
      <c r="ADP51" s="185"/>
      <c r="ADQ51" s="185"/>
      <c r="ADR51" s="185"/>
      <c r="ADS51" s="185"/>
      <c r="ADT51" s="185"/>
      <c r="ADU51" s="185"/>
      <c r="ADV51" s="185"/>
      <c r="ADW51" s="185"/>
      <c r="ADX51" s="185"/>
      <c r="ADY51" s="185"/>
      <c r="ADZ51" s="185"/>
      <c r="AEA51" s="185"/>
      <c r="AEB51" s="185"/>
      <c r="AEC51" s="185"/>
      <c r="AED51" s="185"/>
      <c r="AEE51" s="185"/>
      <c r="AEF51" s="185"/>
      <c r="AEG51" s="185"/>
      <c r="AEH51" s="185"/>
      <c r="AEI51" s="185"/>
      <c r="AEJ51" s="185"/>
      <c r="AEK51" s="185"/>
      <c r="AEL51" s="185"/>
      <c r="AEM51" s="185"/>
      <c r="AEN51" s="185"/>
      <c r="AEO51" s="185"/>
      <c r="AEP51" s="185"/>
      <c r="AEQ51" s="185"/>
      <c r="AER51" s="185"/>
      <c r="AES51" s="185"/>
      <c r="AET51" s="185"/>
      <c r="AEU51" s="185"/>
      <c r="AEV51" s="185"/>
      <c r="AEW51" s="185"/>
      <c r="AEX51" s="185"/>
      <c r="AEY51" s="185"/>
      <c r="AEZ51" s="185"/>
      <c r="AFA51" s="185"/>
      <c r="AFB51" s="185"/>
      <c r="AFC51" s="185"/>
      <c r="AFD51" s="185"/>
      <c r="AFE51" s="185"/>
      <c r="AFF51" s="185"/>
      <c r="AFG51" s="185"/>
      <c r="AFH51" s="185"/>
      <c r="AFI51" s="185"/>
      <c r="AFJ51" s="185"/>
      <c r="AFK51" s="185"/>
      <c r="AFL51" s="185"/>
      <c r="AFM51" s="185"/>
      <c r="AFN51" s="185"/>
      <c r="AFO51" s="185"/>
      <c r="AFP51" s="185"/>
      <c r="AFQ51" s="185"/>
      <c r="AFR51" s="185"/>
      <c r="AFS51" s="185"/>
      <c r="AFT51" s="185"/>
      <c r="AFU51" s="185"/>
      <c r="AFV51" s="185"/>
      <c r="AFW51" s="185"/>
      <c r="AFX51" s="185"/>
      <c r="AFY51" s="185"/>
      <c r="AFZ51" s="185"/>
      <c r="AGA51" s="185"/>
      <c r="AGB51" s="185"/>
      <c r="AGC51" s="185"/>
      <c r="AGD51" s="185"/>
      <c r="AGE51" s="185"/>
      <c r="AGF51" s="185"/>
      <c r="AGG51" s="185"/>
      <c r="AGH51" s="185"/>
      <c r="AGI51" s="185"/>
      <c r="AGJ51" s="185"/>
      <c r="AGK51" s="185"/>
      <c r="AGL51" s="185"/>
      <c r="AGM51" s="185"/>
      <c r="AGN51" s="185"/>
      <c r="AGO51" s="185"/>
      <c r="AGP51" s="185"/>
      <c r="AGQ51" s="185"/>
      <c r="AGR51" s="185"/>
      <c r="AGS51" s="185"/>
      <c r="AGT51" s="185"/>
      <c r="AGU51" s="185"/>
      <c r="AGV51" s="185"/>
      <c r="AGW51" s="185"/>
      <c r="AGX51" s="185"/>
      <c r="AGY51" s="185"/>
      <c r="AGZ51" s="185"/>
      <c r="AHA51" s="185"/>
      <c r="AHB51" s="185"/>
      <c r="AHC51" s="185"/>
      <c r="AHD51" s="185"/>
      <c r="AHE51" s="185"/>
      <c r="AHF51" s="185"/>
      <c r="AHG51" s="185"/>
      <c r="AHH51" s="185"/>
      <c r="AHI51" s="185"/>
      <c r="AHJ51" s="185"/>
      <c r="AHK51" s="185"/>
      <c r="AHL51" s="185"/>
      <c r="AHM51" s="185"/>
      <c r="AHN51" s="185"/>
      <c r="AHO51" s="185"/>
      <c r="AHP51" s="185"/>
      <c r="AHQ51" s="185"/>
      <c r="AHR51" s="185"/>
      <c r="AHS51" s="185"/>
      <c r="AHT51" s="185"/>
      <c r="AHU51" s="185"/>
      <c r="AHV51" s="185"/>
      <c r="AHW51" s="185"/>
      <c r="AHX51" s="185"/>
      <c r="AHY51" s="185"/>
      <c r="AHZ51" s="185"/>
      <c r="AIA51" s="185"/>
      <c r="AIB51" s="185"/>
      <c r="AIC51" s="185"/>
      <c r="AID51" s="185"/>
      <c r="AIE51" s="185"/>
      <c r="AIF51" s="185"/>
      <c r="AIG51" s="185"/>
      <c r="AIH51" s="185"/>
      <c r="AII51" s="185"/>
      <c r="AIJ51" s="185"/>
      <c r="AIK51" s="185"/>
      <c r="AIL51" s="185"/>
      <c r="AIM51" s="185"/>
      <c r="AIN51" s="185"/>
      <c r="AIO51" s="185"/>
      <c r="AIP51" s="185"/>
      <c r="AIQ51" s="185"/>
      <c r="AIR51" s="185"/>
      <c r="AIS51" s="185"/>
      <c r="AIT51" s="185"/>
      <c r="AIU51" s="185"/>
      <c r="AIV51" s="185"/>
      <c r="AIW51" s="185"/>
      <c r="AIX51" s="185"/>
      <c r="AIY51" s="185"/>
      <c r="AIZ51" s="185"/>
      <c r="AJA51" s="185"/>
      <c r="AJB51" s="185"/>
      <c r="AJC51" s="185"/>
      <c r="AJD51" s="185"/>
      <c r="AJE51" s="185"/>
      <c r="AJF51" s="185"/>
      <c r="AJG51" s="185"/>
      <c r="AJH51" s="185"/>
      <c r="AJI51" s="185"/>
      <c r="AJJ51" s="185"/>
      <c r="AJK51" s="185"/>
      <c r="AJL51" s="185"/>
      <c r="AJM51" s="185"/>
      <c r="AJN51" s="185"/>
      <c r="AJO51" s="185"/>
      <c r="AJP51" s="185"/>
      <c r="AJQ51" s="185"/>
      <c r="AJR51" s="185"/>
      <c r="AJS51" s="185"/>
      <c r="AJT51" s="185"/>
      <c r="AJU51" s="185"/>
      <c r="AJV51" s="185"/>
      <c r="AJW51" s="185"/>
      <c r="AJX51" s="185"/>
      <c r="AJY51" s="185"/>
      <c r="AJZ51" s="185"/>
      <c r="AKA51" s="185"/>
      <c r="AKB51" s="185"/>
      <c r="AKC51" s="185"/>
      <c r="AKD51" s="185"/>
      <c r="AKE51" s="185"/>
      <c r="AKF51" s="185"/>
      <c r="AKG51" s="185"/>
      <c r="AKH51" s="185"/>
      <c r="AKI51" s="185"/>
      <c r="AKJ51" s="185"/>
      <c r="AKK51" s="185"/>
      <c r="AKL51" s="185"/>
      <c r="AKM51" s="185"/>
      <c r="AKN51" s="185"/>
      <c r="AKO51" s="185"/>
      <c r="AKP51" s="185"/>
      <c r="AKQ51" s="185"/>
      <c r="AKR51" s="185"/>
      <c r="AKS51" s="185"/>
      <c r="AKT51" s="185"/>
      <c r="AKU51" s="185"/>
      <c r="AKV51" s="185"/>
      <c r="AKW51" s="185"/>
      <c r="AKX51" s="185"/>
      <c r="AKY51" s="185"/>
      <c r="AKZ51" s="185"/>
      <c r="ALA51" s="185"/>
      <c r="ALB51" s="185"/>
      <c r="ALC51" s="185"/>
      <c r="ALD51" s="185"/>
      <c r="ALE51" s="185"/>
      <c r="ALF51" s="185"/>
      <c r="ALG51" s="185"/>
      <c r="ALH51" s="185"/>
      <c r="ALI51" s="185"/>
      <c r="ALJ51" s="185"/>
      <c r="ALK51" s="185"/>
      <c r="ALL51" s="185"/>
      <c r="ALM51" s="185"/>
      <c r="ALN51" s="185"/>
      <c r="ALO51" s="185"/>
      <c r="ALP51" s="185"/>
      <c r="ALQ51" s="185"/>
      <c r="ALR51" s="185"/>
      <c r="ALS51" s="185"/>
      <c r="ALT51" s="185"/>
      <c r="ALU51" s="185"/>
      <c r="ALV51" s="185"/>
      <c r="ALW51" s="185"/>
      <c r="ALX51" s="185"/>
      <c r="ALY51" s="185"/>
      <c r="ALZ51" s="185"/>
      <c r="AMA51" s="185"/>
      <c r="AMB51" s="185"/>
      <c r="AMC51" s="185"/>
      <c r="AMD51" s="185"/>
      <c r="AME51" s="185"/>
      <c r="AMF51" s="185"/>
      <c r="AMG51" s="185"/>
      <c r="AMH51" s="185"/>
      <c r="AMI51" s="185"/>
      <c r="AMJ51" s="185"/>
      <c r="AMK51" s="185"/>
      <c r="AML51" s="185"/>
      <c r="AMM51" s="185"/>
      <c r="AMN51" s="185"/>
      <c r="AMO51" s="185"/>
      <c r="AMP51" s="185"/>
      <c r="AMQ51" s="185"/>
      <c r="AMR51" s="185"/>
      <c r="AMS51" s="185"/>
      <c r="AMT51" s="185"/>
      <c r="AMU51" s="185"/>
      <c r="AMV51" s="185"/>
      <c r="AMW51" s="185"/>
      <c r="AMX51" s="185"/>
      <c r="AMY51" s="185"/>
      <c r="AMZ51" s="185"/>
      <c r="ANA51" s="185"/>
      <c r="ANB51" s="185"/>
      <c r="ANC51" s="185"/>
      <c r="AND51" s="185"/>
      <c r="ANE51" s="185"/>
      <c r="ANF51" s="185"/>
      <c r="ANG51" s="185"/>
      <c r="ANH51" s="185"/>
      <c r="ANI51" s="185"/>
      <c r="ANJ51" s="185"/>
      <c r="ANK51" s="185"/>
      <c r="ANL51" s="185"/>
      <c r="ANM51" s="185"/>
      <c r="ANN51" s="185"/>
      <c r="ANO51" s="185"/>
      <c r="ANP51" s="185"/>
      <c r="ANQ51" s="185"/>
      <c r="ANR51" s="185"/>
      <c r="ANS51" s="185"/>
      <c r="ANT51" s="185"/>
      <c r="ANU51" s="185"/>
      <c r="ANV51" s="185"/>
      <c r="ANW51" s="185"/>
      <c r="ANX51" s="185"/>
      <c r="ANY51" s="185"/>
      <c r="ANZ51" s="185"/>
      <c r="AOA51" s="185"/>
      <c r="AOB51" s="185"/>
      <c r="AOC51" s="185"/>
      <c r="AOD51" s="185"/>
      <c r="AOE51" s="185"/>
      <c r="AOF51" s="185"/>
      <c r="AOG51" s="185"/>
      <c r="AOH51" s="185"/>
      <c r="AOI51" s="185"/>
      <c r="AOJ51" s="185"/>
      <c r="AOK51" s="185"/>
      <c r="AOL51" s="185"/>
      <c r="AOM51" s="185"/>
      <c r="AON51" s="185"/>
      <c r="AOO51" s="185"/>
      <c r="AOP51" s="185"/>
      <c r="AOQ51" s="185"/>
      <c r="AOR51" s="185"/>
      <c r="AOS51" s="185"/>
      <c r="AOT51" s="185"/>
      <c r="AOU51" s="185"/>
      <c r="AOV51" s="185"/>
      <c r="AOW51" s="185"/>
      <c r="AOX51" s="185"/>
      <c r="AOY51" s="185"/>
      <c r="AOZ51" s="185"/>
      <c r="APA51" s="185"/>
      <c r="APB51" s="185"/>
      <c r="APC51" s="185"/>
      <c r="APD51" s="185"/>
      <c r="APE51" s="185"/>
      <c r="APF51" s="185"/>
      <c r="APG51" s="185"/>
      <c r="APH51" s="185"/>
      <c r="API51" s="185"/>
      <c r="APJ51" s="185"/>
      <c r="APK51" s="185"/>
      <c r="APL51" s="185"/>
      <c r="APM51" s="185"/>
      <c r="APN51" s="185"/>
      <c r="APO51" s="185"/>
      <c r="APP51" s="185"/>
      <c r="APQ51" s="185"/>
      <c r="APR51" s="185"/>
      <c r="APS51" s="185"/>
      <c r="APT51" s="185"/>
      <c r="APU51" s="185"/>
      <c r="APV51" s="185"/>
      <c r="APW51" s="185"/>
      <c r="APX51" s="185"/>
      <c r="APY51" s="185"/>
      <c r="APZ51" s="185"/>
      <c r="AQA51" s="185"/>
      <c r="AQB51" s="185"/>
      <c r="AQC51" s="185"/>
      <c r="AQD51" s="185"/>
      <c r="AQE51" s="185"/>
      <c r="AQF51" s="185"/>
      <c r="AQG51" s="185"/>
      <c r="AQH51" s="185"/>
      <c r="AQI51" s="185"/>
      <c r="AQJ51" s="185"/>
      <c r="AQK51" s="185"/>
      <c r="AQL51" s="185"/>
      <c r="AQM51" s="185"/>
      <c r="AQN51" s="185"/>
      <c r="AQO51" s="185"/>
      <c r="AQP51" s="185"/>
      <c r="AQQ51" s="185"/>
      <c r="AQR51" s="185"/>
      <c r="AQS51" s="185"/>
      <c r="AQT51" s="185"/>
      <c r="AQU51" s="185"/>
      <c r="AQV51" s="185"/>
      <c r="AQW51" s="185"/>
      <c r="AQX51" s="185"/>
      <c r="AQY51" s="185"/>
      <c r="AQZ51" s="185"/>
      <c r="ARA51" s="185"/>
      <c r="ARB51" s="185"/>
      <c r="ARC51" s="185"/>
      <c r="ARD51" s="185"/>
      <c r="ARE51" s="185"/>
      <c r="ARF51" s="185"/>
      <c r="ARG51" s="185"/>
      <c r="ARH51" s="185"/>
      <c r="ARI51" s="185"/>
      <c r="ARJ51" s="185"/>
      <c r="ARK51" s="185"/>
      <c r="ARL51" s="185"/>
      <c r="ARM51" s="185"/>
      <c r="ARN51" s="185"/>
      <c r="ARO51" s="185"/>
      <c r="ARP51" s="185"/>
      <c r="ARQ51" s="185"/>
      <c r="ARR51" s="185"/>
      <c r="ARS51" s="185"/>
      <c r="ART51" s="185"/>
      <c r="ARU51" s="185"/>
      <c r="ARV51" s="185"/>
      <c r="ARW51" s="185"/>
      <c r="ARX51" s="185"/>
      <c r="ARY51" s="185"/>
      <c r="ARZ51" s="185"/>
      <c r="ASA51" s="185"/>
      <c r="ASB51" s="185"/>
      <c r="ASC51" s="185"/>
      <c r="ASD51" s="185"/>
      <c r="ASE51" s="185"/>
      <c r="ASF51" s="185"/>
      <c r="ASG51" s="185"/>
      <c r="ASH51" s="185"/>
      <c r="ASI51" s="185"/>
      <c r="ASJ51" s="185"/>
      <c r="ASK51" s="185"/>
      <c r="ASL51" s="185"/>
      <c r="ASM51" s="185"/>
      <c r="ASN51" s="185"/>
      <c r="ASO51" s="185"/>
      <c r="ASP51" s="185"/>
      <c r="ASQ51" s="185"/>
      <c r="ASR51" s="185"/>
      <c r="ASS51" s="185"/>
      <c r="AST51" s="185"/>
      <c r="ASU51" s="185"/>
      <c r="ASV51" s="185"/>
      <c r="ASW51" s="185"/>
      <c r="ASX51" s="185"/>
      <c r="ASY51" s="185"/>
      <c r="ASZ51" s="185"/>
      <c r="ATA51" s="185"/>
      <c r="ATB51" s="185"/>
      <c r="ATC51" s="185"/>
      <c r="ATD51" s="185"/>
      <c r="ATE51" s="185"/>
      <c r="ATF51" s="185"/>
      <c r="ATG51" s="185"/>
      <c r="ATH51" s="185"/>
      <c r="ATI51" s="185"/>
      <c r="ATJ51" s="185"/>
      <c r="ATK51" s="185"/>
      <c r="ATL51" s="185"/>
      <c r="ATM51" s="185"/>
      <c r="ATN51" s="185"/>
      <c r="ATO51" s="185"/>
      <c r="ATP51" s="185"/>
      <c r="ATQ51" s="185"/>
      <c r="ATR51" s="185"/>
      <c r="ATS51" s="185"/>
      <c r="ATT51" s="185"/>
      <c r="ATU51" s="185"/>
      <c r="ATV51" s="185"/>
      <c r="ATW51" s="185"/>
      <c r="ATX51" s="185"/>
      <c r="ATY51" s="185"/>
      <c r="ATZ51" s="185"/>
      <c r="AUA51" s="185"/>
      <c r="AUB51" s="185"/>
      <c r="AUC51" s="185"/>
      <c r="AUD51" s="185"/>
      <c r="AUE51" s="185"/>
      <c r="AUF51" s="185"/>
      <c r="AUG51" s="185"/>
      <c r="AUH51" s="185"/>
      <c r="AUI51" s="185"/>
      <c r="AUJ51" s="185"/>
      <c r="AUK51" s="185"/>
      <c r="AUL51" s="185"/>
      <c r="AUM51" s="185"/>
      <c r="AUN51" s="185"/>
      <c r="AUO51" s="185"/>
      <c r="AUP51" s="185"/>
      <c r="AUQ51" s="185"/>
      <c r="AUR51" s="185"/>
      <c r="AUS51" s="185"/>
      <c r="AUT51" s="185"/>
      <c r="AUU51" s="185"/>
      <c r="AUV51" s="185"/>
      <c r="AUW51" s="185"/>
      <c r="AUX51" s="185"/>
      <c r="AUY51" s="185"/>
      <c r="AUZ51" s="185"/>
      <c r="AVA51" s="185"/>
      <c r="AVB51" s="185"/>
      <c r="AVC51" s="185"/>
      <c r="AVD51" s="185"/>
      <c r="AVE51" s="185"/>
      <c r="AVF51" s="185"/>
      <c r="AVG51" s="185"/>
      <c r="AVH51" s="185"/>
      <c r="AVI51" s="185"/>
      <c r="AVJ51" s="185"/>
      <c r="AVK51" s="185"/>
      <c r="AVL51" s="185"/>
      <c r="AVM51" s="185"/>
      <c r="AVN51" s="185"/>
      <c r="AVO51" s="185"/>
      <c r="AVP51" s="185"/>
      <c r="AVQ51" s="185"/>
      <c r="AVR51" s="185"/>
      <c r="AVS51" s="185"/>
      <c r="AVT51" s="185"/>
      <c r="AVU51" s="185"/>
      <c r="AVV51" s="185"/>
      <c r="AVW51" s="185"/>
      <c r="AVX51" s="185"/>
      <c r="AVY51" s="185"/>
      <c r="AVZ51" s="185"/>
      <c r="AWA51" s="185"/>
      <c r="AWB51" s="185"/>
      <c r="AWC51" s="185"/>
      <c r="AWD51" s="185"/>
      <c r="AWE51" s="185"/>
      <c r="AWF51" s="185"/>
      <c r="AWG51" s="185"/>
      <c r="AWH51" s="185"/>
      <c r="AWI51" s="185"/>
      <c r="AWJ51" s="185"/>
      <c r="AWK51" s="185"/>
      <c r="AWL51" s="185"/>
      <c r="AWM51" s="185"/>
      <c r="AWN51" s="185"/>
      <c r="AWO51" s="185"/>
      <c r="AWP51" s="185"/>
      <c r="AWQ51" s="185"/>
      <c r="AWR51" s="185"/>
      <c r="AWS51" s="185"/>
      <c r="AWT51" s="185"/>
      <c r="AWU51" s="185"/>
      <c r="AWV51" s="185"/>
      <c r="AWW51" s="185"/>
      <c r="AWX51" s="185"/>
      <c r="AWY51" s="185"/>
      <c r="AWZ51" s="185"/>
      <c r="AXA51" s="185"/>
      <c r="AXB51" s="185"/>
      <c r="AXC51" s="185"/>
      <c r="AXD51" s="185"/>
      <c r="AXE51" s="185"/>
      <c r="AXF51" s="185"/>
      <c r="AXG51" s="185"/>
      <c r="AXH51" s="185"/>
      <c r="AXI51" s="185"/>
      <c r="AXJ51" s="185"/>
      <c r="AXK51" s="185"/>
      <c r="AXL51" s="185"/>
      <c r="AXM51" s="185"/>
      <c r="AXN51" s="185"/>
      <c r="AXO51" s="185"/>
      <c r="AXP51" s="185"/>
      <c r="AXQ51" s="185"/>
      <c r="AXR51" s="185"/>
      <c r="AXS51" s="185"/>
      <c r="AXT51" s="185"/>
      <c r="AXU51" s="185"/>
      <c r="AXV51" s="185"/>
      <c r="AXW51" s="185"/>
      <c r="AXX51" s="185"/>
      <c r="AXY51" s="185"/>
      <c r="AXZ51" s="185"/>
      <c r="AYA51" s="185"/>
      <c r="AYB51" s="185"/>
      <c r="AYC51" s="185"/>
      <c r="AYD51" s="185"/>
      <c r="AYE51" s="185"/>
      <c r="AYF51" s="185"/>
      <c r="AYG51" s="185"/>
      <c r="AYH51" s="185"/>
      <c r="AYI51" s="185"/>
      <c r="AYJ51" s="185"/>
      <c r="AYK51" s="185"/>
      <c r="AYL51" s="185"/>
      <c r="AYM51" s="185"/>
      <c r="AYN51" s="185"/>
      <c r="AYO51" s="185"/>
      <c r="AYP51" s="185"/>
      <c r="AYQ51" s="185"/>
      <c r="AYR51" s="185"/>
      <c r="AYS51" s="185"/>
      <c r="AYT51" s="185"/>
      <c r="AYU51" s="185"/>
      <c r="AYV51" s="185"/>
      <c r="AYW51" s="185"/>
      <c r="AYX51" s="185"/>
      <c r="AYY51" s="185"/>
      <c r="AYZ51" s="185"/>
      <c r="AZA51" s="185"/>
      <c r="AZB51" s="185"/>
      <c r="AZC51" s="185"/>
      <c r="AZD51" s="185"/>
      <c r="AZE51" s="185"/>
      <c r="AZF51" s="185"/>
      <c r="AZG51" s="185"/>
      <c r="AZH51" s="185"/>
      <c r="AZI51" s="185"/>
      <c r="AZJ51" s="185"/>
      <c r="AZK51" s="185"/>
      <c r="AZL51" s="185"/>
      <c r="AZM51" s="185"/>
      <c r="AZN51" s="185"/>
      <c r="AZO51" s="185"/>
      <c r="AZP51" s="185"/>
      <c r="AZQ51" s="185"/>
      <c r="AZR51" s="185"/>
      <c r="AZS51" s="185"/>
      <c r="AZT51" s="185"/>
      <c r="AZU51" s="185"/>
      <c r="AZV51" s="185"/>
      <c r="AZW51" s="185"/>
      <c r="AZX51" s="185"/>
      <c r="AZY51" s="185"/>
      <c r="AZZ51" s="185"/>
      <c r="BAA51" s="185"/>
      <c r="BAB51" s="185"/>
      <c r="BAC51" s="185"/>
      <c r="BAD51" s="185"/>
      <c r="BAE51" s="185"/>
      <c r="BAF51" s="185"/>
      <c r="BAG51" s="185"/>
      <c r="BAH51" s="185"/>
      <c r="BAI51" s="185"/>
      <c r="BAJ51" s="185"/>
      <c r="BAK51" s="185"/>
      <c r="BAL51" s="185"/>
      <c r="BAM51" s="185"/>
      <c r="BAN51" s="185"/>
      <c r="BAO51" s="185"/>
      <c r="BAP51" s="185"/>
      <c r="BAQ51" s="185"/>
      <c r="BAR51" s="185"/>
      <c r="BAS51" s="185"/>
      <c r="BAT51" s="185"/>
      <c r="BAU51" s="185"/>
      <c r="BAV51" s="185"/>
      <c r="BAW51" s="185"/>
      <c r="BAX51" s="185"/>
      <c r="BAY51" s="185"/>
      <c r="BAZ51" s="185"/>
      <c r="BBA51" s="185"/>
      <c r="BBB51" s="185"/>
      <c r="BBC51" s="185"/>
      <c r="BBD51" s="185"/>
      <c r="BBE51" s="185"/>
      <c r="BBF51" s="185"/>
      <c r="BBG51" s="185"/>
      <c r="BBH51" s="185"/>
      <c r="BBI51" s="185"/>
      <c r="BBJ51" s="185"/>
      <c r="BBK51" s="185"/>
      <c r="BBL51" s="185"/>
      <c r="BBM51" s="185"/>
      <c r="BBN51" s="185"/>
      <c r="BBO51" s="185"/>
      <c r="BBP51" s="185"/>
    </row>
    <row r="52" spans="1:1420" s="183" customFormat="1" ht="14.2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111"/>
      <c r="AI52" s="184"/>
      <c r="AN52" s="185"/>
      <c r="AO52" s="185"/>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5"/>
      <c r="DF52" s="185"/>
      <c r="DG52" s="185"/>
      <c r="DH52" s="185"/>
      <c r="DI52" s="185"/>
      <c r="DJ52" s="185"/>
      <c r="DK52" s="185"/>
      <c r="DL52" s="185"/>
      <c r="DM52" s="185"/>
      <c r="DN52" s="185"/>
      <c r="DO52" s="185"/>
      <c r="DP52" s="185"/>
      <c r="DQ52" s="185"/>
      <c r="DR52" s="185"/>
      <c r="DS52" s="185"/>
      <c r="DT52" s="185"/>
      <c r="DU52" s="185"/>
      <c r="DV52" s="185"/>
      <c r="DW52" s="185"/>
      <c r="DX52" s="185"/>
      <c r="DY52" s="185"/>
      <c r="DZ52" s="185"/>
      <c r="EA52" s="185"/>
      <c r="EB52" s="185"/>
      <c r="EC52" s="185"/>
      <c r="ED52" s="185"/>
      <c r="EE52" s="185"/>
      <c r="EF52" s="185"/>
      <c r="EG52" s="185"/>
      <c r="EH52" s="185"/>
      <c r="EI52" s="185"/>
      <c r="EJ52" s="185"/>
      <c r="EK52" s="185"/>
      <c r="EL52" s="185"/>
      <c r="EM52" s="185"/>
      <c r="EN52" s="185"/>
      <c r="EO52" s="185"/>
      <c r="EP52" s="185"/>
      <c r="EQ52" s="185"/>
      <c r="ER52" s="185"/>
      <c r="ES52" s="185"/>
      <c r="ET52" s="185"/>
      <c r="EU52" s="185"/>
      <c r="EV52" s="185"/>
      <c r="EW52" s="185"/>
      <c r="EX52" s="185"/>
      <c r="EY52" s="185"/>
      <c r="EZ52" s="185"/>
      <c r="FA52" s="185"/>
      <c r="FB52" s="185"/>
      <c r="FC52" s="185"/>
      <c r="FD52" s="185"/>
      <c r="FE52" s="185"/>
      <c r="FF52" s="185"/>
      <c r="FG52" s="185"/>
      <c r="FH52" s="185"/>
      <c r="FI52" s="185"/>
      <c r="FJ52" s="185"/>
      <c r="FK52" s="185"/>
      <c r="FL52" s="185"/>
      <c r="FM52" s="185"/>
      <c r="FN52" s="185"/>
      <c r="FO52" s="185"/>
      <c r="FP52" s="185"/>
      <c r="FQ52" s="185"/>
      <c r="FR52" s="185"/>
      <c r="FS52" s="185"/>
      <c r="FT52" s="185"/>
      <c r="FU52" s="185"/>
      <c r="FV52" s="185"/>
      <c r="FW52" s="185"/>
      <c r="FX52" s="185"/>
      <c r="FY52" s="185"/>
      <c r="FZ52" s="185"/>
      <c r="GA52" s="185"/>
      <c r="GB52" s="185"/>
      <c r="GC52" s="185"/>
      <c r="GD52" s="185"/>
      <c r="GE52" s="185"/>
      <c r="GF52" s="185"/>
      <c r="GG52" s="185"/>
      <c r="GH52" s="185"/>
      <c r="GI52" s="185"/>
      <c r="GJ52" s="185"/>
      <c r="GK52" s="185"/>
      <c r="GL52" s="185"/>
      <c r="GM52" s="185"/>
      <c r="GN52" s="185"/>
      <c r="GO52" s="185"/>
      <c r="GP52" s="185"/>
      <c r="GQ52" s="185"/>
      <c r="GR52" s="185"/>
      <c r="GS52" s="185"/>
      <c r="GT52" s="185"/>
      <c r="GU52" s="185"/>
      <c r="GV52" s="185"/>
      <c r="GW52" s="185"/>
      <c r="GX52" s="185"/>
      <c r="GY52" s="185"/>
      <c r="GZ52" s="185"/>
      <c r="HA52" s="185"/>
      <c r="HB52" s="185"/>
      <c r="HC52" s="185"/>
      <c r="HD52" s="185"/>
      <c r="HE52" s="185"/>
      <c r="HF52" s="185"/>
      <c r="HG52" s="185"/>
      <c r="HH52" s="185"/>
      <c r="HI52" s="185"/>
      <c r="HJ52" s="185"/>
      <c r="HK52" s="185"/>
      <c r="HL52" s="185"/>
      <c r="HM52" s="185"/>
      <c r="HN52" s="185"/>
      <c r="HO52" s="185"/>
      <c r="HP52" s="185"/>
      <c r="HQ52" s="185"/>
      <c r="HR52" s="185"/>
      <c r="HS52" s="185"/>
      <c r="HT52" s="185"/>
      <c r="HU52" s="185"/>
      <c r="HV52" s="185"/>
      <c r="HW52" s="185"/>
      <c r="HX52" s="185"/>
      <c r="HY52" s="185"/>
      <c r="HZ52" s="185"/>
      <c r="IA52" s="185"/>
      <c r="IB52" s="185"/>
      <c r="IC52" s="185"/>
      <c r="ID52" s="185"/>
      <c r="IE52" s="185"/>
      <c r="IF52" s="185"/>
      <c r="IG52" s="185"/>
      <c r="IH52" s="185"/>
      <c r="II52" s="185"/>
      <c r="IJ52" s="185"/>
      <c r="IK52" s="185"/>
      <c r="IL52" s="185"/>
      <c r="IM52" s="185"/>
      <c r="IN52" s="185"/>
      <c r="IO52" s="185"/>
      <c r="IP52" s="185"/>
      <c r="IQ52" s="185"/>
      <c r="IR52" s="185"/>
      <c r="IS52" s="185"/>
      <c r="IT52" s="185"/>
      <c r="IU52" s="185"/>
      <c r="IV52" s="185"/>
      <c r="IW52" s="185"/>
      <c r="IX52" s="185"/>
      <c r="IY52" s="185"/>
      <c r="IZ52" s="185"/>
      <c r="JA52" s="185"/>
      <c r="JB52" s="185"/>
      <c r="JC52" s="185"/>
      <c r="JD52" s="185"/>
      <c r="JE52" s="185"/>
      <c r="JF52" s="185"/>
      <c r="JG52" s="185"/>
      <c r="JH52" s="185"/>
      <c r="JI52" s="185"/>
      <c r="JJ52" s="185"/>
      <c r="JK52" s="185"/>
      <c r="JL52" s="185"/>
      <c r="JM52" s="185"/>
      <c r="JN52" s="185"/>
      <c r="JO52" s="185"/>
      <c r="JP52" s="185"/>
      <c r="JQ52" s="185"/>
      <c r="JR52" s="185"/>
      <c r="JS52" s="185"/>
      <c r="JT52" s="185"/>
      <c r="JU52" s="185"/>
      <c r="JV52" s="185"/>
      <c r="JW52" s="185"/>
      <c r="JX52" s="185"/>
      <c r="JY52" s="185"/>
      <c r="JZ52" s="185"/>
      <c r="KA52" s="185"/>
      <c r="KB52" s="185"/>
      <c r="KC52" s="185"/>
      <c r="KD52" s="185"/>
      <c r="KE52" s="185"/>
      <c r="KF52" s="185"/>
      <c r="KG52" s="185"/>
      <c r="KH52" s="185"/>
      <c r="KI52" s="185"/>
      <c r="KJ52" s="185"/>
      <c r="KK52" s="185"/>
      <c r="KL52" s="185"/>
      <c r="KM52" s="185"/>
      <c r="KN52" s="185"/>
      <c r="KO52" s="185"/>
      <c r="KP52" s="185"/>
      <c r="KQ52" s="185"/>
      <c r="KR52" s="185"/>
      <c r="KS52" s="185"/>
      <c r="KT52" s="185"/>
      <c r="KU52" s="185"/>
      <c r="KV52" s="185"/>
      <c r="KW52" s="185"/>
      <c r="KX52" s="185"/>
      <c r="KY52" s="185"/>
      <c r="KZ52" s="185"/>
      <c r="LA52" s="185"/>
      <c r="LB52" s="185"/>
      <c r="LC52" s="185"/>
      <c r="LD52" s="185"/>
      <c r="LE52" s="185"/>
      <c r="LF52" s="185"/>
      <c r="LG52" s="185"/>
      <c r="LH52" s="185"/>
      <c r="LI52" s="185"/>
      <c r="LJ52" s="185"/>
      <c r="LK52" s="185"/>
      <c r="LL52" s="185"/>
      <c r="LM52" s="185"/>
      <c r="LN52" s="185"/>
      <c r="LO52" s="185"/>
      <c r="LP52" s="185"/>
      <c r="LQ52" s="185"/>
      <c r="LR52" s="185"/>
      <c r="LS52" s="185"/>
      <c r="LT52" s="185"/>
      <c r="LU52" s="185"/>
      <c r="LV52" s="185"/>
      <c r="LW52" s="185"/>
      <c r="LX52" s="185"/>
      <c r="LY52" s="185"/>
      <c r="LZ52" s="185"/>
      <c r="MA52" s="185"/>
      <c r="MB52" s="185"/>
      <c r="MC52" s="185"/>
      <c r="MD52" s="185"/>
      <c r="ME52" s="185"/>
      <c r="MF52" s="185"/>
      <c r="MG52" s="185"/>
      <c r="MH52" s="185"/>
      <c r="MI52" s="185"/>
      <c r="MJ52" s="185"/>
      <c r="MK52" s="185"/>
      <c r="ML52" s="185"/>
      <c r="MM52" s="185"/>
      <c r="MN52" s="185"/>
      <c r="MO52" s="185"/>
      <c r="MP52" s="185"/>
      <c r="MQ52" s="185"/>
      <c r="MR52" s="185"/>
      <c r="MS52" s="185"/>
      <c r="MT52" s="185"/>
      <c r="MU52" s="185"/>
      <c r="MV52" s="185"/>
      <c r="MW52" s="185"/>
      <c r="MX52" s="185"/>
      <c r="MY52" s="185"/>
      <c r="MZ52" s="185"/>
      <c r="NA52" s="185"/>
      <c r="NB52" s="185"/>
      <c r="NC52" s="185"/>
      <c r="ND52" s="185"/>
      <c r="NE52" s="185"/>
      <c r="NF52" s="185"/>
      <c r="NG52" s="185"/>
      <c r="NH52" s="185"/>
      <c r="NI52" s="185"/>
      <c r="NJ52" s="185"/>
      <c r="NK52" s="185"/>
      <c r="NL52" s="185"/>
      <c r="NM52" s="185"/>
      <c r="NN52" s="185"/>
      <c r="NO52" s="185"/>
      <c r="NP52" s="185"/>
      <c r="NQ52" s="185"/>
      <c r="NR52" s="185"/>
      <c r="NS52" s="185"/>
      <c r="NT52" s="185"/>
      <c r="NU52" s="185"/>
      <c r="NV52" s="185"/>
      <c r="NW52" s="185"/>
      <c r="NX52" s="185"/>
      <c r="NY52" s="185"/>
      <c r="NZ52" s="185"/>
      <c r="OA52" s="185"/>
      <c r="OB52" s="185"/>
      <c r="OC52" s="185"/>
      <c r="OD52" s="185"/>
      <c r="OE52" s="185"/>
      <c r="OF52" s="185"/>
      <c r="OG52" s="185"/>
      <c r="OH52" s="185"/>
      <c r="OI52" s="185"/>
      <c r="OJ52" s="185"/>
      <c r="OK52" s="185"/>
      <c r="OL52" s="185"/>
      <c r="OM52" s="185"/>
      <c r="ON52" s="185"/>
      <c r="OO52" s="185"/>
      <c r="OP52" s="185"/>
      <c r="OQ52" s="185"/>
      <c r="OR52" s="185"/>
      <c r="OS52" s="185"/>
      <c r="OT52" s="185"/>
      <c r="OU52" s="185"/>
      <c r="OV52" s="185"/>
      <c r="OW52" s="185"/>
      <c r="OX52" s="185"/>
      <c r="OY52" s="185"/>
      <c r="OZ52" s="185"/>
      <c r="PA52" s="185"/>
      <c r="PB52" s="185"/>
      <c r="PC52" s="185"/>
      <c r="PD52" s="185"/>
      <c r="PE52" s="185"/>
      <c r="PF52" s="185"/>
      <c r="PG52" s="185"/>
      <c r="PH52" s="185"/>
      <c r="PI52" s="185"/>
      <c r="PJ52" s="185"/>
      <c r="PK52" s="185"/>
      <c r="PL52" s="185"/>
      <c r="PM52" s="185"/>
      <c r="PN52" s="185"/>
      <c r="PO52" s="185"/>
      <c r="PP52" s="185"/>
      <c r="PQ52" s="185"/>
      <c r="PR52" s="185"/>
      <c r="PS52" s="185"/>
      <c r="PT52" s="185"/>
      <c r="PU52" s="185"/>
      <c r="PV52" s="185"/>
      <c r="PW52" s="185"/>
      <c r="PX52" s="185"/>
      <c r="PY52" s="185"/>
      <c r="PZ52" s="185"/>
      <c r="QA52" s="185"/>
      <c r="QB52" s="185"/>
      <c r="QC52" s="185"/>
      <c r="QD52" s="185"/>
      <c r="QE52" s="185"/>
      <c r="QF52" s="185"/>
      <c r="QG52" s="185"/>
      <c r="QH52" s="185"/>
      <c r="QI52" s="185"/>
      <c r="QJ52" s="185"/>
      <c r="QK52" s="185"/>
      <c r="QL52" s="185"/>
      <c r="QM52" s="185"/>
      <c r="QN52" s="185"/>
      <c r="QO52" s="185"/>
      <c r="QP52" s="185"/>
      <c r="QQ52" s="185"/>
      <c r="QR52" s="185"/>
      <c r="QS52" s="185"/>
      <c r="QT52" s="185"/>
      <c r="QU52" s="185"/>
      <c r="QV52" s="185"/>
      <c r="QW52" s="185"/>
      <c r="QX52" s="185"/>
      <c r="QY52" s="185"/>
      <c r="QZ52" s="185"/>
      <c r="RA52" s="185"/>
      <c r="RB52" s="185"/>
      <c r="RC52" s="185"/>
      <c r="RD52" s="185"/>
      <c r="RE52" s="185"/>
      <c r="RF52" s="185"/>
      <c r="RG52" s="185"/>
      <c r="RH52" s="185"/>
      <c r="RI52" s="185"/>
      <c r="RJ52" s="185"/>
      <c r="RK52" s="185"/>
      <c r="RL52" s="185"/>
      <c r="RM52" s="185"/>
      <c r="RN52" s="185"/>
      <c r="RO52" s="185"/>
      <c r="RP52" s="185"/>
      <c r="RQ52" s="185"/>
      <c r="RR52" s="185"/>
      <c r="RS52" s="185"/>
      <c r="RT52" s="185"/>
      <c r="RU52" s="185"/>
      <c r="RV52" s="185"/>
      <c r="RW52" s="185"/>
      <c r="RX52" s="185"/>
      <c r="RY52" s="185"/>
      <c r="RZ52" s="185"/>
      <c r="SA52" s="185"/>
      <c r="SB52" s="185"/>
      <c r="SC52" s="185"/>
      <c r="SD52" s="185"/>
      <c r="SE52" s="185"/>
      <c r="SF52" s="185"/>
      <c r="SG52" s="185"/>
      <c r="SH52" s="185"/>
      <c r="SI52" s="185"/>
      <c r="SJ52" s="185"/>
      <c r="SK52" s="185"/>
      <c r="SL52" s="185"/>
      <c r="SM52" s="185"/>
      <c r="SN52" s="185"/>
      <c r="SO52" s="185"/>
      <c r="SP52" s="185"/>
      <c r="SQ52" s="185"/>
      <c r="SR52" s="185"/>
      <c r="SS52" s="185"/>
      <c r="ST52" s="185"/>
      <c r="SU52" s="185"/>
      <c r="SV52" s="185"/>
      <c r="SW52" s="185"/>
      <c r="SX52" s="185"/>
      <c r="SY52" s="185"/>
      <c r="SZ52" s="185"/>
      <c r="TA52" s="185"/>
      <c r="TB52" s="185"/>
      <c r="TC52" s="185"/>
      <c r="TD52" s="185"/>
      <c r="TE52" s="185"/>
      <c r="TF52" s="185"/>
      <c r="TG52" s="185"/>
      <c r="TH52" s="185"/>
      <c r="TI52" s="185"/>
      <c r="TJ52" s="185"/>
      <c r="TK52" s="185"/>
      <c r="TL52" s="185"/>
      <c r="TM52" s="185"/>
      <c r="TN52" s="185"/>
      <c r="TO52" s="185"/>
      <c r="TP52" s="185"/>
      <c r="TQ52" s="185"/>
      <c r="TR52" s="185"/>
      <c r="TS52" s="185"/>
      <c r="TT52" s="185"/>
      <c r="TU52" s="185"/>
      <c r="TV52" s="185"/>
      <c r="TW52" s="185"/>
      <c r="TX52" s="185"/>
      <c r="TY52" s="185"/>
      <c r="TZ52" s="185"/>
      <c r="UA52" s="185"/>
      <c r="UB52" s="185"/>
      <c r="UC52" s="185"/>
      <c r="UD52" s="185"/>
      <c r="UE52" s="185"/>
      <c r="UF52" s="185"/>
      <c r="UG52" s="185"/>
      <c r="UH52" s="185"/>
      <c r="UI52" s="185"/>
      <c r="UJ52" s="185"/>
      <c r="UK52" s="185"/>
      <c r="UL52" s="185"/>
      <c r="UM52" s="185"/>
      <c r="UN52" s="185"/>
      <c r="UO52" s="185"/>
      <c r="UP52" s="185"/>
      <c r="UQ52" s="185"/>
      <c r="UR52" s="185"/>
      <c r="US52" s="185"/>
      <c r="UT52" s="185"/>
      <c r="UU52" s="185"/>
      <c r="UV52" s="185"/>
      <c r="UW52" s="185"/>
      <c r="UX52" s="185"/>
      <c r="UY52" s="185"/>
      <c r="UZ52" s="185"/>
      <c r="VA52" s="185"/>
      <c r="VB52" s="185"/>
      <c r="VC52" s="185"/>
      <c r="VD52" s="185"/>
      <c r="VE52" s="185"/>
      <c r="VF52" s="185"/>
      <c r="VG52" s="185"/>
      <c r="VH52" s="185"/>
      <c r="VI52" s="185"/>
      <c r="VJ52" s="185"/>
      <c r="VK52" s="185"/>
      <c r="VL52" s="185"/>
      <c r="VM52" s="185"/>
      <c r="VN52" s="185"/>
      <c r="VO52" s="185"/>
      <c r="VP52" s="185"/>
      <c r="VQ52" s="185"/>
      <c r="VR52" s="185"/>
      <c r="VS52" s="185"/>
      <c r="VT52" s="185"/>
      <c r="VU52" s="185"/>
      <c r="VV52" s="185"/>
      <c r="VW52" s="185"/>
      <c r="VX52" s="185"/>
      <c r="VY52" s="185"/>
      <c r="VZ52" s="185"/>
      <c r="WA52" s="185"/>
      <c r="WB52" s="185"/>
      <c r="WC52" s="185"/>
      <c r="WD52" s="185"/>
      <c r="WE52" s="185"/>
      <c r="WF52" s="185"/>
      <c r="WG52" s="185"/>
      <c r="WH52" s="185"/>
      <c r="WI52" s="185"/>
      <c r="WJ52" s="185"/>
      <c r="WK52" s="185"/>
      <c r="WL52" s="185"/>
      <c r="WM52" s="185"/>
      <c r="WN52" s="185"/>
      <c r="WO52" s="185"/>
      <c r="WP52" s="185"/>
      <c r="WQ52" s="185"/>
      <c r="WR52" s="185"/>
      <c r="WS52" s="185"/>
      <c r="WT52" s="185"/>
      <c r="WU52" s="185"/>
      <c r="WV52" s="185"/>
      <c r="WW52" s="185"/>
      <c r="WX52" s="185"/>
      <c r="WY52" s="185"/>
      <c r="WZ52" s="185"/>
      <c r="XA52" s="185"/>
      <c r="XB52" s="185"/>
      <c r="XC52" s="185"/>
      <c r="XD52" s="185"/>
      <c r="XE52" s="185"/>
      <c r="XF52" s="185"/>
      <c r="XG52" s="185"/>
      <c r="XH52" s="185"/>
      <c r="XI52" s="185"/>
      <c r="XJ52" s="185"/>
      <c r="XK52" s="185"/>
      <c r="XL52" s="185"/>
      <c r="XM52" s="185"/>
      <c r="XN52" s="185"/>
      <c r="XO52" s="185"/>
      <c r="XP52" s="185"/>
      <c r="XQ52" s="185"/>
      <c r="XR52" s="185"/>
      <c r="XS52" s="185"/>
      <c r="XT52" s="185"/>
      <c r="XU52" s="185"/>
      <c r="XV52" s="185"/>
      <c r="XW52" s="185"/>
      <c r="XX52" s="185"/>
      <c r="XY52" s="185"/>
      <c r="XZ52" s="185"/>
      <c r="YA52" s="185"/>
      <c r="YB52" s="185"/>
      <c r="YC52" s="185"/>
      <c r="YD52" s="185"/>
      <c r="YE52" s="185"/>
      <c r="YF52" s="185"/>
      <c r="YG52" s="185"/>
      <c r="YH52" s="185"/>
      <c r="YI52" s="185"/>
      <c r="YJ52" s="185"/>
      <c r="YK52" s="185"/>
      <c r="YL52" s="185"/>
      <c r="YM52" s="185"/>
      <c r="YN52" s="185"/>
      <c r="YO52" s="185"/>
      <c r="YP52" s="185"/>
      <c r="YQ52" s="185"/>
      <c r="YR52" s="185"/>
      <c r="YS52" s="185"/>
      <c r="YT52" s="185"/>
      <c r="YU52" s="185"/>
      <c r="YV52" s="185"/>
      <c r="YW52" s="185"/>
      <c r="YX52" s="185"/>
      <c r="YY52" s="185"/>
      <c r="YZ52" s="185"/>
      <c r="ZA52" s="185"/>
      <c r="ZB52" s="185"/>
      <c r="ZC52" s="185"/>
      <c r="ZD52" s="185"/>
      <c r="ZE52" s="185"/>
      <c r="ZF52" s="185"/>
      <c r="ZG52" s="185"/>
      <c r="ZH52" s="185"/>
      <c r="ZI52" s="185"/>
      <c r="ZJ52" s="185"/>
      <c r="ZK52" s="185"/>
      <c r="ZL52" s="185"/>
      <c r="ZM52" s="185"/>
      <c r="ZN52" s="185"/>
      <c r="ZO52" s="185"/>
      <c r="ZP52" s="185"/>
      <c r="ZQ52" s="185"/>
      <c r="ZR52" s="185"/>
      <c r="ZS52" s="185"/>
      <c r="ZT52" s="185"/>
      <c r="ZU52" s="185"/>
      <c r="ZV52" s="185"/>
      <c r="ZW52" s="185"/>
      <c r="ZX52" s="185"/>
      <c r="ZY52" s="185"/>
      <c r="ZZ52" s="185"/>
      <c r="AAA52" s="185"/>
      <c r="AAB52" s="185"/>
      <c r="AAC52" s="185"/>
      <c r="AAD52" s="185"/>
      <c r="AAE52" s="185"/>
      <c r="AAF52" s="185"/>
      <c r="AAG52" s="185"/>
      <c r="AAH52" s="185"/>
      <c r="AAI52" s="185"/>
      <c r="AAJ52" s="185"/>
      <c r="AAK52" s="185"/>
      <c r="AAL52" s="185"/>
      <c r="AAM52" s="185"/>
      <c r="AAN52" s="185"/>
      <c r="AAO52" s="185"/>
      <c r="AAP52" s="185"/>
      <c r="AAQ52" s="185"/>
      <c r="AAR52" s="185"/>
      <c r="AAS52" s="185"/>
      <c r="AAT52" s="185"/>
      <c r="AAU52" s="185"/>
      <c r="AAV52" s="185"/>
      <c r="AAW52" s="185"/>
      <c r="AAX52" s="185"/>
      <c r="AAY52" s="185"/>
      <c r="AAZ52" s="185"/>
      <c r="ABA52" s="185"/>
      <c r="ABB52" s="185"/>
      <c r="ABC52" s="185"/>
      <c r="ABD52" s="185"/>
      <c r="ABE52" s="185"/>
      <c r="ABF52" s="185"/>
      <c r="ABG52" s="185"/>
      <c r="ABH52" s="185"/>
      <c r="ABI52" s="185"/>
      <c r="ABJ52" s="185"/>
      <c r="ABK52" s="185"/>
      <c r="ABL52" s="185"/>
      <c r="ABM52" s="185"/>
      <c r="ABN52" s="185"/>
      <c r="ABO52" s="185"/>
      <c r="ABP52" s="185"/>
      <c r="ABQ52" s="185"/>
      <c r="ABR52" s="185"/>
      <c r="ABS52" s="185"/>
      <c r="ABT52" s="185"/>
      <c r="ABU52" s="185"/>
      <c r="ABV52" s="185"/>
      <c r="ABW52" s="185"/>
      <c r="ABX52" s="185"/>
      <c r="ABY52" s="185"/>
      <c r="ABZ52" s="185"/>
      <c r="ACA52" s="185"/>
      <c r="ACB52" s="185"/>
      <c r="ACC52" s="185"/>
      <c r="ACD52" s="185"/>
      <c r="ACE52" s="185"/>
      <c r="ACF52" s="185"/>
      <c r="ACG52" s="185"/>
      <c r="ACH52" s="185"/>
      <c r="ACI52" s="185"/>
      <c r="ACJ52" s="185"/>
      <c r="ACK52" s="185"/>
      <c r="ACL52" s="185"/>
      <c r="ACM52" s="185"/>
      <c r="ACN52" s="185"/>
      <c r="ACO52" s="185"/>
      <c r="ACP52" s="185"/>
      <c r="ACQ52" s="185"/>
      <c r="ACR52" s="185"/>
      <c r="ACS52" s="185"/>
      <c r="ACT52" s="185"/>
      <c r="ACU52" s="185"/>
      <c r="ACV52" s="185"/>
      <c r="ACW52" s="185"/>
      <c r="ACX52" s="185"/>
      <c r="ACY52" s="185"/>
      <c r="ACZ52" s="185"/>
      <c r="ADA52" s="185"/>
      <c r="ADB52" s="185"/>
      <c r="ADC52" s="185"/>
      <c r="ADD52" s="185"/>
      <c r="ADE52" s="185"/>
      <c r="ADF52" s="185"/>
      <c r="ADG52" s="185"/>
      <c r="ADH52" s="185"/>
      <c r="ADI52" s="185"/>
      <c r="ADJ52" s="185"/>
      <c r="ADK52" s="185"/>
      <c r="ADL52" s="185"/>
      <c r="ADM52" s="185"/>
      <c r="ADN52" s="185"/>
      <c r="ADO52" s="185"/>
      <c r="ADP52" s="185"/>
      <c r="ADQ52" s="185"/>
      <c r="ADR52" s="185"/>
      <c r="ADS52" s="185"/>
      <c r="ADT52" s="185"/>
      <c r="ADU52" s="185"/>
      <c r="ADV52" s="185"/>
      <c r="ADW52" s="185"/>
      <c r="ADX52" s="185"/>
      <c r="ADY52" s="185"/>
      <c r="ADZ52" s="185"/>
      <c r="AEA52" s="185"/>
      <c r="AEB52" s="185"/>
      <c r="AEC52" s="185"/>
      <c r="AED52" s="185"/>
      <c r="AEE52" s="185"/>
      <c r="AEF52" s="185"/>
      <c r="AEG52" s="185"/>
      <c r="AEH52" s="185"/>
      <c r="AEI52" s="185"/>
      <c r="AEJ52" s="185"/>
      <c r="AEK52" s="185"/>
      <c r="AEL52" s="185"/>
      <c r="AEM52" s="185"/>
      <c r="AEN52" s="185"/>
      <c r="AEO52" s="185"/>
      <c r="AEP52" s="185"/>
      <c r="AEQ52" s="185"/>
      <c r="AER52" s="185"/>
      <c r="AES52" s="185"/>
      <c r="AET52" s="185"/>
      <c r="AEU52" s="185"/>
      <c r="AEV52" s="185"/>
      <c r="AEW52" s="185"/>
      <c r="AEX52" s="185"/>
      <c r="AEY52" s="185"/>
      <c r="AEZ52" s="185"/>
      <c r="AFA52" s="185"/>
      <c r="AFB52" s="185"/>
      <c r="AFC52" s="185"/>
      <c r="AFD52" s="185"/>
      <c r="AFE52" s="185"/>
      <c r="AFF52" s="185"/>
      <c r="AFG52" s="185"/>
      <c r="AFH52" s="185"/>
      <c r="AFI52" s="185"/>
      <c r="AFJ52" s="185"/>
      <c r="AFK52" s="185"/>
      <c r="AFL52" s="185"/>
      <c r="AFM52" s="185"/>
      <c r="AFN52" s="185"/>
      <c r="AFO52" s="185"/>
      <c r="AFP52" s="185"/>
      <c r="AFQ52" s="185"/>
      <c r="AFR52" s="185"/>
      <c r="AFS52" s="185"/>
      <c r="AFT52" s="185"/>
      <c r="AFU52" s="185"/>
      <c r="AFV52" s="185"/>
      <c r="AFW52" s="185"/>
      <c r="AFX52" s="185"/>
      <c r="AFY52" s="185"/>
      <c r="AFZ52" s="185"/>
      <c r="AGA52" s="185"/>
      <c r="AGB52" s="185"/>
      <c r="AGC52" s="185"/>
      <c r="AGD52" s="185"/>
      <c r="AGE52" s="185"/>
      <c r="AGF52" s="185"/>
      <c r="AGG52" s="185"/>
      <c r="AGH52" s="185"/>
      <c r="AGI52" s="185"/>
      <c r="AGJ52" s="185"/>
      <c r="AGK52" s="185"/>
      <c r="AGL52" s="185"/>
      <c r="AGM52" s="185"/>
      <c r="AGN52" s="185"/>
      <c r="AGO52" s="185"/>
      <c r="AGP52" s="185"/>
      <c r="AGQ52" s="185"/>
      <c r="AGR52" s="185"/>
      <c r="AGS52" s="185"/>
      <c r="AGT52" s="185"/>
      <c r="AGU52" s="185"/>
      <c r="AGV52" s="185"/>
      <c r="AGW52" s="185"/>
      <c r="AGX52" s="185"/>
      <c r="AGY52" s="185"/>
      <c r="AGZ52" s="185"/>
      <c r="AHA52" s="185"/>
      <c r="AHB52" s="185"/>
      <c r="AHC52" s="185"/>
      <c r="AHD52" s="185"/>
      <c r="AHE52" s="185"/>
      <c r="AHF52" s="185"/>
      <c r="AHG52" s="185"/>
      <c r="AHH52" s="185"/>
      <c r="AHI52" s="185"/>
      <c r="AHJ52" s="185"/>
      <c r="AHK52" s="185"/>
      <c r="AHL52" s="185"/>
      <c r="AHM52" s="185"/>
      <c r="AHN52" s="185"/>
      <c r="AHO52" s="185"/>
      <c r="AHP52" s="185"/>
      <c r="AHQ52" s="185"/>
      <c r="AHR52" s="185"/>
      <c r="AHS52" s="185"/>
      <c r="AHT52" s="185"/>
      <c r="AHU52" s="185"/>
      <c r="AHV52" s="185"/>
      <c r="AHW52" s="185"/>
      <c r="AHX52" s="185"/>
      <c r="AHY52" s="185"/>
      <c r="AHZ52" s="185"/>
      <c r="AIA52" s="185"/>
      <c r="AIB52" s="185"/>
      <c r="AIC52" s="185"/>
      <c r="AID52" s="185"/>
      <c r="AIE52" s="185"/>
      <c r="AIF52" s="185"/>
      <c r="AIG52" s="185"/>
      <c r="AIH52" s="185"/>
      <c r="AII52" s="185"/>
      <c r="AIJ52" s="185"/>
      <c r="AIK52" s="185"/>
      <c r="AIL52" s="185"/>
      <c r="AIM52" s="185"/>
      <c r="AIN52" s="185"/>
      <c r="AIO52" s="185"/>
      <c r="AIP52" s="185"/>
      <c r="AIQ52" s="185"/>
      <c r="AIR52" s="185"/>
      <c r="AIS52" s="185"/>
      <c r="AIT52" s="185"/>
      <c r="AIU52" s="185"/>
      <c r="AIV52" s="185"/>
      <c r="AIW52" s="185"/>
      <c r="AIX52" s="185"/>
      <c r="AIY52" s="185"/>
      <c r="AIZ52" s="185"/>
      <c r="AJA52" s="185"/>
      <c r="AJB52" s="185"/>
      <c r="AJC52" s="185"/>
      <c r="AJD52" s="185"/>
      <c r="AJE52" s="185"/>
      <c r="AJF52" s="185"/>
      <c r="AJG52" s="185"/>
      <c r="AJH52" s="185"/>
      <c r="AJI52" s="185"/>
      <c r="AJJ52" s="185"/>
      <c r="AJK52" s="185"/>
      <c r="AJL52" s="185"/>
      <c r="AJM52" s="185"/>
      <c r="AJN52" s="185"/>
      <c r="AJO52" s="185"/>
      <c r="AJP52" s="185"/>
      <c r="AJQ52" s="185"/>
      <c r="AJR52" s="185"/>
      <c r="AJS52" s="185"/>
      <c r="AJT52" s="185"/>
      <c r="AJU52" s="185"/>
      <c r="AJV52" s="185"/>
      <c r="AJW52" s="185"/>
      <c r="AJX52" s="185"/>
      <c r="AJY52" s="185"/>
      <c r="AJZ52" s="185"/>
      <c r="AKA52" s="185"/>
      <c r="AKB52" s="185"/>
      <c r="AKC52" s="185"/>
      <c r="AKD52" s="185"/>
      <c r="AKE52" s="185"/>
      <c r="AKF52" s="185"/>
      <c r="AKG52" s="185"/>
      <c r="AKH52" s="185"/>
      <c r="AKI52" s="185"/>
      <c r="AKJ52" s="185"/>
      <c r="AKK52" s="185"/>
      <c r="AKL52" s="185"/>
      <c r="AKM52" s="185"/>
      <c r="AKN52" s="185"/>
      <c r="AKO52" s="185"/>
      <c r="AKP52" s="185"/>
      <c r="AKQ52" s="185"/>
      <c r="AKR52" s="185"/>
      <c r="AKS52" s="185"/>
      <c r="AKT52" s="185"/>
      <c r="AKU52" s="185"/>
      <c r="AKV52" s="185"/>
      <c r="AKW52" s="185"/>
      <c r="AKX52" s="185"/>
      <c r="AKY52" s="185"/>
      <c r="AKZ52" s="185"/>
      <c r="ALA52" s="185"/>
      <c r="ALB52" s="185"/>
      <c r="ALC52" s="185"/>
      <c r="ALD52" s="185"/>
      <c r="ALE52" s="185"/>
      <c r="ALF52" s="185"/>
      <c r="ALG52" s="185"/>
      <c r="ALH52" s="185"/>
      <c r="ALI52" s="185"/>
      <c r="ALJ52" s="185"/>
      <c r="ALK52" s="185"/>
      <c r="ALL52" s="185"/>
      <c r="ALM52" s="185"/>
      <c r="ALN52" s="185"/>
      <c r="ALO52" s="185"/>
      <c r="ALP52" s="185"/>
      <c r="ALQ52" s="185"/>
      <c r="ALR52" s="185"/>
      <c r="ALS52" s="185"/>
      <c r="ALT52" s="185"/>
      <c r="ALU52" s="185"/>
      <c r="ALV52" s="185"/>
      <c r="ALW52" s="185"/>
      <c r="ALX52" s="185"/>
      <c r="ALY52" s="185"/>
      <c r="ALZ52" s="185"/>
      <c r="AMA52" s="185"/>
      <c r="AMB52" s="185"/>
      <c r="AMC52" s="185"/>
      <c r="AMD52" s="185"/>
      <c r="AME52" s="185"/>
      <c r="AMF52" s="185"/>
      <c r="AMG52" s="185"/>
      <c r="AMH52" s="185"/>
      <c r="AMI52" s="185"/>
      <c r="AMJ52" s="185"/>
      <c r="AMK52" s="185"/>
      <c r="AML52" s="185"/>
      <c r="AMM52" s="185"/>
      <c r="AMN52" s="185"/>
      <c r="AMO52" s="185"/>
      <c r="AMP52" s="185"/>
      <c r="AMQ52" s="185"/>
      <c r="AMR52" s="185"/>
      <c r="AMS52" s="185"/>
      <c r="AMT52" s="185"/>
      <c r="AMU52" s="185"/>
      <c r="AMV52" s="185"/>
      <c r="AMW52" s="185"/>
      <c r="AMX52" s="185"/>
      <c r="AMY52" s="185"/>
      <c r="AMZ52" s="185"/>
      <c r="ANA52" s="185"/>
      <c r="ANB52" s="185"/>
      <c r="ANC52" s="185"/>
      <c r="AND52" s="185"/>
      <c r="ANE52" s="185"/>
      <c r="ANF52" s="185"/>
      <c r="ANG52" s="185"/>
      <c r="ANH52" s="185"/>
      <c r="ANI52" s="185"/>
      <c r="ANJ52" s="185"/>
      <c r="ANK52" s="185"/>
      <c r="ANL52" s="185"/>
      <c r="ANM52" s="185"/>
      <c r="ANN52" s="185"/>
      <c r="ANO52" s="185"/>
      <c r="ANP52" s="185"/>
      <c r="ANQ52" s="185"/>
      <c r="ANR52" s="185"/>
      <c r="ANS52" s="185"/>
      <c r="ANT52" s="185"/>
      <c r="ANU52" s="185"/>
      <c r="ANV52" s="185"/>
      <c r="ANW52" s="185"/>
      <c r="ANX52" s="185"/>
      <c r="ANY52" s="185"/>
      <c r="ANZ52" s="185"/>
      <c r="AOA52" s="185"/>
      <c r="AOB52" s="185"/>
      <c r="AOC52" s="185"/>
      <c r="AOD52" s="185"/>
      <c r="AOE52" s="185"/>
      <c r="AOF52" s="185"/>
      <c r="AOG52" s="185"/>
      <c r="AOH52" s="185"/>
      <c r="AOI52" s="185"/>
      <c r="AOJ52" s="185"/>
      <c r="AOK52" s="185"/>
      <c r="AOL52" s="185"/>
      <c r="AOM52" s="185"/>
      <c r="AON52" s="185"/>
      <c r="AOO52" s="185"/>
      <c r="AOP52" s="185"/>
      <c r="AOQ52" s="185"/>
      <c r="AOR52" s="185"/>
      <c r="AOS52" s="185"/>
      <c r="AOT52" s="185"/>
      <c r="AOU52" s="185"/>
      <c r="AOV52" s="185"/>
      <c r="AOW52" s="185"/>
      <c r="AOX52" s="185"/>
      <c r="AOY52" s="185"/>
      <c r="AOZ52" s="185"/>
      <c r="APA52" s="185"/>
      <c r="APB52" s="185"/>
      <c r="APC52" s="185"/>
      <c r="APD52" s="185"/>
      <c r="APE52" s="185"/>
      <c r="APF52" s="185"/>
      <c r="APG52" s="185"/>
      <c r="APH52" s="185"/>
      <c r="API52" s="185"/>
      <c r="APJ52" s="185"/>
      <c r="APK52" s="185"/>
      <c r="APL52" s="185"/>
      <c r="APM52" s="185"/>
      <c r="APN52" s="185"/>
      <c r="APO52" s="185"/>
      <c r="APP52" s="185"/>
      <c r="APQ52" s="185"/>
      <c r="APR52" s="185"/>
      <c r="APS52" s="185"/>
      <c r="APT52" s="185"/>
      <c r="APU52" s="185"/>
      <c r="APV52" s="185"/>
      <c r="APW52" s="185"/>
      <c r="APX52" s="185"/>
      <c r="APY52" s="185"/>
      <c r="APZ52" s="185"/>
      <c r="AQA52" s="185"/>
      <c r="AQB52" s="185"/>
      <c r="AQC52" s="185"/>
      <c r="AQD52" s="185"/>
      <c r="AQE52" s="185"/>
      <c r="AQF52" s="185"/>
      <c r="AQG52" s="185"/>
      <c r="AQH52" s="185"/>
      <c r="AQI52" s="185"/>
      <c r="AQJ52" s="185"/>
      <c r="AQK52" s="185"/>
      <c r="AQL52" s="185"/>
      <c r="AQM52" s="185"/>
      <c r="AQN52" s="185"/>
      <c r="AQO52" s="185"/>
      <c r="AQP52" s="185"/>
      <c r="AQQ52" s="185"/>
      <c r="AQR52" s="185"/>
      <c r="AQS52" s="185"/>
      <c r="AQT52" s="185"/>
      <c r="AQU52" s="185"/>
      <c r="AQV52" s="185"/>
      <c r="AQW52" s="185"/>
      <c r="AQX52" s="185"/>
      <c r="AQY52" s="185"/>
      <c r="AQZ52" s="185"/>
      <c r="ARA52" s="185"/>
      <c r="ARB52" s="185"/>
      <c r="ARC52" s="185"/>
      <c r="ARD52" s="185"/>
      <c r="ARE52" s="185"/>
      <c r="ARF52" s="185"/>
      <c r="ARG52" s="185"/>
      <c r="ARH52" s="185"/>
      <c r="ARI52" s="185"/>
      <c r="ARJ52" s="185"/>
      <c r="ARK52" s="185"/>
      <c r="ARL52" s="185"/>
      <c r="ARM52" s="185"/>
      <c r="ARN52" s="185"/>
      <c r="ARO52" s="185"/>
      <c r="ARP52" s="185"/>
      <c r="ARQ52" s="185"/>
      <c r="ARR52" s="185"/>
      <c r="ARS52" s="185"/>
      <c r="ART52" s="185"/>
      <c r="ARU52" s="185"/>
      <c r="ARV52" s="185"/>
      <c r="ARW52" s="185"/>
      <c r="ARX52" s="185"/>
      <c r="ARY52" s="185"/>
      <c r="ARZ52" s="185"/>
      <c r="ASA52" s="185"/>
      <c r="ASB52" s="185"/>
      <c r="ASC52" s="185"/>
      <c r="ASD52" s="185"/>
      <c r="ASE52" s="185"/>
      <c r="ASF52" s="185"/>
      <c r="ASG52" s="185"/>
      <c r="ASH52" s="185"/>
      <c r="ASI52" s="185"/>
      <c r="ASJ52" s="185"/>
      <c r="ASK52" s="185"/>
      <c r="ASL52" s="185"/>
      <c r="ASM52" s="185"/>
      <c r="ASN52" s="185"/>
      <c r="ASO52" s="185"/>
      <c r="ASP52" s="185"/>
      <c r="ASQ52" s="185"/>
      <c r="ASR52" s="185"/>
      <c r="ASS52" s="185"/>
      <c r="AST52" s="185"/>
      <c r="ASU52" s="185"/>
      <c r="ASV52" s="185"/>
      <c r="ASW52" s="185"/>
      <c r="ASX52" s="185"/>
      <c r="ASY52" s="185"/>
      <c r="ASZ52" s="185"/>
      <c r="ATA52" s="185"/>
      <c r="ATB52" s="185"/>
      <c r="ATC52" s="185"/>
      <c r="ATD52" s="185"/>
      <c r="ATE52" s="185"/>
      <c r="ATF52" s="185"/>
      <c r="ATG52" s="185"/>
      <c r="ATH52" s="185"/>
      <c r="ATI52" s="185"/>
      <c r="ATJ52" s="185"/>
      <c r="ATK52" s="185"/>
      <c r="ATL52" s="185"/>
      <c r="ATM52" s="185"/>
      <c r="ATN52" s="185"/>
      <c r="ATO52" s="185"/>
      <c r="ATP52" s="185"/>
      <c r="ATQ52" s="185"/>
      <c r="ATR52" s="185"/>
      <c r="ATS52" s="185"/>
      <c r="ATT52" s="185"/>
      <c r="ATU52" s="185"/>
      <c r="ATV52" s="185"/>
      <c r="ATW52" s="185"/>
      <c r="ATX52" s="185"/>
      <c r="ATY52" s="185"/>
      <c r="ATZ52" s="185"/>
      <c r="AUA52" s="185"/>
      <c r="AUB52" s="185"/>
      <c r="AUC52" s="185"/>
      <c r="AUD52" s="185"/>
      <c r="AUE52" s="185"/>
      <c r="AUF52" s="185"/>
      <c r="AUG52" s="185"/>
      <c r="AUH52" s="185"/>
      <c r="AUI52" s="185"/>
      <c r="AUJ52" s="185"/>
      <c r="AUK52" s="185"/>
      <c r="AUL52" s="185"/>
      <c r="AUM52" s="185"/>
      <c r="AUN52" s="185"/>
      <c r="AUO52" s="185"/>
      <c r="AUP52" s="185"/>
      <c r="AUQ52" s="185"/>
      <c r="AUR52" s="185"/>
      <c r="AUS52" s="185"/>
      <c r="AUT52" s="185"/>
      <c r="AUU52" s="185"/>
      <c r="AUV52" s="185"/>
      <c r="AUW52" s="185"/>
      <c r="AUX52" s="185"/>
      <c r="AUY52" s="185"/>
      <c r="AUZ52" s="185"/>
      <c r="AVA52" s="185"/>
      <c r="AVB52" s="185"/>
      <c r="AVC52" s="185"/>
      <c r="AVD52" s="185"/>
      <c r="AVE52" s="185"/>
      <c r="AVF52" s="185"/>
      <c r="AVG52" s="185"/>
      <c r="AVH52" s="185"/>
      <c r="AVI52" s="185"/>
      <c r="AVJ52" s="185"/>
      <c r="AVK52" s="185"/>
      <c r="AVL52" s="185"/>
      <c r="AVM52" s="185"/>
      <c r="AVN52" s="185"/>
      <c r="AVO52" s="185"/>
      <c r="AVP52" s="185"/>
      <c r="AVQ52" s="185"/>
      <c r="AVR52" s="185"/>
      <c r="AVS52" s="185"/>
      <c r="AVT52" s="185"/>
      <c r="AVU52" s="185"/>
      <c r="AVV52" s="185"/>
      <c r="AVW52" s="185"/>
      <c r="AVX52" s="185"/>
      <c r="AVY52" s="185"/>
      <c r="AVZ52" s="185"/>
      <c r="AWA52" s="185"/>
      <c r="AWB52" s="185"/>
      <c r="AWC52" s="185"/>
      <c r="AWD52" s="185"/>
      <c r="AWE52" s="185"/>
      <c r="AWF52" s="185"/>
      <c r="AWG52" s="185"/>
      <c r="AWH52" s="185"/>
      <c r="AWI52" s="185"/>
      <c r="AWJ52" s="185"/>
      <c r="AWK52" s="185"/>
      <c r="AWL52" s="185"/>
      <c r="AWM52" s="185"/>
      <c r="AWN52" s="185"/>
      <c r="AWO52" s="185"/>
      <c r="AWP52" s="185"/>
      <c r="AWQ52" s="185"/>
      <c r="AWR52" s="185"/>
      <c r="AWS52" s="185"/>
      <c r="AWT52" s="185"/>
      <c r="AWU52" s="185"/>
      <c r="AWV52" s="185"/>
      <c r="AWW52" s="185"/>
      <c r="AWX52" s="185"/>
      <c r="AWY52" s="185"/>
      <c r="AWZ52" s="185"/>
      <c r="AXA52" s="185"/>
      <c r="AXB52" s="185"/>
      <c r="AXC52" s="185"/>
      <c r="AXD52" s="185"/>
      <c r="AXE52" s="185"/>
      <c r="AXF52" s="185"/>
      <c r="AXG52" s="185"/>
      <c r="AXH52" s="185"/>
      <c r="AXI52" s="185"/>
      <c r="AXJ52" s="185"/>
      <c r="AXK52" s="185"/>
      <c r="AXL52" s="185"/>
      <c r="AXM52" s="185"/>
      <c r="AXN52" s="185"/>
      <c r="AXO52" s="185"/>
      <c r="AXP52" s="185"/>
      <c r="AXQ52" s="185"/>
      <c r="AXR52" s="185"/>
      <c r="AXS52" s="185"/>
      <c r="AXT52" s="185"/>
      <c r="AXU52" s="185"/>
      <c r="AXV52" s="185"/>
      <c r="AXW52" s="185"/>
      <c r="AXX52" s="185"/>
      <c r="AXY52" s="185"/>
      <c r="AXZ52" s="185"/>
      <c r="AYA52" s="185"/>
      <c r="AYB52" s="185"/>
      <c r="AYC52" s="185"/>
      <c r="AYD52" s="185"/>
      <c r="AYE52" s="185"/>
      <c r="AYF52" s="185"/>
      <c r="AYG52" s="185"/>
      <c r="AYH52" s="185"/>
      <c r="AYI52" s="185"/>
      <c r="AYJ52" s="185"/>
      <c r="AYK52" s="185"/>
      <c r="AYL52" s="185"/>
      <c r="AYM52" s="185"/>
      <c r="AYN52" s="185"/>
      <c r="AYO52" s="185"/>
      <c r="AYP52" s="185"/>
      <c r="AYQ52" s="185"/>
      <c r="AYR52" s="185"/>
      <c r="AYS52" s="185"/>
      <c r="AYT52" s="185"/>
      <c r="AYU52" s="185"/>
      <c r="AYV52" s="185"/>
      <c r="AYW52" s="185"/>
      <c r="AYX52" s="185"/>
      <c r="AYY52" s="185"/>
      <c r="AYZ52" s="185"/>
      <c r="AZA52" s="185"/>
      <c r="AZB52" s="185"/>
      <c r="AZC52" s="185"/>
      <c r="AZD52" s="185"/>
      <c r="AZE52" s="185"/>
      <c r="AZF52" s="185"/>
      <c r="AZG52" s="185"/>
      <c r="AZH52" s="185"/>
      <c r="AZI52" s="185"/>
      <c r="AZJ52" s="185"/>
      <c r="AZK52" s="185"/>
      <c r="AZL52" s="185"/>
      <c r="AZM52" s="185"/>
      <c r="AZN52" s="185"/>
      <c r="AZO52" s="185"/>
      <c r="AZP52" s="185"/>
      <c r="AZQ52" s="185"/>
      <c r="AZR52" s="185"/>
      <c r="AZS52" s="185"/>
      <c r="AZT52" s="185"/>
      <c r="AZU52" s="185"/>
      <c r="AZV52" s="185"/>
      <c r="AZW52" s="185"/>
      <c r="AZX52" s="185"/>
      <c r="AZY52" s="185"/>
      <c r="AZZ52" s="185"/>
      <c r="BAA52" s="185"/>
      <c r="BAB52" s="185"/>
      <c r="BAC52" s="185"/>
      <c r="BAD52" s="185"/>
      <c r="BAE52" s="185"/>
      <c r="BAF52" s="185"/>
      <c r="BAG52" s="185"/>
      <c r="BAH52" s="185"/>
      <c r="BAI52" s="185"/>
      <c r="BAJ52" s="185"/>
      <c r="BAK52" s="185"/>
      <c r="BAL52" s="185"/>
      <c r="BAM52" s="185"/>
      <c r="BAN52" s="185"/>
      <c r="BAO52" s="185"/>
      <c r="BAP52" s="185"/>
      <c r="BAQ52" s="185"/>
      <c r="BAR52" s="185"/>
      <c r="BAS52" s="185"/>
      <c r="BAT52" s="185"/>
      <c r="BAU52" s="185"/>
      <c r="BAV52" s="185"/>
      <c r="BAW52" s="185"/>
      <c r="BAX52" s="185"/>
      <c r="BAY52" s="185"/>
      <c r="BAZ52" s="185"/>
      <c r="BBA52" s="185"/>
      <c r="BBB52" s="185"/>
      <c r="BBC52" s="185"/>
      <c r="BBD52" s="185"/>
      <c r="BBE52" s="185"/>
      <c r="BBF52" s="185"/>
      <c r="BBG52" s="185"/>
      <c r="BBH52" s="185"/>
      <c r="BBI52" s="185"/>
      <c r="BBJ52" s="185"/>
      <c r="BBK52" s="185"/>
      <c r="BBL52" s="185"/>
      <c r="BBM52" s="185"/>
      <c r="BBN52" s="185"/>
      <c r="BBO52" s="185"/>
      <c r="BBP52" s="185"/>
    </row>
    <row r="53" spans="1:1420" s="183" customFormat="1" ht="18" customHeight="1" x14ac:dyDescent="0.15">
      <c r="A53" s="138"/>
      <c r="B53" s="138"/>
      <c r="C53" s="138"/>
      <c r="D53" s="138"/>
      <c r="E53" s="138"/>
      <c r="F53" s="138"/>
      <c r="G53" s="138"/>
      <c r="H53" s="138"/>
      <c r="I53" s="1227" t="s">
        <v>635</v>
      </c>
      <c r="J53" s="1227"/>
      <c r="K53" s="1227"/>
      <c r="L53" s="1227"/>
      <c r="M53" s="1227"/>
      <c r="N53" s="1227"/>
      <c r="O53" s="1227"/>
      <c r="P53" s="1227"/>
      <c r="Q53" s="1227"/>
      <c r="R53" s="1227"/>
      <c r="S53" s="1227"/>
      <c r="T53" s="1227"/>
      <c r="U53" s="1227"/>
      <c r="V53" s="1227"/>
      <c r="W53" s="1227"/>
      <c r="X53" s="1227"/>
      <c r="Y53" s="1227"/>
      <c r="Z53" s="138"/>
      <c r="AA53" s="138"/>
      <c r="AB53" s="138"/>
      <c r="AC53" s="138"/>
      <c r="AD53" s="138"/>
      <c r="AE53" s="138"/>
      <c r="AF53" s="138"/>
      <c r="AG53" s="138"/>
      <c r="AH53" s="139"/>
      <c r="AI53" s="184"/>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5"/>
      <c r="CP53" s="185"/>
      <c r="CQ53" s="185"/>
      <c r="CR53" s="185"/>
      <c r="CS53" s="185"/>
      <c r="CT53" s="185"/>
      <c r="CU53" s="185"/>
      <c r="CV53" s="185"/>
      <c r="CW53" s="185"/>
      <c r="CX53" s="185"/>
      <c r="CY53" s="185"/>
      <c r="CZ53" s="185"/>
      <c r="DA53" s="185"/>
      <c r="DB53" s="185"/>
      <c r="DC53" s="185"/>
      <c r="DD53" s="185"/>
      <c r="DE53" s="185"/>
      <c r="DF53" s="185"/>
      <c r="DG53" s="185"/>
      <c r="DH53" s="185"/>
      <c r="DI53" s="185"/>
      <c r="DJ53" s="185"/>
      <c r="DK53" s="185"/>
      <c r="DL53" s="185"/>
      <c r="DM53" s="185"/>
      <c r="DN53" s="185"/>
      <c r="DO53" s="185"/>
      <c r="DP53" s="185"/>
      <c r="DQ53" s="185"/>
      <c r="DR53" s="185"/>
      <c r="DS53" s="185"/>
      <c r="DT53" s="185"/>
      <c r="DU53" s="185"/>
      <c r="DV53" s="185"/>
      <c r="DW53" s="185"/>
      <c r="DX53" s="185"/>
      <c r="DY53" s="185"/>
      <c r="DZ53" s="185"/>
      <c r="EA53" s="185"/>
      <c r="EB53" s="185"/>
      <c r="EC53" s="185"/>
      <c r="ED53" s="185"/>
      <c r="EE53" s="185"/>
      <c r="EF53" s="185"/>
      <c r="EG53" s="185"/>
      <c r="EH53" s="185"/>
      <c r="EI53" s="185"/>
      <c r="EJ53" s="185"/>
      <c r="EK53" s="185"/>
      <c r="EL53" s="185"/>
      <c r="EM53" s="185"/>
      <c r="EN53" s="185"/>
      <c r="EO53" s="185"/>
      <c r="EP53" s="185"/>
      <c r="EQ53" s="185"/>
      <c r="ER53" s="185"/>
      <c r="ES53" s="185"/>
      <c r="ET53" s="185"/>
      <c r="EU53" s="185"/>
      <c r="EV53" s="185"/>
      <c r="EW53" s="185"/>
      <c r="EX53" s="185"/>
      <c r="EY53" s="185"/>
      <c r="EZ53" s="185"/>
      <c r="FA53" s="185"/>
      <c r="FB53" s="185"/>
      <c r="FC53" s="185"/>
      <c r="FD53" s="185"/>
      <c r="FE53" s="185"/>
      <c r="FF53" s="185"/>
      <c r="FG53" s="185"/>
      <c r="FH53" s="185"/>
      <c r="FI53" s="185"/>
      <c r="FJ53" s="185"/>
      <c r="FK53" s="185"/>
      <c r="FL53" s="185"/>
      <c r="FM53" s="185"/>
      <c r="FN53" s="185"/>
      <c r="FO53" s="185"/>
      <c r="FP53" s="185"/>
      <c r="FQ53" s="185"/>
      <c r="FR53" s="185"/>
      <c r="FS53" s="185"/>
      <c r="FT53" s="185"/>
      <c r="FU53" s="185"/>
      <c r="FV53" s="185"/>
      <c r="FW53" s="185"/>
      <c r="FX53" s="185"/>
      <c r="FY53" s="185"/>
      <c r="FZ53" s="185"/>
      <c r="GA53" s="185"/>
      <c r="GB53" s="185"/>
      <c r="GC53" s="185"/>
      <c r="GD53" s="185"/>
      <c r="GE53" s="185"/>
      <c r="GF53" s="185"/>
      <c r="GG53" s="185"/>
      <c r="GH53" s="185"/>
      <c r="GI53" s="185"/>
      <c r="GJ53" s="185"/>
      <c r="GK53" s="185"/>
      <c r="GL53" s="185"/>
      <c r="GM53" s="185"/>
      <c r="GN53" s="185"/>
      <c r="GO53" s="185"/>
      <c r="GP53" s="185"/>
      <c r="GQ53" s="185"/>
      <c r="GR53" s="185"/>
      <c r="GS53" s="185"/>
      <c r="GT53" s="185"/>
      <c r="GU53" s="185"/>
      <c r="GV53" s="185"/>
      <c r="GW53" s="185"/>
      <c r="GX53" s="185"/>
      <c r="GY53" s="185"/>
      <c r="GZ53" s="185"/>
      <c r="HA53" s="185"/>
      <c r="HB53" s="185"/>
      <c r="HC53" s="185"/>
      <c r="HD53" s="185"/>
      <c r="HE53" s="185"/>
      <c r="HF53" s="185"/>
      <c r="HG53" s="185"/>
      <c r="HH53" s="185"/>
      <c r="HI53" s="185"/>
      <c r="HJ53" s="185"/>
      <c r="HK53" s="185"/>
      <c r="HL53" s="185"/>
      <c r="HM53" s="185"/>
      <c r="HN53" s="185"/>
      <c r="HO53" s="185"/>
      <c r="HP53" s="185"/>
      <c r="HQ53" s="185"/>
      <c r="HR53" s="185"/>
      <c r="HS53" s="185"/>
      <c r="HT53" s="185"/>
      <c r="HU53" s="185"/>
      <c r="HV53" s="185"/>
      <c r="HW53" s="185"/>
      <c r="HX53" s="185"/>
      <c r="HY53" s="185"/>
      <c r="HZ53" s="185"/>
      <c r="IA53" s="185"/>
      <c r="IB53" s="185"/>
      <c r="IC53" s="185"/>
      <c r="ID53" s="185"/>
      <c r="IE53" s="185"/>
      <c r="IF53" s="185"/>
      <c r="IG53" s="185"/>
      <c r="IH53" s="185"/>
      <c r="II53" s="185"/>
      <c r="IJ53" s="185"/>
      <c r="IK53" s="185"/>
      <c r="IL53" s="185"/>
      <c r="IM53" s="185"/>
      <c r="IN53" s="185"/>
      <c r="IO53" s="185"/>
      <c r="IP53" s="185"/>
      <c r="IQ53" s="185"/>
      <c r="IR53" s="185"/>
      <c r="IS53" s="185"/>
      <c r="IT53" s="185"/>
      <c r="IU53" s="185"/>
      <c r="IV53" s="185"/>
      <c r="IW53" s="185"/>
      <c r="IX53" s="185"/>
      <c r="IY53" s="185"/>
      <c r="IZ53" s="185"/>
      <c r="JA53" s="185"/>
      <c r="JB53" s="185"/>
      <c r="JC53" s="185"/>
      <c r="JD53" s="185"/>
      <c r="JE53" s="185"/>
      <c r="JF53" s="185"/>
      <c r="JG53" s="185"/>
      <c r="JH53" s="185"/>
      <c r="JI53" s="185"/>
      <c r="JJ53" s="185"/>
      <c r="JK53" s="185"/>
      <c r="JL53" s="185"/>
      <c r="JM53" s="185"/>
      <c r="JN53" s="185"/>
      <c r="JO53" s="185"/>
      <c r="JP53" s="185"/>
      <c r="JQ53" s="185"/>
      <c r="JR53" s="185"/>
      <c r="JS53" s="185"/>
      <c r="JT53" s="185"/>
      <c r="JU53" s="185"/>
      <c r="JV53" s="185"/>
      <c r="JW53" s="185"/>
      <c r="JX53" s="185"/>
      <c r="JY53" s="185"/>
      <c r="JZ53" s="185"/>
      <c r="KA53" s="185"/>
      <c r="KB53" s="185"/>
      <c r="KC53" s="185"/>
      <c r="KD53" s="185"/>
      <c r="KE53" s="185"/>
      <c r="KF53" s="185"/>
      <c r="KG53" s="185"/>
      <c r="KH53" s="185"/>
      <c r="KI53" s="185"/>
      <c r="KJ53" s="185"/>
      <c r="KK53" s="185"/>
      <c r="KL53" s="185"/>
      <c r="KM53" s="185"/>
      <c r="KN53" s="185"/>
      <c r="KO53" s="185"/>
      <c r="KP53" s="185"/>
      <c r="KQ53" s="185"/>
      <c r="KR53" s="185"/>
      <c r="KS53" s="185"/>
      <c r="KT53" s="185"/>
      <c r="KU53" s="185"/>
      <c r="KV53" s="185"/>
      <c r="KW53" s="185"/>
      <c r="KX53" s="185"/>
      <c r="KY53" s="185"/>
      <c r="KZ53" s="185"/>
      <c r="LA53" s="185"/>
      <c r="LB53" s="185"/>
      <c r="LC53" s="185"/>
      <c r="LD53" s="185"/>
      <c r="LE53" s="185"/>
      <c r="LF53" s="185"/>
      <c r="LG53" s="185"/>
      <c r="LH53" s="185"/>
      <c r="LI53" s="185"/>
      <c r="LJ53" s="185"/>
      <c r="LK53" s="185"/>
      <c r="LL53" s="185"/>
      <c r="LM53" s="185"/>
      <c r="LN53" s="185"/>
      <c r="LO53" s="185"/>
      <c r="LP53" s="185"/>
      <c r="LQ53" s="185"/>
      <c r="LR53" s="185"/>
      <c r="LS53" s="185"/>
      <c r="LT53" s="185"/>
      <c r="LU53" s="185"/>
      <c r="LV53" s="185"/>
      <c r="LW53" s="185"/>
      <c r="LX53" s="185"/>
      <c r="LY53" s="185"/>
      <c r="LZ53" s="185"/>
      <c r="MA53" s="185"/>
      <c r="MB53" s="185"/>
      <c r="MC53" s="185"/>
      <c r="MD53" s="185"/>
      <c r="ME53" s="185"/>
      <c r="MF53" s="185"/>
      <c r="MG53" s="185"/>
      <c r="MH53" s="185"/>
      <c r="MI53" s="185"/>
      <c r="MJ53" s="185"/>
      <c r="MK53" s="185"/>
      <c r="ML53" s="185"/>
      <c r="MM53" s="185"/>
      <c r="MN53" s="185"/>
      <c r="MO53" s="185"/>
      <c r="MP53" s="185"/>
      <c r="MQ53" s="185"/>
      <c r="MR53" s="185"/>
      <c r="MS53" s="185"/>
      <c r="MT53" s="185"/>
      <c r="MU53" s="185"/>
      <c r="MV53" s="185"/>
      <c r="MW53" s="185"/>
      <c r="MX53" s="185"/>
      <c r="MY53" s="185"/>
      <c r="MZ53" s="185"/>
      <c r="NA53" s="185"/>
      <c r="NB53" s="185"/>
      <c r="NC53" s="185"/>
      <c r="ND53" s="185"/>
      <c r="NE53" s="185"/>
      <c r="NF53" s="185"/>
      <c r="NG53" s="185"/>
      <c r="NH53" s="185"/>
      <c r="NI53" s="185"/>
      <c r="NJ53" s="185"/>
      <c r="NK53" s="185"/>
      <c r="NL53" s="185"/>
      <c r="NM53" s="185"/>
      <c r="NN53" s="185"/>
      <c r="NO53" s="185"/>
      <c r="NP53" s="185"/>
      <c r="NQ53" s="185"/>
      <c r="NR53" s="185"/>
      <c r="NS53" s="185"/>
      <c r="NT53" s="185"/>
      <c r="NU53" s="185"/>
      <c r="NV53" s="185"/>
      <c r="NW53" s="185"/>
      <c r="NX53" s="185"/>
      <c r="NY53" s="185"/>
      <c r="NZ53" s="185"/>
      <c r="OA53" s="185"/>
      <c r="OB53" s="185"/>
      <c r="OC53" s="185"/>
      <c r="OD53" s="185"/>
      <c r="OE53" s="185"/>
      <c r="OF53" s="185"/>
      <c r="OG53" s="185"/>
      <c r="OH53" s="185"/>
      <c r="OI53" s="185"/>
      <c r="OJ53" s="185"/>
      <c r="OK53" s="185"/>
      <c r="OL53" s="185"/>
      <c r="OM53" s="185"/>
      <c r="ON53" s="185"/>
      <c r="OO53" s="185"/>
      <c r="OP53" s="185"/>
      <c r="OQ53" s="185"/>
      <c r="OR53" s="185"/>
      <c r="OS53" s="185"/>
      <c r="OT53" s="185"/>
      <c r="OU53" s="185"/>
      <c r="OV53" s="185"/>
      <c r="OW53" s="185"/>
      <c r="OX53" s="185"/>
      <c r="OY53" s="185"/>
      <c r="OZ53" s="185"/>
      <c r="PA53" s="185"/>
      <c r="PB53" s="185"/>
      <c r="PC53" s="185"/>
      <c r="PD53" s="185"/>
      <c r="PE53" s="185"/>
      <c r="PF53" s="185"/>
      <c r="PG53" s="185"/>
      <c r="PH53" s="185"/>
      <c r="PI53" s="185"/>
      <c r="PJ53" s="185"/>
      <c r="PK53" s="185"/>
      <c r="PL53" s="185"/>
      <c r="PM53" s="185"/>
      <c r="PN53" s="185"/>
      <c r="PO53" s="185"/>
      <c r="PP53" s="185"/>
      <c r="PQ53" s="185"/>
      <c r="PR53" s="185"/>
      <c r="PS53" s="185"/>
      <c r="PT53" s="185"/>
      <c r="PU53" s="185"/>
      <c r="PV53" s="185"/>
      <c r="PW53" s="185"/>
      <c r="PX53" s="185"/>
      <c r="PY53" s="185"/>
      <c r="PZ53" s="185"/>
      <c r="QA53" s="185"/>
      <c r="QB53" s="185"/>
      <c r="QC53" s="185"/>
      <c r="QD53" s="185"/>
      <c r="QE53" s="185"/>
      <c r="QF53" s="185"/>
      <c r="QG53" s="185"/>
      <c r="QH53" s="185"/>
      <c r="QI53" s="185"/>
      <c r="QJ53" s="185"/>
      <c r="QK53" s="185"/>
      <c r="QL53" s="185"/>
      <c r="QM53" s="185"/>
      <c r="QN53" s="185"/>
      <c r="QO53" s="185"/>
      <c r="QP53" s="185"/>
      <c r="QQ53" s="185"/>
      <c r="QR53" s="185"/>
      <c r="QS53" s="185"/>
      <c r="QT53" s="185"/>
      <c r="QU53" s="185"/>
      <c r="QV53" s="185"/>
      <c r="QW53" s="185"/>
      <c r="QX53" s="185"/>
      <c r="QY53" s="185"/>
      <c r="QZ53" s="185"/>
      <c r="RA53" s="185"/>
      <c r="RB53" s="185"/>
      <c r="RC53" s="185"/>
      <c r="RD53" s="185"/>
      <c r="RE53" s="185"/>
      <c r="RF53" s="185"/>
      <c r="RG53" s="185"/>
      <c r="RH53" s="185"/>
      <c r="RI53" s="185"/>
      <c r="RJ53" s="185"/>
      <c r="RK53" s="185"/>
      <c r="RL53" s="185"/>
      <c r="RM53" s="185"/>
      <c r="RN53" s="185"/>
      <c r="RO53" s="185"/>
      <c r="RP53" s="185"/>
      <c r="RQ53" s="185"/>
      <c r="RR53" s="185"/>
      <c r="RS53" s="185"/>
      <c r="RT53" s="185"/>
      <c r="RU53" s="185"/>
      <c r="RV53" s="185"/>
      <c r="RW53" s="185"/>
      <c r="RX53" s="185"/>
      <c r="RY53" s="185"/>
      <c r="RZ53" s="185"/>
      <c r="SA53" s="185"/>
      <c r="SB53" s="185"/>
      <c r="SC53" s="185"/>
      <c r="SD53" s="185"/>
      <c r="SE53" s="185"/>
      <c r="SF53" s="185"/>
      <c r="SG53" s="185"/>
      <c r="SH53" s="185"/>
      <c r="SI53" s="185"/>
      <c r="SJ53" s="185"/>
      <c r="SK53" s="185"/>
      <c r="SL53" s="185"/>
      <c r="SM53" s="185"/>
      <c r="SN53" s="185"/>
      <c r="SO53" s="185"/>
      <c r="SP53" s="185"/>
      <c r="SQ53" s="185"/>
      <c r="SR53" s="185"/>
      <c r="SS53" s="185"/>
      <c r="ST53" s="185"/>
      <c r="SU53" s="185"/>
      <c r="SV53" s="185"/>
      <c r="SW53" s="185"/>
      <c r="SX53" s="185"/>
      <c r="SY53" s="185"/>
      <c r="SZ53" s="185"/>
      <c r="TA53" s="185"/>
      <c r="TB53" s="185"/>
      <c r="TC53" s="185"/>
      <c r="TD53" s="185"/>
      <c r="TE53" s="185"/>
      <c r="TF53" s="185"/>
      <c r="TG53" s="185"/>
      <c r="TH53" s="185"/>
      <c r="TI53" s="185"/>
      <c r="TJ53" s="185"/>
      <c r="TK53" s="185"/>
      <c r="TL53" s="185"/>
      <c r="TM53" s="185"/>
      <c r="TN53" s="185"/>
      <c r="TO53" s="185"/>
      <c r="TP53" s="185"/>
      <c r="TQ53" s="185"/>
      <c r="TR53" s="185"/>
      <c r="TS53" s="185"/>
      <c r="TT53" s="185"/>
      <c r="TU53" s="185"/>
      <c r="TV53" s="185"/>
      <c r="TW53" s="185"/>
      <c r="TX53" s="185"/>
      <c r="TY53" s="185"/>
      <c r="TZ53" s="185"/>
      <c r="UA53" s="185"/>
      <c r="UB53" s="185"/>
      <c r="UC53" s="185"/>
      <c r="UD53" s="185"/>
      <c r="UE53" s="185"/>
      <c r="UF53" s="185"/>
      <c r="UG53" s="185"/>
      <c r="UH53" s="185"/>
      <c r="UI53" s="185"/>
      <c r="UJ53" s="185"/>
      <c r="UK53" s="185"/>
      <c r="UL53" s="185"/>
      <c r="UM53" s="185"/>
      <c r="UN53" s="185"/>
      <c r="UO53" s="185"/>
      <c r="UP53" s="185"/>
      <c r="UQ53" s="185"/>
      <c r="UR53" s="185"/>
      <c r="US53" s="185"/>
      <c r="UT53" s="185"/>
      <c r="UU53" s="185"/>
      <c r="UV53" s="185"/>
      <c r="UW53" s="185"/>
      <c r="UX53" s="185"/>
      <c r="UY53" s="185"/>
      <c r="UZ53" s="185"/>
      <c r="VA53" s="185"/>
      <c r="VB53" s="185"/>
      <c r="VC53" s="185"/>
      <c r="VD53" s="185"/>
      <c r="VE53" s="185"/>
      <c r="VF53" s="185"/>
      <c r="VG53" s="185"/>
      <c r="VH53" s="185"/>
      <c r="VI53" s="185"/>
      <c r="VJ53" s="185"/>
      <c r="VK53" s="185"/>
      <c r="VL53" s="185"/>
      <c r="VM53" s="185"/>
      <c r="VN53" s="185"/>
      <c r="VO53" s="185"/>
      <c r="VP53" s="185"/>
      <c r="VQ53" s="185"/>
      <c r="VR53" s="185"/>
      <c r="VS53" s="185"/>
      <c r="VT53" s="185"/>
      <c r="VU53" s="185"/>
      <c r="VV53" s="185"/>
      <c r="VW53" s="185"/>
      <c r="VX53" s="185"/>
      <c r="VY53" s="185"/>
      <c r="VZ53" s="185"/>
      <c r="WA53" s="185"/>
      <c r="WB53" s="185"/>
      <c r="WC53" s="185"/>
      <c r="WD53" s="185"/>
      <c r="WE53" s="185"/>
      <c r="WF53" s="185"/>
      <c r="WG53" s="185"/>
      <c r="WH53" s="185"/>
      <c r="WI53" s="185"/>
      <c r="WJ53" s="185"/>
      <c r="WK53" s="185"/>
      <c r="WL53" s="185"/>
      <c r="WM53" s="185"/>
      <c r="WN53" s="185"/>
      <c r="WO53" s="185"/>
      <c r="WP53" s="185"/>
      <c r="WQ53" s="185"/>
      <c r="WR53" s="185"/>
      <c r="WS53" s="185"/>
      <c r="WT53" s="185"/>
      <c r="WU53" s="185"/>
      <c r="WV53" s="185"/>
      <c r="WW53" s="185"/>
      <c r="WX53" s="185"/>
      <c r="WY53" s="185"/>
      <c r="WZ53" s="185"/>
      <c r="XA53" s="185"/>
      <c r="XB53" s="185"/>
      <c r="XC53" s="185"/>
      <c r="XD53" s="185"/>
      <c r="XE53" s="185"/>
      <c r="XF53" s="185"/>
      <c r="XG53" s="185"/>
      <c r="XH53" s="185"/>
      <c r="XI53" s="185"/>
      <c r="XJ53" s="185"/>
      <c r="XK53" s="185"/>
      <c r="XL53" s="185"/>
      <c r="XM53" s="185"/>
      <c r="XN53" s="185"/>
      <c r="XO53" s="185"/>
      <c r="XP53" s="185"/>
      <c r="XQ53" s="185"/>
      <c r="XR53" s="185"/>
      <c r="XS53" s="185"/>
      <c r="XT53" s="185"/>
      <c r="XU53" s="185"/>
      <c r="XV53" s="185"/>
      <c r="XW53" s="185"/>
      <c r="XX53" s="185"/>
      <c r="XY53" s="185"/>
      <c r="XZ53" s="185"/>
      <c r="YA53" s="185"/>
      <c r="YB53" s="185"/>
      <c r="YC53" s="185"/>
      <c r="YD53" s="185"/>
      <c r="YE53" s="185"/>
      <c r="YF53" s="185"/>
      <c r="YG53" s="185"/>
      <c r="YH53" s="185"/>
      <c r="YI53" s="185"/>
      <c r="YJ53" s="185"/>
      <c r="YK53" s="185"/>
      <c r="YL53" s="185"/>
      <c r="YM53" s="185"/>
      <c r="YN53" s="185"/>
      <c r="YO53" s="185"/>
      <c r="YP53" s="185"/>
      <c r="YQ53" s="185"/>
      <c r="YR53" s="185"/>
      <c r="YS53" s="185"/>
      <c r="YT53" s="185"/>
      <c r="YU53" s="185"/>
      <c r="YV53" s="185"/>
      <c r="YW53" s="185"/>
      <c r="YX53" s="185"/>
      <c r="YY53" s="185"/>
      <c r="YZ53" s="185"/>
      <c r="ZA53" s="185"/>
      <c r="ZB53" s="185"/>
      <c r="ZC53" s="185"/>
      <c r="ZD53" s="185"/>
      <c r="ZE53" s="185"/>
      <c r="ZF53" s="185"/>
      <c r="ZG53" s="185"/>
      <c r="ZH53" s="185"/>
      <c r="ZI53" s="185"/>
      <c r="ZJ53" s="185"/>
      <c r="ZK53" s="185"/>
      <c r="ZL53" s="185"/>
      <c r="ZM53" s="185"/>
      <c r="ZN53" s="185"/>
      <c r="ZO53" s="185"/>
      <c r="ZP53" s="185"/>
      <c r="ZQ53" s="185"/>
      <c r="ZR53" s="185"/>
      <c r="ZS53" s="185"/>
      <c r="ZT53" s="185"/>
      <c r="ZU53" s="185"/>
      <c r="ZV53" s="185"/>
      <c r="ZW53" s="185"/>
      <c r="ZX53" s="185"/>
      <c r="ZY53" s="185"/>
      <c r="ZZ53" s="185"/>
      <c r="AAA53" s="185"/>
      <c r="AAB53" s="185"/>
      <c r="AAC53" s="185"/>
      <c r="AAD53" s="185"/>
      <c r="AAE53" s="185"/>
      <c r="AAF53" s="185"/>
      <c r="AAG53" s="185"/>
      <c r="AAH53" s="185"/>
      <c r="AAI53" s="185"/>
      <c r="AAJ53" s="185"/>
      <c r="AAK53" s="185"/>
      <c r="AAL53" s="185"/>
      <c r="AAM53" s="185"/>
      <c r="AAN53" s="185"/>
      <c r="AAO53" s="185"/>
      <c r="AAP53" s="185"/>
      <c r="AAQ53" s="185"/>
      <c r="AAR53" s="185"/>
      <c r="AAS53" s="185"/>
      <c r="AAT53" s="185"/>
      <c r="AAU53" s="185"/>
      <c r="AAV53" s="185"/>
      <c r="AAW53" s="185"/>
      <c r="AAX53" s="185"/>
      <c r="AAY53" s="185"/>
      <c r="AAZ53" s="185"/>
      <c r="ABA53" s="185"/>
      <c r="ABB53" s="185"/>
      <c r="ABC53" s="185"/>
      <c r="ABD53" s="185"/>
      <c r="ABE53" s="185"/>
      <c r="ABF53" s="185"/>
      <c r="ABG53" s="185"/>
      <c r="ABH53" s="185"/>
      <c r="ABI53" s="185"/>
      <c r="ABJ53" s="185"/>
      <c r="ABK53" s="185"/>
      <c r="ABL53" s="185"/>
      <c r="ABM53" s="185"/>
      <c r="ABN53" s="185"/>
      <c r="ABO53" s="185"/>
      <c r="ABP53" s="185"/>
      <c r="ABQ53" s="185"/>
      <c r="ABR53" s="185"/>
      <c r="ABS53" s="185"/>
      <c r="ABT53" s="185"/>
      <c r="ABU53" s="185"/>
      <c r="ABV53" s="185"/>
      <c r="ABW53" s="185"/>
      <c r="ABX53" s="185"/>
      <c r="ABY53" s="185"/>
      <c r="ABZ53" s="185"/>
      <c r="ACA53" s="185"/>
      <c r="ACB53" s="185"/>
      <c r="ACC53" s="185"/>
      <c r="ACD53" s="185"/>
      <c r="ACE53" s="185"/>
      <c r="ACF53" s="185"/>
      <c r="ACG53" s="185"/>
      <c r="ACH53" s="185"/>
      <c r="ACI53" s="185"/>
      <c r="ACJ53" s="185"/>
      <c r="ACK53" s="185"/>
      <c r="ACL53" s="185"/>
      <c r="ACM53" s="185"/>
      <c r="ACN53" s="185"/>
      <c r="ACO53" s="185"/>
      <c r="ACP53" s="185"/>
      <c r="ACQ53" s="185"/>
      <c r="ACR53" s="185"/>
      <c r="ACS53" s="185"/>
      <c r="ACT53" s="185"/>
      <c r="ACU53" s="185"/>
      <c r="ACV53" s="185"/>
      <c r="ACW53" s="185"/>
      <c r="ACX53" s="185"/>
      <c r="ACY53" s="185"/>
      <c r="ACZ53" s="185"/>
      <c r="ADA53" s="185"/>
      <c r="ADB53" s="185"/>
      <c r="ADC53" s="185"/>
      <c r="ADD53" s="185"/>
      <c r="ADE53" s="185"/>
      <c r="ADF53" s="185"/>
      <c r="ADG53" s="185"/>
      <c r="ADH53" s="185"/>
      <c r="ADI53" s="185"/>
      <c r="ADJ53" s="185"/>
      <c r="ADK53" s="185"/>
      <c r="ADL53" s="185"/>
      <c r="ADM53" s="185"/>
      <c r="ADN53" s="185"/>
      <c r="ADO53" s="185"/>
      <c r="ADP53" s="185"/>
      <c r="ADQ53" s="185"/>
      <c r="ADR53" s="185"/>
      <c r="ADS53" s="185"/>
      <c r="ADT53" s="185"/>
      <c r="ADU53" s="185"/>
      <c r="ADV53" s="185"/>
      <c r="ADW53" s="185"/>
      <c r="ADX53" s="185"/>
      <c r="ADY53" s="185"/>
      <c r="ADZ53" s="185"/>
      <c r="AEA53" s="185"/>
      <c r="AEB53" s="185"/>
      <c r="AEC53" s="185"/>
      <c r="AED53" s="185"/>
      <c r="AEE53" s="185"/>
      <c r="AEF53" s="185"/>
      <c r="AEG53" s="185"/>
      <c r="AEH53" s="185"/>
      <c r="AEI53" s="185"/>
      <c r="AEJ53" s="185"/>
      <c r="AEK53" s="185"/>
      <c r="AEL53" s="185"/>
      <c r="AEM53" s="185"/>
      <c r="AEN53" s="185"/>
      <c r="AEO53" s="185"/>
      <c r="AEP53" s="185"/>
      <c r="AEQ53" s="185"/>
      <c r="AER53" s="185"/>
      <c r="AES53" s="185"/>
      <c r="AET53" s="185"/>
      <c r="AEU53" s="185"/>
      <c r="AEV53" s="185"/>
      <c r="AEW53" s="185"/>
      <c r="AEX53" s="185"/>
      <c r="AEY53" s="185"/>
      <c r="AEZ53" s="185"/>
      <c r="AFA53" s="185"/>
      <c r="AFB53" s="185"/>
      <c r="AFC53" s="185"/>
      <c r="AFD53" s="185"/>
      <c r="AFE53" s="185"/>
      <c r="AFF53" s="185"/>
      <c r="AFG53" s="185"/>
      <c r="AFH53" s="185"/>
      <c r="AFI53" s="185"/>
      <c r="AFJ53" s="185"/>
      <c r="AFK53" s="185"/>
      <c r="AFL53" s="185"/>
      <c r="AFM53" s="185"/>
      <c r="AFN53" s="185"/>
      <c r="AFO53" s="185"/>
      <c r="AFP53" s="185"/>
      <c r="AFQ53" s="185"/>
      <c r="AFR53" s="185"/>
      <c r="AFS53" s="185"/>
      <c r="AFT53" s="185"/>
      <c r="AFU53" s="185"/>
      <c r="AFV53" s="185"/>
      <c r="AFW53" s="185"/>
      <c r="AFX53" s="185"/>
      <c r="AFY53" s="185"/>
      <c r="AFZ53" s="185"/>
      <c r="AGA53" s="185"/>
      <c r="AGB53" s="185"/>
      <c r="AGC53" s="185"/>
      <c r="AGD53" s="185"/>
      <c r="AGE53" s="185"/>
      <c r="AGF53" s="185"/>
      <c r="AGG53" s="185"/>
      <c r="AGH53" s="185"/>
      <c r="AGI53" s="185"/>
      <c r="AGJ53" s="185"/>
      <c r="AGK53" s="185"/>
      <c r="AGL53" s="185"/>
      <c r="AGM53" s="185"/>
      <c r="AGN53" s="185"/>
      <c r="AGO53" s="185"/>
      <c r="AGP53" s="185"/>
      <c r="AGQ53" s="185"/>
      <c r="AGR53" s="185"/>
      <c r="AGS53" s="185"/>
      <c r="AGT53" s="185"/>
      <c r="AGU53" s="185"/>
      <c r="AGV53" s="185"/>
      <c r="AGW53" s="185"/>
      <c r="AGX53" s="185"/>
      <c r="AGY53" s="185"/>
      <c r="AGZ53" s="185"/>
      <c r="AHA53" s="185"/>
      <c r="AHB53" s="185"/>
      <c r="AHC53" s="185"/>
      <c r="AHD53" s="185"/>
      <c r="AHE53" s="185"/>
      <c r="AHF53" s="185"/>
      <c r="AHG53" s="185"/>
      <c r="AHH53" s="185"/>
      <c r="AHI53" s="185"/>
      <c r="AHJ53" s="185"/>
      <c r="AHK53" s="185"/>
      <c r="AHL53" s="185"/>
      <c r="AHM53" s="185"/>
      <c r="AHN53" s="185"/>
      <c r="AHO53" s="185"/>
      <c r="AHP53" s="185"/>
      <c r="AHQ53" s="185"/>
      <c r="AHR53" s="185"/>
      <c r="AHS53" s="185"/>
      <c r="AHT53" s="185"/>
      <c r="AHU53" s="185"/>
      <c r="AHV53" s="185"/>
      <c r="AHW53" s="185"/>
      <c r="AHX53" s="185"/>
      <c r="AHY53" s="185"/>
      <c r="AHZ53" s="185"/>
      <c r="AIA53" s="185"/>
      <c r="AIB53" s="185"/>
      <c r="AIC53" s="185"/>
      <c r="AID53" s="185"/>
      <c r="AIE53" s="185"/>
      <c r="AIF53" s="185"/>
      <c r="AIG53" s="185"/>
      <c r="AIH53" s="185"/>
      <c r="AII53" s="185"/>
      <c r="AIJ53" s="185"/>
      <c r="AIK53" s="185"/>
      <c r="AIL53" s="185"/>
      <c r="AIM53" s="185"/>
      <c r="AIN53" s="185"/>
      <c r="AIO53" s="185"/>
      <c r="AIP53" s="185"/>
      <c r="AIQ53" s="185"/>
      <c r="AIR53" s="185"/>
      <c r="AIS53" s="185"/>
      <c r="AIT53" s="185"/>
      <c r="AIU53" s="185"/>
      <c r="AIV53" s="185"/>
      <c r="AIW53" s="185"/>
      <c r="AIX53" s="185"/>
      <c r="AIY53" s="185"/>
      <c r="AIZ53" s="185"/>
      <c r="AJA53" s="185"/>
      <c r="AJB53" s="185"/>
      <c r="AJC53" s="185"/>
      <c r="AJD53" s="185"/>
      <c r="AJE53" s="185"/>
      <c r="AJF53" s="185"/>
      <c r="AJG53" s="185"/>
      <c r="AJH53" s="185"/>
      <c r="AJI53" s="185"/>
      <c r="AJJ53" s="185"/>
      <c r="AJK53" s="185"/>
      <c r="AJL53" s="185"/>
      <c r="AJM53" s="185"/>
      <c r="AJN53" s="185"/>
      <c r="AJO53" s="185"/>
      <c r="AJP53" s="185"/>
      <c r="AJQ53" s="185"/>
      <c r="AJR53" s="185"/>
      <c r="AJS53" s="185"/>
      <c r="AJT53" s="185"/>
      <c r="AJU53" s="185"/>
      <c r="AJV53" s="185"/>
      <c r="AJW53" s="185"/>
      <c r="AJX53" s="185"/>
      <c r="AJY53" s="185"/>
      <c r="AJZ53" s="185"/>
      <c r="AKA53" s="185"/>
      <c r="AKB53" s="185"/>
      <c r="AKC53" s="185"/>
      <c r="AKD53" s="185"/>
      <c r="AKE53" s="185"/>
      <c r="AKF53" s="185"/>
      <c r="AKG53" s="185"/>
      <c r="AKH53" s="185"/>
      <c r="AKI53" s="185"/>
      <c r="AKJ53" s="185"/>
      <c r="AKK53" s="185"/>
      <c r="AKL53" s="185"/>
      <c r="AKM53" s="185"/>
      <c r="AKN53" s="185"/>
      <c r="AKO53" s="185"/>
      <c r="AKP53" s="185"/>
      <c r="AKQ53" s="185"/>
      <c r="AKR53" s="185"/>
      <c r="AKS53" s="185"/>
      <c r="AKT53" s="185"/>
      <c r="AKU53" s="185"/>
      <c r="AKV53" s="185"/>
      <c r="AKW53" s="185"/>
      <c r="AKX53" s="185"/>
      <c r="AKY53" s="185"/>
      <c r="AKZ53" s="185"/>
      <c r="ALA53" s="185"/>
      <c r="ALB53" s="185"/>
      <c r="ALC53" s="185"/>
      <c r="ALD53" s="185"/>
      <c r="ALE53" s="185"/>
      <c r="ALF53" s="185"/>
      <c r="ALG53" s="185"/>
      <c r="ALH53" s="185"/>
      <c r="ALI53" s="185"/>
      <c r="ALJ53" s="185"/>
      <c r="ALK53" s="185"/>
      <c r="ALL53" s="185"/>
      <c r="ALM53" s="185"/>
      <c r="ALN53" s="185"/>
      <c r="ALO53" s="185"/>
      <c r="ALP53" s="185"/>
      <c r="ALQ53" s="185"/>
      <c r="ALR53" s="185"/>
      <c r="ALS53" s="185"/>
      <c r="ALT53" s="185"/>
      <c r="ALU53" s="185"/>
      <c r="ALV53" s="185"/>
      <c r="ALW53" s="185"/>
      <c r="ALX53" s="185"/>
      <c r="ALY53" s="185"/>
      <c r="ALZ53" s="185"/>
      <c r="AMA53" s="185"/>
      <c r="AMB53" s="185"/>
      <c r="AMC53" s="185"/>
      <c r="AMD53" s="185"/>
      <c r="AME53" s="185"/>
      <c r="AMF53" s="185"/>
      <c r="AMG53" s="185"/>
      <c r="AMH53" s="185"/>
      <c r="AMI53" s="185"/>
      <c r="AMJ53" s="185"/>
      <c r="AMK53" s="185"/>
      <c r="AML53" s="185"/>
      <c r="AMM53" s="185"/>
      <c r="AMN53" s="185"/>
      <c r="AMO53" s="185"/>
      <c r="AMP53" s="185"/>
      <c r="AMQ53" s="185"/>
      <c r="AMR53" s="185"/>
      <c r="AMS53" s="185"/>
      <c r="AMT53" s="185"/>
      <c r="AMU53" s="185"/>
      <c r="AMV53" s="185"/>
      <c r="AMW53" s="185"/>
      <c r="AMX53" s="185"/>
      <c r="AMY53" s="185"/>
      <c r="AMZ53" s="185"/>
      <c r="ANA53" s="185"/>
      <c r="ANB53" s="185"/>
      <c r="ANC53" s="185"/>
      <c r="AND53" s="185"/>
      <c r="ANE53" s="185"/>
      <c r="ANF53" s="185"/>
      <c r="ANG53" s="185"/>
      <c r="ANH53" s="185"/>
      <c r="ANI53" s="185"/>
      <c r="ANJ53" s="185"/>
      <c r="ANK53" s="185"/>
      <c r="ANL53" s="185"/>
      <c r="ANM53" s="185"/>
      <c r="ANN53" s="185"/>
      <c r="ANO53" s="185"/>
      <c r="ANP53" s="185"/>
      <c r="ANQ53" s="185"/>
      <c r="ANR53" s="185"/>
      <c r="ANS53" s="185"/>
      <c r="ANT53" s="185"/>
      <c r="ANU53" s="185"/>
      <c r="ANV53" s="185"/>
      <c r="ANW53" s="185"/>
      <c r="ANX53" s="185"/>
      <c r="ANY53" s="185"/>
      <c r="ANZ53" s="185"/>
      <c r="AOA53" s="185"/>
      <c r="AOB53" s="185"/>
      <c r="AOC53" s="185"/>
      <c r="AOD53" s="185"/>
      <c r="AOE53" s="185"/>
      <c r="AOF53" s="185"/>
      <c r="AOG53" s="185"/>
      <c r="AOH53" s="185"/>
      <c r="AOI53" s="185"/>
      <c r="AOJ53" s="185"/>
      <c r="AOK53" s="185"/>
      <c r="AOL53" s="185"/>
      <c r="AOM53" s="185"/>
      <c r="AON53" s="185"/>
      <c r="AOO53" s="185"/>
      <c r="AOP53" s="185"/>
      <c r="AOQ53" s="185"/>
      <c r="AOR53" s="185"/>
      <c r="AOS53" s="185"/>
      <c r="AOT53" s="185"/>
      <c r="AOU53" s="185"/>
      <c r="AOV53" s="185"/>
      <c r="AOW53" s="185"/>
      <c r="AOX53" s="185"/>
      <c r="AOY53" s="185"/>
      <c r="AOZ53" s="185"/>
      <c r="APA53" s="185"/>
      <c r="APB53" s="185"/>
      <c r="APC53" s="185"/>
      <c r="APD53" s="185"/>
      <c r="APE53" s="185"/>
      <c r="APF53" s="185"/>
      <c r="APG53" s="185"/>
      <c r="APH53" s="185"/>
      <c r="API53" s="185"/>
      <c r="APJ53" s="185"/>
      <c r="APK53" s="185"/>
      <c r="APL53" s="185"/>
      <c r="APM53" s="185"/>
      <c r="APN53" s="185"/>
      <c r="APO53" s="185"/>
      <c r="APP53" s="185"/>
      <c r="APQ53" s="185"/>
      <c r="APR53" s="185"/>
      <c r="APS53" s="185"/>
      <c r="APT53" s="185"/>
      <c r="APU53" s="185"/>
      <c r="APV53" s="185"/>
      <c r="APW53" s="185"/>
      <c r="APX53" s="185"/>
      <c r="APY53" s="185"/>
      <c r="APZ53" s="185"/>
      <c r="AQA53" s="185"/>
      <c r="AQB53" s="185"/>
      <c r="AQC53" s="185"/>
      <c r="AQD53" s="185"/>
      <c r="AQE53" s="185"/>
      <c r="AQF53" s="185"/>
      <c r="AQG53" s="185"/>
      <c r="AQH53" s="185"/>
      <c r="AQI53" s="185"/>
      <c r="AQJ53" s="185"/>
      <c r="AQK53" s="185"/>
      <c r="AQL53" s="185"/>
      <c r="AQM53" s="185"/>
      <c r="AQN53" s="185"/>
      <c r="AQO53" s="185"/>
      <c r="AQP53" s="185"/>
      <c r="AQQ53" s="185"/>
      <c r="AQR53" s="185"/>
      <c r="AQS53" s="185"/>
      <c r="AQT53" s="185"/>
      <c r="AQU53" s="185"/>
      <c r="AQV53" s="185"/>
      <c r="AQW53" s="185"/>
      <c r="AQX53" s="185"/>
      <c r="AQY53" s="185"/>
      <c r="AQZ53" s="185"/>
      <c r="ARA53" s="185"/>
      <c r="ARB53" s="185"/>
      <c r="ARC53" s="185"/>
      <c r="ARD53" s="185"/>
      <c r="ARE53" s="185"/>
      <c r="ARF53" s="185"/>
      <c r="ARG53" s="185"/>
      <c r="ARH53" s="185"/>
      <c r="ARI53" s="185"/>
      <c r="ARJ53" s="185"/>
      <c r="ARK53" s="185"/>
      <c r="ARL53" s="185"/>
      <c r="ARM53" s="185"/>
      <c r="ARN53" s="185"/>
      <c r="ARO53" s="185"/>
      <c r="ARP53" s="185"/>
      <c r="ARQ53" s="185"/>
      <c r="ARR53" s="185"/>
      <c r="ARS53" s="185"/>
      <c r="ART53" s="185"/>
      <c r="ARU53" s="185"/>
      <c r="ARV53" s="185"/>
      <c r="ARW53" s="185"/>
      <c r="ARX53" s="185"/>
      <c r="ARY53" s="185"/>
      <c r="ARZ53" s="185"/>
      <c r="ASA53" s="185"/>
      <c r="ASB53" s="185"/>
      <c r="ASC53" s="185"/>
      <c r="ASD53" s="185"/>
      <c r="ASE53" s="185"/>
      <c r="ASF53" s="185"/>
      <c r="ASG53" s="185"/>
      <c r="ASH53" s="185"/>
      <c r="ASI53" s="185"/>
      <c r="ASJ53" s="185"/>
      <c r="ASK53" s="185"/>
      <c r="ASL53" s="185"/>
      <c r="ASM53" s="185"/>
      <c r="ASN53" s="185"/>
      <c r="ASO53" s="185"/>
      <c r="ASP53" s="185"/>
      <c r="ASQ53" s="185"/>
      <c r="ASR53" s="185"/>
      <c r="ASS53" s="185"/>
      <c r="AST53" s="185"/>
      <c r="ASU53" s="185"/>
      <c r="ASV53" s="185"/>
      <c r="ASW53" s="185"/>
      <c r="ASX53" s="185"/>
      <c r="ASY53" s="185"/>
      <c r="ASZ53" s="185"/>
      <c r="ATA53" s="185"/>
      <c r="ATB53" s="185"/>
      <c r="ATC53" s="185"/>
      <c r="ATD53" s="185"/>
      <c r="ATE53" s="185"/>
      <c r="ATF53" s="185"/>
      <c r="ATG53" s="185"/>
      <c r="ATH53" s="185"/>
      <c r="ATI53" s="185"/>
      <c r="ATJ53" s="185"/>
      <c r="ATK53" s="185"/>
      <c r="ATL53" s="185"/>
      <c r="ATM53" s="185"/>
      <c r="ATN53" s="185"/>
      <c r="ATO53" s="185"/>
      <c r="ATP53" s="185"/>
      <c r="ATQ53" s="185"/>
      <c r="ATR53" s="185"/>
      <c r="ATS53" s="185"/>
      <c r="ATT53" s="185"/>
      <c r="ATU53" s="185"/>
      <c r="ATV53" s="185"/>
      <c r="ATW53" s="185"/>
      <c r="ATX53" s="185"/>
      <c r="ATY53" s="185"/>
      <c r="ATZ53" s="185"/>
      <c r="AUA53" s="185"/>
      <c r="AUB53" s="185"/>
      <c r="AUC53" s="185"/>
      <c r="AUD53" s="185"/>
      <c r="AUE53" s="185"/>
      <c r="AUF53" s="185"/>
      <c r="AUG53" s="185"/>
      <c r="AUH53" s="185"/>
      <c r="AUI53" s="185"/>
      <c r="AUJ53" s="185"/>
      <c r="AUK53" s="185"/>
      <c r="AUL53" s="185"/>
      <c r="AUM53" s="185"/>
      <c r="AUN53" s="185"/>
      <c r="AUO53" s="185"/>
      <c r="AUP53" s="185"/>
      <c r="AUQ53" s="185"/>
      <c r="AUR53" s="185"/>
      <c r="AUS53" s="185"/>
      <c r="AUT53" s="185"/>
      <c r="AUU53" s="185"/>
      <c r="AUV53" s="185"/>
      <c r="AUW53" s="185"/>
      <c r="AUX53" s="185"/>
      <c r="AUY53" s="185"/>
      <c r="AUZ53" s="185"/>
      <c r="AVA53" s="185"/>
      <c r="AVB53" s="185"/>
      <c r="AVC53" s="185"/>
      <c r="AVD53" s="185"/>
      <c r="AVE53" s="185"/>
      <c r="AVF53" s="185"/>
      <c r="AVG53" s="185"/>
      <c r="AVH53" s="185"/>
      <c r="AVI53" s="185"/>
      <c r="AVJ53" s="185"/>
      <c r="AVK53" s="185"/>
      <c r="AVL53" s="185"/>
      <c r="AVM53" s="185"/>
      <c r="AVN53" s="185"/>
      <c r="AVO53" s="185"/>
      <c r="AVP53" s="185"/>
      <c r="AVQ53" s="185"/>
      <c r="AVR53" s="185"/>
      <c r="AVS53" s="185"/>
      <c r="AVT53" s="185"/>
      <c r="AVU53" s="185"/>
      <c r="AVV53" s="185"/>
      <c r="AVW53" s="185"/>
      <c r="AVX53" s="185"/>
      <c r="AVY53" s="185"/>
      <c r="AVZ53" s="185"/>
      <c r="AWA53" s="185"/>
      <c r="AWB53" s="185"/>
      <c r="AWC53" s="185"/>
      <c r="AWD53" s="185"/>
      <c r="AWE53" s="185"/>
      <c r="AWF53" s="185"/>
      <c r="AWG53" s="185"/>
      <c r="AWH53" s="185"/>
      <c r="AWI53" s="185"/>
      <c r="AWJ53" s="185"/>
      <c r="AWK53" s="185"/>
      <c r="AWL53" s="185"/>
      <c r="AWM53" s="185"/>
      <c r="AWN53" s="185"/>
      <c r="AWO53" s="185"/>
      <c r="AWP53" s="185"/>
      <c r="AWQ53" s="185"/>
      <c r="AWR53" s="185"/>
      <c r="AWS53" s="185"/>
      <c r="AWT53" s="185"/>
      <c r="AWU53" s="185"/>
      <c r="AWV53" s="185"/>
      <c r="AWW53" s="185"/>
      <c r="AWX53" s="185"/>
      <c r="AWY53" s="185"/>
      <c r="AWZ53" s="185"/>
      <c r="AXA53" s="185"/>
      <c r="AXB53" s="185"/>
      <c r="AXC53" s="185"/>
      <c r="AXD53" s="185"/>
      <c r="AXE53" s="185"/>
      <c r="AXF53" s="185"/>
      <c r="AXG53" s="185"/>
      <c r="AXH53" s="185"/>
      <c r="AXI53" s="185"/>
      <c r="AXJ53" s="185"/>
      <c r="AXK53" s="185"/>
      <c r="AXL53" s="185"/>
      <c r="AXM53" s="185"/>
      <c r="AXN53" s="185"/>
      <c r="AXO53" s="185"/>
      <c r="AXP53" s="185"/>
      <c r="AXQ53" s="185"/>
      <c r="AXR53" s="185"/>
      <c r="AXS53" s="185"/>
      <c r="AXT53" s="185"/>
      <c r="AXU53" s="185"/>
      <c r="AXV53" s="185"/>
      <c r="AXW53" s="185"/>
      <c r="AXX53" s="185"/>
      <c r="AXY53" s="185"/>
      <c r="AXZ53" s="185"/>
      <c r="AYA53" s="185"/>
      <c r="AYB53" s="185"/>
      <c r="AYC53" s="185"/>
      <c r="AYD53" s="185"/>
      <c r="AYE53" s="185"/>
      <c r="AYF53" s="185"/>
      <c r="AYG53" s="185"/>
      <c r="AYH53" s="185"/>
      <c r="AYI53" s="185"/>
      <c r="AYJ53" s="185"/>
      <c r="AYK53" s="185"/>
      <c r="AYL53" s="185"/>
      <c r="AYM53" s="185"/>
      <c r="AYN53" s="185"/>
      <c r="AYO53" s="185"/>
      <c r="AYP53" s="185"/>
      <c r="AYQ53" s="185"/>
      <c r="AYR53" s="185"/>
      <c r="AYS53" s="185"/>
      <c r="AYT53" s="185"/>
      <c r="AYU53" s="185"/>
      <c r="AYV53" s="185"/>
      <c r="AYW53" s="185"/>
      <c r="AYX53" s="185"/>
      <c r="AYY53" s="185"/>
      <c r="AYZ53" s="185"/>
      <c r="AZA53" s="185"/>
      <c r="AZB53" s="185"/>
      <c r="AZC53" s="185"/>
      <c r="AZD53" s="185"/>
      <c r="AZE53" s="185"/>
      <c r="AZF53" s="185"/>
      <c r="AZG53" s="185"/>
      <c r="AZH53" s="185"/>
      <c r="AZI53" s="185"/>
      <c r="AZJ53" s="185"/>
      <c r="AZK53" s="185"/>
      <c r="AZL53" s="185"/>
      <c r="AZM53" s="185"/>
      <c r="AZN53" s="185"/>
      <c r="AZO53" s="185"/>
      <c r="AZP53" s="185"/>
      <c r="AZQ53" s="185"/>
      <c r="AZR53" s="185"/>
      <c r="AZS53" s="185"/>
      <c r="AZT53" s="185"/>
      <c r="AZU53" s="185"/>
      <c r="AZV53" s="185"/>
      <c r="AZW53" s="185"/>
      <c r="AZX53" s="185"/>
      <c r="AZY53" s="185"/>
      <c r="AZZ53" s="185"/>
      <c r="BAA53" s="185"/>
      <c r="BAB53" s="185"/>
      <c r="BAC53" s="185"/>
      <c r="BAD53" s="185"/>
      <c r="BAE53" s="185"/>
      <c r="BAF53" s="185"/>
      <c r="BAG53" s="185"/>
      <c r="BAH53" s="185"/>
      <c r="BAI53" s="185"/>
      <c r="BAJ53" s="185"/>
      <c r="BAK53" s="185"/>
      <c r="BAL53" s="185"/>
      <c r="BAM53" s="185"/>
      <c r="BAN53" s="185"/>
      <c r="BAO53" s="185"/>
      <c r="BAP53" s="185"/>
      <c r="BAQ53" s="185"/>
      <c r="BAR53" s="185"/>
      <c r="BAS53" s="185"/>
      <c r="BAT53" s="185"/>
      <c r="BAU53" s="185"/>
      <c r="BAV53" s="185"/>
      <c r="BAW53" s="185"/>
      <c r="BAX53" s="185"/>
      <c r="BAY53" s="185"/>
      <c r="BAZ53" s="185"/>
      <c r="BBA53" s="185"/>
      <c r="BBB53" s="185"/>
      <c r="BBC53" s="185"/>
      <c r="BBD53" s="185"/>
      <c r="BBE53" s="185"/>
      <c r="BBF53" s="185"/>
      <c r="BBG53" s="185"/>
      <c r="BBH53" s="185"/>
      <c r="BBI53" s="185"/>
      <c r="BBJ53" s="185"/>
      <c r="BBK53" s="185"/>
      <c r="BBL53" s="185"/>
      <c r="BBM53" s="185"/>
      <c r="BBN53" s="185"/>
      <c r="BBO53" s="185"/>
      <c r="BBP53" s="185"/>
    </row>
  </sheetData>
  <protectedRanges>
    <protectedRange sqref="T19:T22" name="範囲1"/>
    <protectedRange sqref="AE35 Y35 AB35" name="範囲1_2"/>
  </protectedRanges>
  <mergeCells count="20">
    <mergeCell ref="B16:AH16"/>
    <mergeCell ref="A1:AH1"/>
    <mergeCell ref="B3:AH3"/>
    <mergeCell ref="B10:AH10"/>
    <mergeCell ref="B11:AH11"/>
    <mergeCell ref="B15:AH15"/>
    <mergeCell ref="B4:AH4"/>
    <mergeCell ref="T39:AG39"/>
    <mergeCell ref="T42:AG42"/>
    <mergeCell ref="T45:AG45"/>
    <mergeCell ref="I53:Y53"/>
    <mergeCell ref="B19:AH19"/>
    <mergeCell ref="B20:AH20"/>
    <mergeCell ref="W35:X36"/>
    <mergeCell ref="Y35:Z36"/>
    <mergeCell ref="AA35:AA36"/>
    <mergeCell ref="AB35:AC36"/>
    <mergeCell ref="AD35:AD36"/>
    <mergeCell ref="AE35:AF36"/>
    <mergeCell ref="AG35:AG36"/>
  </mergeCells>
  <phoneticPr fontId="54"/>
  <dataValidations count="5">
    <dataValidation imeMode="halfAlpha" allowBlank="1" showInputMessage="1" showErrorMessage="1" sqref="AE35:AF36 AB35 Y35" xr:uid="{00000000-0002-0000-0600-000000000000}"/>
    <dataValidation imeMode="fullAlpha" allowBlank="1" showInputMessage="1" showErrorMessage="1" sqref="I27 AA27:AB27 X27 L27:M27" xr:uid="{00000000-0002-0000-0600-000001000000}"/>
    <dataValidation allowBlank="1" showInputMessage="1" showErrorMessage="1" error="入力可能日は2021/4/1～2022/3/31です。_x000a_西暦から入力してください。" sqref="B13:B15 C13:AH14" xr:uid="{00000000-0002-0000-0600-000002000000}"/>
    <dataValidation type="list" allowBlank="1" showErrorMessage="1" sqref="C45:H45" xr:uid="{00000000-0002-0000-0600-000003000000}">
      <formula1>"年度,年"</formula1>
    </dataValidation>
    <dataValidation type="list" allowBlank="1" showInputMessage="1" showErrorMessage="1" sqref="T21:U22" xr:uid="{00000000-0002-0000-0600-000004000000}">
      <formula1>"億円,万円"</formula1>
    </dataValidation>
  </dataValidations>
  <printOptions horizontalCentered="1"/>
  <pageMargins left="0.70866141732283472" right="0.47244094488188981" top="0.59055118110236227" bottom="0.39370078740157483" header="0.35433070866141736" footer="0.15748031496062992"/>
  <pageSetup paperSize="9" orientation="portrait" blackAndWhite="1" horizontalDpi="300" verticalDpi="300" r:id="rId1"/>
  <headerFooter>
    <oddFooter>&amp;C&amp;10-&amp;A-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571" hidden="1" customWidth="1"/>
    <col min="38" max="38" width="3.875" style="571" hidden="1" customWidth="1"/>
    <col min="39" max="39" width="33.625" style="571" hidden="1" customWidth="1"/>
    <col min="40" max="43" width="9" style="2" hidden="1" customWidth="1"/>
    <col min="44" max="251" width="9" style="2" customWidth="1"/>
    <col min="252" max="16384" width="9" style="2"/>
  </cols>
  <sheetData>
    <row r="1" spans="2:40" s="558" customFormat="1" ht="13.5" x14ac:dyDescent="0.15">
      <c r="B1" s="565"/>
      <c r="C1" s="566" t="s">
        <v>460</v>
      </c>
      <c r="D1" s="567"/>
      <c r="E1" s="567"/>
      <c r="F1" s="567"/>
      <c r="G1" s="567"/>
      <c r="H1" s="567"/>
      <c r="I1" s="567"/>
      <c r="J1" s="567"/>
      <c r="K1" s="567"/>
      <c r="L1" s="567"/>
      <c r="M1" s="567"/>
      <c r="N1" s="567"/>
      <c r="O1" s="567"/>
      <c r="P1" s="567"/>
      <c r="Q1" s="567"/>
      <c r="R1" s="567"/>
      <c r="S1" s="567"/>
      <c r="T1" s="568"/>
      <c r="U1" s="565"/>
      <c r="V1" s="565"/>
      <c r="W1" s="565"/>
      <c r="X1" s="565"/>
      <c r="Y1" s="565"/>
      <c r="Z1" s="565"/>
      <c r="AA1" s="565"/>
      <c r="AB1" s="50"/>
      <c r="AC1" s="50"/>
      <c r="AD1" s="50"/>
      <c r="AE1" s="1376" t="s">
        <v>461</v>
      </c>
      <c r="AF1" s="1377"/>
      <c r="AG1" s="1377"/>
      <c r="AH1" s="1378"/>
    </row>
    <row r="2" spans="2:40" x14ac:dyDescent="0.15">
      <c r="B2" s="569"/>
      <c r="O2" s="570"/>
      <c r="AE2" s="1379"/>
      <c r="AF2" s="1380"/>
      <c r="AG2" s="1380"/>
      <c r="AH2" s="1381"/>
    </row>
    <row r="3" spans="2:40" ht="14.25" x14ac:dyDescent="0.15">
      <c r="B3" s="1382" t="s">
        <v>462</v>
      </c>
      <c r="C3" s="1382"/>
      <c r="D3" s="1382"/>
      <c r="E3" s="1382"/>
      <c r="F3" s="1382"/>
      <c r="G3" s="1382"/>
      <c r="H3" s="1382"/>
      <c r="I3" s="1382"/>
      <c r="J3" s="1382"/>
      <c r="K3" s="1382"/>
      <c r="L3" s="1382"/>
      <c r="M3" s="1382"/>
      <c r="N3" s="1382"/>
      <c r="O3" s="1382"/>
      <c r="P3" s="1382"/>
      <c r="Q3" s="1382"/>
      <c r="R3" s="1382"/>
      <c r="S3" s="1382"/>
      <c r="T3" s="1382"/>
      <c r="U3" s="1382"/>
      <c r="V3" s="1382"/>
      <c r="W3" s="1382"/>
      <c r="X3" s="1382"/>
      <c r="Y3" s="1382"/>
      <c r="Z3" s="1382"/>
      <c r="AA3" s="1382"/>
      <c r="AB3" s="1382"/>
      <c r="AC3" s="1382"/>
      <c r="AD3" s="1382"/>
      <c r="AE3" s="1382"/>
      <c r="AF3" s="1382"/>
      <c r="AG3" s="1382"/>
      <c r="AH3" s="1382"/>
    </row>
    <row r="4" spans="2:40" ht="22.5" customHeight="1" x14ac:dyDescent="0.15">
      <c r="AN4" s="2" t="s">
        <v>463</v>
      </c>
    </row>
    <row r="5" spans="2:40" ht="17.25" customHeight="1" x14ac:dyDescent="0.15">
      <c r="H5" s="1383" t="s">
        <v>464</v>
      </c>
      <c r="I5" s="1384"/>
      <c r="J5" s="1384"/>
      <c r="K5" s="1384"/>
      <c r="L5" s="1384"/>
      <c r="M5" s="1384"/>
      <c r="N5" s="1385"/>
      <c r="O5" s="1386" t="s">
        <v>465</v>
      </c>
      <c r="P5" s="1386"/>
      <c r="Q5" s="1386"/>
      <c r="R5" s="1386"/>
      <c r="S5" s="1386"/>
      <c r="T5" s="1386"/>
      <c r="U5" s="1386"/>
      <c r="V5" s="1386"/>
      <c r="W5" s="1386"/>
      <c r="X5" s="1386"/>
      <c r="Y5" s="1386"/>
      <c r="Z5" s="1386"/>
      <c r="AA5" s="1386"/>
      <c r="AB5" s="1386"/>
      <c r="AC5" s="1386"/>
    </row>
    <row r="6" spans="2:40" ht="17.25" customHeight="1" x14ac:dyDescent="0.15">
      <c r="H6" s="572" t="s">
        <v>466</v>
      </c>
      <c r="I6" s="573"/>
      <c r="J6" s="573"/>
      <c r="K6" s="574"/>
      <c r="L6" s="574"/>
      <c r="M6" s="574"/>
      <c r="N6" s="574"/>
      <c r="O6" s="574"/>
      <c r="P6" s="574"/>
      <c r="Q6" s="574"/>
      <c r="R6" s="574"/>
      <c r="S6" s="574"/>
      <c r="T6" s="574"/>
      <c r="U6" s="574"/>
      <c r="V6" s="574"/>
      <c r="W6" s="574"/>
      <c r="X6" s="574"/>
      <c r="Y6" s="574"/>
      <c r="Z6" s="574"/>
      <c r="AA6" s="574"/>
      <c r="AB6" s="574"/>
      <c r="AC6" s="575"/>
    </row>
    <row r="7" spans="2:40" ht="17.25" customHeight="1" x14ac:dyDescent="0.15">
      <c r="H7" s="576"/>
      <c r="I7" s="577"/>
      <c r="J7" s="578"/>
      <c r="K7" s="1387" t="str">
        <f>AL7</f>
        <v>01</v>
      </c>
      <c r="L7" s="1387"/>
      <c r="M7" s="1387"/>
      <c r="N7" s="1387"/>
      <c r="O7" s="1388" t="str">
        <f>AM7</f>
        <v>農業</v>
      </c>
      <c r="P7" s="1388"/>
      <c r="Q7" s="1388"/>
      <c r="R7" s="1388"/>
      <c r="S7" s="1388"/>
      <c r="T7" s="1388"/>
      <c r="U7" s="1388"/>
      <c r="V7" s="1388"/>
      <c r="W7" s="1388"/>
      <c r="X7" s="1388"/>
      <c r="Y7" s="1388"/>
      <c r="Z7" s="1388"/>
      <c r="AA7" s="1388"/>
      <c r="AB7" s="1388"/>
      <c r="AC7" s="1388"/>
      <c r="AK7" s="571" t="s">
        <v>466</v>
      </c>
      <c r="AL7" s="579" t="s">
        <v>467</v>
      </c>
      <c r="AM7" s="571" t="s">
        <v>468</v>
      </c>
      <c r="AN7" s="2" t="str">
        <f>AL7&amp;" "&amp;AM7</f>
        <v>01 農業</v>
      </c>
    </row>
    <row r="8" spans="2:40" ht="17.25" customHeight="1" x14ac:dyDescent="0.15">
      <c r="H8" s="572" t="s">
        <v>469</v>
      </c>
      <c r="I8" s="573"/>
      <c r="J8" s="573"/>
      <c r="K8" s="580"/>
      <c r="L8" s="580"/>
      <c r="M8" s="580"/>
      <c r="N8" s="580"/>
      <c r="O8" s="580"/>
      <c r="P8" s="580"/>
      <c r="Q8" s="580"/>
      <c r="R8" s="580"/>
      <c r="S8" s="580"/>
      <c r="T8" s="580"/>
      <c r="U8" s="580"/>
      <c r="V8" s="580"/>
      <c r="W8" s="580"/>
      <c r="X8" s="580"/>
      <c r="Y8" s="580"/>
      <c r="Z8" s="580"/>
      <c r="AA8" s="580"/>
      <c r="AB8" s="580"/>
      <c r="AC8" s="581"/>
      <c r="AK8" s="571" t="s">
        <v>469</v>
      </c>
      <c r="AL8" s="579" t="s">
        <v>470</v>
      </c>
      <c r="AM8" s="571" t="s">
        <v>469</v>
      </c>
      <c r="AN8" s="2" t="str">
        <f t="shared" ref="AN8:AN39" si="0">AL8&amp;" "&amp;AM8</f>
        <v>05 鉱業，採石業，砂利採取業</v>
      </c>
    </row>
    <row r="9" spans="2:40" ht="17.25" customHeight="1" x14ac:dyDescent="0.15">
      <c r="H9" s="576"/>
      <c r="I9" s="577"/>
      <c r="J9" s="578"/>
      <c r="K9" s="1389" t="str">
        <f>AL8</f>
        <v>05</v>
      </c>
      <c r="L9" s="1387"/>
      <c r="M9" s="1387"/>
      <c r="N9" s="1387"/>
      <c r="O9" s="1388" t="str">
        <f>AM8</f>
        <v>鉱業，採石業，砂利採取業</v>
      </c>
      <c r="P9" s="1388"/>
      <c r="Q9" s="1388"/>
      <c r="R9" s="1388"/>
      <c r="S9" s="1388"/>
      <c r="T9" s="1388"/>
      <c r="U9" s="1388"/>
      <c r="V9" s="1388"/>
      <c r="W9" s="1388"/>
      <c r="X9" s="1388"/>
      <c r="Y9" s="1388"/>
      <c r="Z9" s="1388"/>
      <c r="AA9" s="1388"/>
      <c r="AB9" s="1388"/>
      <c r="AC9" s="1388"/>
      <c r="AK9" s="571" t="s">
        <v>471</v>
      </c>
      <c r="AL9" s="579" t="s">
        <v>472</v>
      </c>
      <c r="AM9" s="571" t="s">
        <v>473</v>
      </c>
      <c r="AN9" s="2" t="str">
        <f t="shared" si="0"/>
        <v>09 食料品製造業</v>
      </c>
    </row>
    <row r="10" spans="2:40" ht="17.25" customHeight="1" x14ac:dyDescent="0.15">
      <c r="H10" s="572" t="s">
        <v>471</v>
      </c>
      <c r="I10" s="573"/>
      <c r="J10" s="573"/>
      <c r="K10" s="580"/>
      <c r="L10" s="580"/>
      <c r="M10" s="580"/>
      <c r="N10" s="580"/>
      <c r="O10" s="580"/>
      <c r="P10" s="580"/>
      <c r="Q10" s="580"/>
      <c r="R10" s="580"/>
      <c r="S10" s="580"/>
      <c r="T10" s="580"/>
      <c r="U10" s="580"/>
      <c r="V10" s="580"/>
      <c r="W10" s="580"/>
      <c r="X10" s="580"/>
      <c r="Y10" s="580"/>
      <c r="Z10" s="580"/>
      <c r="AA10" s="580"/>
      <c r="AB10" s="580"/>
      <c r="AC10" s="581"/>
      <c r="AL10" s="579" t="s">
        <v>474</v>
      </c>
      <c r="AM10" s="571" t="s">
        <v>475</v>
      </c>
      <c r="AN10" s="2" t="str">
        <f t="shared" si="0"/>
        <v>10 飲料・たばこ・飼料製造業</v>
      </c>
    </row>
    <row r="11" spans="2:40" ht="17.25" customHeight="1" x14ac:dyDescent="0.15">
      <c r="H11" s="582"/>
      <c r="J11" s="583"/>
      <c r="K11" s="1390" t="str">
        <f t="shared" ref="K11:K34" si="1">AL9</f>
        <v>09</v>
      </c>
      <c r="L11" s="1391"/>
      <c r="M11" s="1391"/>
      <c r="N11" s="1391"/>
      <c r="O11" s="1392" t="str">
        <f t="shared" ref="O11:O34" si="2">AM9</f>
        <v>食料品製造業</v>
      </c>
      <c r="P11" s="1392"/>
      <c r="Q11" s="1392"/>
      <c r="R11" s="1392"/>
      <c r="S11" s="1392"/>
      <c r="T11" s="1392"/>
      <c r="U11" s="1392"/>
      <c r="V11" s="1392"/>
      <c r="W11" s="1392"/>
      <c r="X11" s="1392"/>
      <c r="Y11" s="1392"/>
      <c r="Z11" s="1392"/>
      <c r="AA11" s="1392"/>
      <c r="AB11" s="1392"/>
      <c r="AC11" s="1392"/>
      <c r="AL11" s="579" t="s">
        <v>476</v>
      </c>
      <c r="AM11" s="571" t="s">
        <v>477</v>
      </c>
      <c r="AN11" s="2" t="str">
        <f t="shared" si="0"/>
        <v>11 繊維工業</v>
      </c>
    </row>
    <row r="12" spans="2:40" ht="17.25" customHeight="1" x14ac:dyDescent="0.15">
      <c r="H12" s="584"/>
      <c r="J12" s="583"/>
      <c r="K12" s="1393" t="str">
        <f t="shared" si="1"/>
        <v>10</v>
      </c>
      <c r="L12" s="1394"/>
      <c r="M12" s="1394"/>
      <c r="N12" s="1394"/>
      <c r="O12" s="1395" t="str">
        <f t="shared" si="2"/>
        <v>飲料・たばこ・飼料製造業</v>
      </c>
      <c r="P12" s="1395"/>
      <c r="Q12" s="1395"/>
      <c r="R12" s="1395"/>
      <c r="S12" s="1395"/>
      <c r="T12" s="1395"/>
      <c r="U12" s="1395"/>
      <c r="V12" s="1395"/>
      <c r="W12" s="1395"/>
      <c r="X12" s="1395"/>
      <c r="Y12" s="1395"/>
      <c r="Z12" s="1395"/>
      <c r="AA12" s="1395"/>
      <c r="AB12" s="1395"/>
      <c r="AC12" s="1395"/>
      <c r="AL12" s="579" t="s">
        <v>478</v>
      </c>
      <c r="AM12" s="571" t="s">
        <v>479</v>
      </c>
      <c r="AN12" s="2" t="str">
        <f t="shared" si="0"/>
        <v>12 木材・木製品製造業（家具を除く）</v>
      </c>
    </row>
    <row r="13" spans="2:40" ht="17.25" customHeight="1" x14ac:dyDescent="0.15">
      <c r="H13" s="584"/>
      <c r="J13" s="583"/>
      <c r="K13" s="1393" t="str">
        <f t="shared" si="1"/>
        <v>11</v>
      </c>
      <c r="L13" s="1394"/>
      <c r="M13" s="1394"/>
      <c r="N13" s="1394"/>
      <c r="O13" s="1395" t="str">
        <f t="shared" si="2"/>
        <v>繊維工業</v>
      </c>
      <c r="P13" s="1395"/>
      <c r="Q13" s="1395"/>
      <c r="R13" s="1395"/>
      <c r="S13" s="1395"/>
      <c r="T13" s="1395"/>
      <c r="U13" s="1395"/>
      <c r="V13" s="1395"/>
      <c r="W13" s="1395"/>
      <c r="X13" s="1395"/>
      <c r="Y13" s="1395"/>
      <c r="Z13" s="1395"/>
      <c r="AA13" s="1395"/>
      <c r="AB13" s="1395"/>
      <c r="AC13" s="1395"/>
      <c r="AL13" s="579" t="s">
        <v>480</v>
      </c>
      <c r="AM13" s="571" t="s">
        <v>481</v>
      </c>
      <c r="AN13" s="2" t="str">
        <f t="shared" si="0"/>
        <v>13 家具・装備品製造業</v>
      </c>
    </row>
    <row r="14" spans="2:40" ht="17.25" customHeight="1" x14ac:dyDescent="0.15">
      <c r="H14" s="584"/>
      <c r="J14" s="583"/>
      <c r="K14" s="1393" t="str">
        <f t="shared" si="1"/>
        <v>12</v>
      </c>
      <c r="L14" s="1394"/>
      <c r="M14" s="1394"/>
      <c r="N14" s="1394"/>
      <c r="O14" s="1395" t="str">
        <f t="shared" si="2"/>
        <v>木材・木製品製造業（家具を除く）</v>
      </c>
      <c r="P14" s="1395"/>
      <c r="Q14" s="1395"/>
      <c r="R14" s="1395"/>
      <c r="S14" s="1395"/>
      <c r="T14" s="1395"/>
      <c r="U14" s="1395"/>
      <c r="V14" s="1395"/>
      <c r="W14" s="1395"/>
      <c r="X14" s="1395"/>
      <c r="Y14" s="1395"/>
      <c r="Z14" s="1395"/>
      <c r="AA14" s="1395"/>
      <c r="AB14" s="1395"/>
      <c r="AC14" s="1395"/>
      <c r="AL14" s="579" t="s">
        <v>482</v>
      </c>
      <c r="AM14" s="571" t="s">
        <v>483</v>
      </c>
      <c r="AN14" s="2" t="str">
        <f t="shared" si="0"/>
        <v>14 パルプ・紙・紙加工品製造業</v>
      </c>
    </row>
    <row r="15" spans="2:40" ht="17.25" customHeight="1" x14ac:dyDescent="0.15">
      <c r="H15" s="584"/>
      <c r="J15" s="583"/>
      <c r="K15" s="1393" t="str">
        <f t="shared" si="1"/>
        <v>13</v>
      </c>
      <c r="L15" s="1394"/>
      <c r="M15" s="1394"/>
      <c r="N15" s="1394"/>
      <c r="O15" s="1395" t="str">
        <f t="shared" si="2"/>
        <v>家具・装備品製造業</v>
      </c>
      <c r="P15" s="1395"/>
      <c r="Q15" s="1395"/>
      <c r="R15" s="1395"/>
      <c r="S15" s="1395"/>
      <c r="T15" s="1395"/>
      <c r="U15" s="1395"/>
      <c r="V15" s="1395"/>
      <c r="W15" s="1395"/>
      <c r="X15" s="1395"/>
      <c r="Y15" s="1395"/>
      <c r="Z15" s="1395"/>
      <c r="AA15" s="1395"/>
      <c r="AB15" s="1395"/>
      <c r="AC15" s="1395"/>
      <c r="AL15" s="579" t="s">
        <v>484</v>
      </c>
      <c r="AM15" s="571" t="s">
        <v>485</v>
      </c>
      <c r="AN15" s="2" t="str">
        <f t="shared" si="0"/>
        <v>15 印刷・同関連業</v>
      </c>
    </row>
    <row r="16" spans="2:40" ht="17.25" customHeight="1" x14ac:dyDescent="0.15">
      <c r="H16" s="584"/>
      <c r="J16" s="583"/>
      <c r="K16" s="1393" t="str">
        <f t="shared" si="1"/>
        <v>14</v>
      </c>
      <c r="L16" s="1394"/>
      <c r="M16" s="1394"/>
      <c r="N16" s="1394"/>
      <c r="O16" s="1395" t="str">
        <f t="shared" si="2"/>
        <v>パルプ・紙・紙加工品製造業</v>
      </c>
      <c r="P16" s="1395"/>
      <c r="Q16" s="1395"/>
      <c r="R16" s="1395"/>
      <c r="S16" s="1395"/>
      <c r="T16" s="1395"/>
      <c r="U16" s="1395"/>
      <c r="V16" s="1395"/>
      <c r="W16" s="1395"/>
      <c r="X16" s="1395"/>
      <c r="Y16" s="1395"/>
      <c r="Z16" s="1395"/>
      <c r="AA16" s="1395"/>
      <c r="AB16" s="1395"/>
      <c r="AC16" s="1395"/>
      <c r="AL16" s="579" t="s">
        <v>486</v>
      </c>
      <c r="AM16" s="571" t="s">
        <v>487</v>
      </c>
      <c r="AN16" s="2" t="str">
        <f t="shared" si="0"/>
        <v>16 化学工業</v>
      </c>
    </row>
    <row r="17" spans="8:40" ht="17.25" customHeight="1" x14ac:dyDescent="0.15">
      <c r="H17" s="584"/>
      <c r="J17" s="583"/>
      <c r="K17" s="1393" t="str">
        <f t="shared" si="1"/>
        <v>15</v>
      </c>
      <c r="L17" s="1394"/>
      <c r="M17" s="1394"/>
      <c r="N17" s="1394"/>
      <c r="O17" s="1395" t="str">
        <f t="shared" si="2"/>
        <v>印刷・同関連業</v>
      </c>
      <c r="P17" s="1395"/>
      <c r="Q17" s="1395"/>
      <c r="R17" s="1395"/>
      <c r="S17" s="1395"/>
      <c r="T17" s="1395"/>
      <c r="U17" s="1395"/>
      <c r="V17" s="1395"/>
      <c r="W17" s="1395"/>
      <c r="X17" s="1395"/>
      <c r="Y17" s="1395"/>
      <c r="Z17" s="1395"/>
      <c r="AA17" s="1395"/>
      <c r="AB17" s="1395"/>
      <c r="AC17" s="1395"/>
      <c r="AL17" s="579" t="s">
        <v>488</v>
      </c>
      <c r="AM17" s="571" t="s">
        <v>489</v>
      </c>
      <c r="AN17" s="2" t="str">
        <f t="shared" si="0"/>
        <v>17 石油製品・石炭製品製造業</v>
      </c>
    </row>
    <row r="18" spans="8:40" ht="17.25" customHeight="1" x14ac:dyDescent="0.15">
      <c r="H18" s="584"/>
      <c r="J18" s="583"/>
      <c r="K18" s="1393" t="str">
        <f t="shared" si="1"/>
        <v>16</v>
      </c>
      <c r="L18" s="1394"/>
      <c r="M18" s="1394"/>
      <c r="N18" s="1394"/>
      <c r="O18" s="1395" t="str">
        <f t="shared" si="2"/>
        <v>化学工業</v>
      </c>
      <c r="P18" s="1395"/>
      <c r="Q18" s="1395"/>
      <c r="R18" s="1395"/>
      <c r="S18" s="1395"/>
      <c r="T18" s="1395"/>
      <c r="U18" s="1395"/>
      <c r="V18" s="1395"/>
      <c r="W18" s="1395"/>
      <c r="X18" s="1395"/>
      <c r="Y18" s="1395"/>
      <c r="Z18" s="1395"/>
      <c r="AA18" s="1395"/>
      <c r="AB18" s="1395"/>
      <c r="AC18" s="1395"/>
      <c r="AL18" s="579" t="s">
        <v>490</v>
      </c>
      <c r="AM18" s="571" t="s">
        <v>491</v>
      </c>
      <c r="AN18" s="2" t="str">
        <f t="shared" si="0"/>
        <v>18 プラスチック製品製造業</v>
      </c>
    </row>
    <row r="19" spans="8:40" ht="17.25" customHeight="1" x14ac:dyDescent="0.15">
      <c r="H19" s="584"/>
      <c r="J19" s="583"/>
      <c r="K19" s="1393" t="str">
        <f t="shared" si="1"/>
        <v>17</v>
      </c>
      <c r="L19" s="1394"/>
      <c r="M19" s="1394"/>
      <c r="N19" s="1394"/>
      <c r="O19" s="1395" t="str">
        <f t="shared" si="2"/>
        <v>石油製品・石炭製品製造業</v>
      </c>
      <c r="P19" s="1395"/>
      <c r="Q19" s="1395"/>
      <c r="R19" s="1395"/>
      <c r="S19" s="1395"/>
      <c r="T19" s="1395"/>
      <c r="U19" s="1395"/>
      <c r="V19" s="1395"/>
      <c r="W19" s="1395"/>
      <c r="X19" s="1395"/>
      <c r="Y19" s="1395"/>
      <c r="Z19" s="1395"/>
      <c r="AA19" s="1395"/>
      <c r="AB19" s="1395"/>
      <c r="AC19" s="1395"/>
      <c r="AL19" s="579" t="s">
        <v>492</v>
      </c>
      <c r="AM19" s="571" t="s">
        <v>493</v>
      </c>
      <c r="AN19" s="2" t="str">
        <f t="shared" si="0"/>
        <v>19 ゴム製品製造業</v>
      </c>
    </row>
    <row r="20" spans="8:40" ht="17.25" customHeight="1" x14ac:dyDescent="0.15">
      <c r="H20" s="584"/>
      <c r="J20" s="583"/>
      <c r="K20" s="1396" t="str">
        <f t="shared" si="1"/>
        <v>18</v>
      </c>
      <c r="L20" s="1397"/>
      <c r="M20" s="1397"/>
      <c r="N20" s="1397"/>
      <c r="O20" s="1395" t="str">
        <f t="shared" si="2"/>
        <v>プラスチック製品製造業</v>
      </c>
      <c r="P20" s="1395"/>
      <c r="Q20" s="1395"/>
      <c r="R20" s="1395"/>
      <c r="S20" s="1395"/>
      <c r="T20" s="1395"/>
      <c r="U20" s="1395"/>
      <c r="V20" s="1395"/>
      <c r="W20" s="1395"/>
      <c r="X20" s="1395"/>
      <c r="Y20" s="1395"/>
      <c r="Z20" s="1395"/>
      <c r="AA20" s="1395"/>
      <c r="AB20" s="1395"/>
      <c r="AC20" s="1395"/>
      <c r="AL20" s="579" t="s">
        <v>494</v>
      </c>
      <c r="AM20" s="571" t="s">
        <v>495</v>
      </c>
      <c r="AN20" s="2" t="str">
        <f t="shared" si="0"/>
        <v>20 なめし革・同製品・毛皮製造業</v>
      </c>
    </row>
    <row r="21" spans="8:40" ht="17.25" customHeight="1" x14ac:dyDescent="0.15">
      <c r="H21" s="584"/>
      <c r="J21" s="583"/>
      <c r="K21" s="1393" t="str">
        <f t="shared" si="1"/>
        <v>19</v>
      </c>
      <c r="L21" s="1394"/>
      <c r="M21" s="1394"/>
      <c r="N21" s="1394"/>
      <c r="O21" s="1395" t="str">
        <f t="shared" si="2"/>
        <v>ゴム製品製造業</v>
      </c>
      <c r="P21" s="1395"/>
      <c r="Q21" s="1395"/>
      <c r="R21" s="1395"/>
      <c r="S21" s="1395"/>
      <c r="T21" s="1395"/>
      <c r="U21" s="1395"/>
      <c r="V21" s="1395"/>
      <c r="W21" s="1395"/>
      <c r="X21" s="1395"/>
      <c r="Y21" s="1395"/>
      <c r="Z21" s="1395"/>
      <c r="AA21" s="1395"/>
      <c r="AB21" s="1395"/>
      <c r="AC21" s="1395"/>
      <c r="AL21" s="579" t="s">
        <v>496</v>
      </c>
      <c r="AM21" s="571" t="s">
        <v>497</v>
      </c>
      <c r="AN21" s="2" t="str">
        <f t="shared" si="0"/>
        <v>21 窯業・土石製品製造業</v>
      </c>
    </row>
    <row r="22" spans="8:40" ht="17.25" customHeight="1" x14ac:dyDescent="0.15">
      <c r="H22" s="584"/>
      <c r="J22" s="583"/>
      <c r="K22" s="1393" t="str">
        <f t="shared" si="1"/>
        <v>20</v>
      </c>
      <c r="L22" s="1394"/>
      <c r="M22" s="1394"/>
      <c r="N22" s="1394"/>
      <c r="O22" s="1395" t="str">
        <f t="shared" si="2"/>
        <v>なめし革・同製品・毛皮製造業</v>
      </c>
      <c r="P22" s="1395"/>
      <c r="Q22" s="1395"/>
      <c r="R22" s="1395"/>
      <c r="S22" s="1395"/>
      <c r="T22" s="1395"/>
      <c r="U22" s="1395"/>
      <c r="V22" s="1395"/>
      <c r="W22" s="1395"/>
      <c r="X22" s="1395"/>
      <c r="Y22" s="1395"/>
      <c r="Z22" s="1395"/>
      <c r="AA22" s="1395"/>
      <c r="AB22" s="1395"/>
      <c r="AC22" s="1395"/>
      <c r="AL22" s="579" t="s">
        <v>498</v>
      </c>
      <c r="AM22" s="571" t="s">
        <v>499</v>
      </c>
      <c r="AN22" s="2" t="str">
        <f t="shared" si="0"/>
        <v>22 鉄鋼業</v>
      </c>
    </row>
    <row r="23" spans="8:40" ht="17.25" customHeight="1" x14ac:dyDescent="0.15">
      <c r="H23" s="584"/>
      <c r="J23" s="583"/>
      <c r="K23" s="1393" t="str">
        <f t="shared" si="1"/>
        <v>21</v>
      </c>
      <c r="L23" s="1394"/>
      <c r="M23" s="1394"/>
      <c r="N23" s="1394"/>
      <c r="O23" s="1395" t="str">
        <f t="shared" si="2"/>
        <v>窯業・土石製品製造業</v>
      </c>
      <c r="P23" s="1395"/>
      <c r="Q23" s="1395"/>
      <c r="R23" s="1395"/>
      <c r="S23" s="1395"/>
      <c r="T23" s="1395"/>
      <c r="U23" s="1395"/>
      <c r="V23" s="1395"/>
      <c r="W23" s="1395"/>
      <c r="X23" s="1395"/>
      <c r="Y23" s="1395"/>
      <c r="Z23" s="1395"/>
      <c r="AA23" s="1395"/>
      <c r="AB23" s="1395"/>
      <c r="AC23" s="1395"/>
      <c r="AL23" s="579" t="s">
        <v>500</v>
      </c>
      <c r="AM23" s="571" t="s">
        <v>501</v>
      </c>
      <c r="AN23" s="2" t="str">
        <f t="shared" si="0"/>
        <v>23 非鉄金属製造業</v>
      </c>
    </row>
    <row r="24" spans="8:40" ht="17.25" customHeight="1" x14ac:dyDescent="0.15">
      <c r="H24" s="584"/>
      <c r="J24" s="583"/>
      <c r="K24" s="1393" t="str">
        <f t="shared" si="1"/>
        <v>22</v>
      </c>
      <c r="L24" s="1394"/>
      <c r="M24" s="1394"/>
      <c r="N24" s="1394"/>
      <c r="O24" s="1395" t="str">
        <f t="shared" si="2"/>
        <v>鉄鋼業</v>
      </c>
      <c r="P24" s="1395"/>
      <c r="Q24" s="1395"/>
      <c r="R24" s="1395"/>
      <c r="S24" s="1395"/>
      <c r="T24" s="1395"/>
      <c r="U24" s="1395"/>
      <c r="V24" s="1395"/>
      <c r="W24" s="1395"/>
      <c r="X24" s="1395"/>
      <c r="Y24" s="1395"/>
      <c r="Z24" s="1395"/>
      <c r="AA24" s="1395"/>
      <c r="AB24" s="1395"/>
      <c r="AC24" s="1395"/>
      <c r="AL24" s="579" t="s">
        <v>502</v>
      </c>
      <c r="AM24" s="571" t="s">
        <v>503</v>
      </c>
      <c r="AN24" s="2" t="str">
        <f t="shared" si="0"/>
        <v>24 金属製品製造業</v>
      </c>
    </row>
    <row r="25" spans="8:40" ht="17.25" customHeight="1" x14ac:dyDescent="0.15">
      <c r="H25" s="584"/>
      <c r="J25" s="583"/>
      <c r="K25" s="1393" t="str">
        <f t="shared" si="1"/>
        <v>23</v>
      </c>
      <c r="L25" s="1394"/>
      <c r="M25" s="1394"/>
      <c r="N25" s="1394"/>
      <c r="O25" s="1395" t="str">
        <f t="shared" si="2"/>
        <v>非鉄金属製造業</v>
      </c>
      <c r="P25" s="1395"/>
      <c r="Q25" s="1395"/>
      <c r="R25" s="1395"/>
      <c r="S25" s="1395"/>
      <c r="T25" s="1395"/>
      <c r="U25" s="1395"/>
      <c r="V25" s="1395"/>
      <c r="W25" s="1395"/>
      <c r="X25" s="1395"/>
      <c r="Y25" s="1395"/>
      <c r="Z25" s="1395"/>
      <c r="AA25" s="1395"/>
      <c r="AB25" s="1395"/>
      <c r="AC25" s="1395"/>
      <c r="AL25" s="579" t="s">
        <v>504</v>
      </c>
      <c r="AM25" s="571" t="s">
        <v>505</v>
      </c>
      <c r="AN25" s="2" t="str">
        <f t="shared" si="0"/>
        <v>25 はん用機械器具製造業</v>
      </c>
    </row>
    <row r="26" spans="8:40" ht="17.25" customHeight="1" x14ac:dyDescent="0.15">
      <c r="H26" s="584"/>
      <c r="J26" s="583"/>
      <c r="K26" s="1393" t="str">
        <f t="shared" si="1"/>
        <v>24</v>
      </c>
      <c r="L26" s="1394"/>
      <c r="M26" s="1394"/>
      <c r="N26" s="1394"/>
      <c r="O26" s="1395" t="str">
        <f t="shared" si="2"/>
        <v>金属製品製造業</v>
      </c>
      <c r="P26" s="1395"/>
      <c r="Q26" s="1395"/>
      <c r="R26" s="1395"/>
      <c r="S26" s="1395"/>
      <c r="T26" s="1395"/>
      <c r="U26" s="1395"/>
      <c r="V26" s="1395"/>
      <c r="W26" s="1395"/>
      <c r="X26" s="1395"/>
      <c r="Y26" s="1395"/>
      <c r="Z26" s="1395"/>
      <c r="AA26" s="1395"/>
      <c r="AB26" s="1395"/>
      <c r="AC26" s="1395"/>
      <c r="AL26" s="579" t="s">
        <v>506</v>
      </c>
      <c r="AM26" s="571" t="s">
        <v>507</v>
      </c>
      <c r="AN26" s="2" t="str">
        <f t="shared" si="0"/>
        <v>26 生産用機械器具製造業</v>
      </c>
    </row>
    <row r="27" spans="8:40" ht="17.25" customHeight="1" x14ac:dyDescent="0.15">
      <c r="H27" s="584"/>
      <c r="J27" s="583"/>
      <c r="K27" s="1393" t="str">
        <f t="shared" si="1"/>
        <v>25</v>
      </c>
      <c r="L27" s="1394"/>
      <c r="M27" s="1394"/>
      <c r="N27" s="1394"/>
      <c r="O27" s="1395" t="str">
        <f t="shared" si="2"/>
        <v>はん用機械器具製造業</v>
      </c>
      <c r="P27" s="1395"/>
      <c r="Q27" s="1395"/>
      <c r="R27" s="1395"/>
      <c r="S27" s="1395"/>
      <c r="T27" s="1395"/>
      <c r="U27" s="1395"/>
      <c r="V27" s="1395"/>
      <c r="W27" s="1395"/>
      <c r="X27" s="1395"/>
      <c r="Y27" s="1395"/>
      <c r="Z27" s="1395"/>
      <c r="AA27" s="1395"/>
      <c r="AB27" s="1395"/>
      <c r="AC27" s="1395"/>
      <c r="AL27" s="579" t="s">
        <v>508</v>
      </c>
      <c r="AM27" s="571" t="s">
        <v>509</v>
      </c>
      <c r="AN27" s="2" t="str">
        <f t="shared" si="0"/>
        <v>27 業務用機械器具製造業</v>
      </c>
    </row>
    <row r="28" spans="8:40" ht="17.25" customHeight="1" x14ac:dyDescent="0.15">
      <c r="H28" s="584"/>
      <c r="J28" s="583"/>
      <c r="K28" s="1393" t="str">
        <f t="shared" si="1"/>
        <v>26</v>
      </c>
      <c r="L28" s="1394"/>
      <c r="M28" s="1394"/>
      <c r="N28" s="1394"/>
      <c r="O28" s="1395" t="str">
        <f t="shared" si="2"/>
        <v>生産用機械器具製造業</v>
      </c>
      <c r="P28" s="1395"/>
      <c r="Q28" s="1395"/>
      <c r="R28" s="1395"/>
      <c r="S28" s="1395"/>
      <c r="T28" s="1395"/>
      <c r="U28" s="1395"/>
      <c r="V28" s="1395"/>
      <c r="W28" s="1395"/>
      <c r="X28" s="1395"/>
      <c r="Y28" s="1395"/>
      <c r="Z28" s="1395"/>
      <c r="AA28" s="1395"/>
      <c r="AB28" s="1395"/>
      <c r="AC28" s="1395"/>
      <c r="AL28" s="579" t="s">
        <v>510</v>
      </c>
      <c r="AM28" s="571" t="s">
        <v>511</v>
      </c>
      <c r="AN28" s="2" t="str">
        <f t="shared" si="0"/>
        <v>28 電子部品・デバイス・電子回路製造業</v>
      </c>
    </row>
    <row r="29" spans="8:40" ht="17.25" customHeight="1" x14ac:dyDescent="0.15">
      <c r="H29" s="584"/>
      <c r="J29" s="583"/>
      <c r="K29" s="1393" t="str">
        <f t="shared" si="1"/>
        <v>27</v>
      </c>
      <c r="L29" s="1394"/>
      <c r="M29" s="1394"/>
      <c r="N29" s="1394"/>
      <c r="O29" s="1395" t="str">
        <f t="shared" si="2"/>
        <v>業務用機械器具製造業</v>
      </c>
      <c r="P29" s="1395"/>
      <c r="Q29" s="1395"/>
      <c r="R29" s="1395"/>
      <c r="S29" s="1395"/>
      <c r="T29" s="1395"/>
      <c r="U29" s="1395"/>
      <c r="V29" s="1395"/>
      <c r="W29" s="1395"/>
      <c r="X29" s="1395"/>
      <c r="Y29" s="1395"/>
      <c r="Z29" s="1395"/>
      <c r="AA29" s="1395"/>
      <c r="AB29" s="1395"/>
      <c r="AC29" s="1395"/>
      <c r="AL29" s="579" t="s">
        <v>512</v>
      </c>
      <c r="AM29" s="571" t="s">
        <v>513</v>
      </c>
      <c r="AN29" s="2" t="str">
        <f t="shared" si="0"/>
        <v>29 電気機械器具製造業</v>
      </c>
    </row>
    <row r="30" spans="8:40" ht="17.25" customHeight="1" x14ac:dyDescent="0.15">
      <c r="H30" s="584"/>
      <c r="J30" s="583"/>
      <c r="K30" s="1393" t="str">
        <f t="shared" si="1"/>
        <v>28</v>
      </c>
      <c r="L30" s="1394"/>
      <c r="M30" s="1394"/>
      <c r="N30" s="1394"/>
      <c r="O30" s="1395" t="str">
        <f t="shared" si="2"/>
        <v>電子部品・デバイス・電子回路製造業</v>
      </c>
      <c r="P30" s="1395"/>
      <c r="Q30" s="1395"/>
      <c r="R30" s="1395"/>
      <c r="S30" s="1395"/>
      <c r="T30" s="1395"/>
      <c r="U30" s="1395"/>
      <c r="V30" s="1395"/>
      <c r="W30" s="1395"/>
      <c r="X30" s="1395"/>
      <c r="Y30" s="1395"/>
      <c r="Z30" s="1395"/>
      <c r="AA30" s="1395"/>
      <c r="AB30" s="1395"/>
      <c r="AC30" s="1395"/>
      <c r="AL30" s="579" t="s">
        <v>514</v>
      </c>
      <c r="AM30" s="571" t="s">
        <v>515</v>
      </c>
      <c r="AN30" s="2" t="str">
        <f t="shared" si="0"/>
        <v>30 情報通信機械器具製造業</v>
      </c>
    </row>
    <row r="31" spans="8:40" ht="17.25" customHeight="1" x14ac:dyDescent="0.15">
      <c r="H31" s="584"/>
      <c r="J31" s="583"/>
      <c r="K31" s="1393" t="str">
        <f t="shared" si="1"/>
        <v>29</v>
      </c>
      <c r="L31" s="1394"/>
      <c r="M31" s="1394"/>
      <c r="N31" s="1394"/>
      <c r="O31" s="1395" t="str">
        <f t="shared" si="2"/>
        <v>電気機械器具製造業</v>
      </c>
      <c r="P31" s="1395"/>
      <c r="Q31" s="1395"/>
      <c r="R31" s="1395"/>
      <c r="S31" s="1395"/>
      <c r="T31" s="1395"/>
      <c r="U31" s="1395"/>
      <c r="V31" s="1395"/>
      <c r="W31" s="1395"/>
      <c r="X31" s="1395"/>
      <c r="Y31" s="1395"/>
      <c r="Z31" s="1395"/>
      <c r="AA31" s="1395"/>
      <c r="AB31" s="1395"/>
      <c r="AC31" s="1395"/>
      <c r="AL31" s="579" t="s">
        <v>516</v>
      </c>
      <c r="AM31" s="571" t="s">
        <v>517</v>
      </c>
      <c r="AN31" s="2" t="str">
        <f t="shared" si="0"/>
        <v>31 輸送用機械器具製造業</v>
      </c>
    </row>
    <row r="32" spans="8:40" ht="17.25" customHeight="1" x14ac:dyDescent="0.15">
      <c r="H32" s="584"/>
      <c r="J32" s="583"/>
      <c r="K32" s="1393" t="str">
        <f t="shared" si="1"/>
        <v>30</v>
      </c>
      <c r="L32" s="1394"/>
      <c r="M32" s="1394"/>
      <c r="N32" s="1394"/>
      <c r="O32" s="1395" t="str">
        <f t="shared" si="2"/>
        <v>情報通信機械器具製造業</v>
      </c>
      <c r="P32" s="1395"/>
      <c r="Q32" s="1395"/>
      <c r="R32" s="1395"/>
      <c r="S32" s="1395"/>
      <c r="T32" s="1395"/>
      <c r="U32" s="1395"/>
      <c r="V32" s="1395"/>
      <c r="W32" s="1395"/>
      <c r="X32" s="1395"/>
      <c r="Y32" s="1395"/>
      <c r="Z32" s="1395"/>
      <c r="AA32" s="1395"/>
      <c r="AB32" s="1395"/>
      <c r="AC32" s="1395"/>
      <c r="AL32" s="579" t="s">
        <v>518</v>
      </c>
      <c r="AM32" s="571" t="s">
        <v>519</v>
      </c>
      <c r="AN32" s="2" t="str">
        <f t="shared" si="0"/>
        <v>32 その他の製造業</v>
      </c>
    </row>
    <row r="33" spans="8:40" ht="17.25" customHeight="1" x14ac:dyDescent="0.15">
      <c r="H33" s="584"/>
      <c r="J33" s="583"/>
      <c r="K33" s="1393" t="str">
        <f t="shared" si="1"/>
        <v>31</v>
      </c>
      <c r="L33" s="1394"/>
      <c r="M33" s="1394"/>
      <c r="N33" s="1394"/>
      <c r="O33" s="1395" t="str">
        <f t="shared" si="2"/>
        <v>輸送用機械器具製造業</v>
      </c>
      <c r="P33" s="1395"/>
      <c r="Q33" s="1395"/>
      <c r="R33" s="1395"/>
      <c r="S33" s="1395"/>
      <c r="T33" s="1395"/>
      <c r="U33" s="1395"/>
      <c r="V33" s="1395"/>
      <c r="W33" s="1395"/>
      <c r="X33" s="1395"/>
      <c r="Y33" s="1395"/>
      <c r="Z33" s="1395"/>
      <c r="AA33" s="1395"/>
      <c r="AB33" s="1395"/>
      <c r="AC33" s="1395"/>
      <c r="AK33" s="571" t="s">
        <v>520</v>
      </c>
      <c r="AL33" s="579" t="s">
        <v>521</v>
      </c>
      <c r="AM33" s="571" t="s">
        <v>522</v>
      </c>
      <c r="AN33" s="2" t="str">
        <f t="shared" si="0"/>
        <v>33 電気業</v>
      </c>
    </row>
    <row r="34" spans="8:40" ht="17.25" customHeight="1" x14ac:dyDescent="0.15">
      <c r="H34" s="584"/>
      <c r="J34" s="583"/>
      <c r="K34" s="1398" t="str">
        <f t="shared" si="1"/>
        <v>32</v>
      </c>
      <c r="L34" s="1399"/>
      <c r="M34" s="1399"/>
      <c r="N34" s="1399"/>
      <c r="O34" s="1400" t="str">
        <f t="shared" si="2"/>
        <v>その他の製造業</v>
      </c>
      <c r="P34" s="1400"/>
      <c r="Q34" s="1400"/>
      <c r="R34" s="1400"/>
      <c r="S34" s="1400"/>
      <c r="T34" s="1400"/>
      <c r="U34" s="1400"/>
      <c r="V34" s="1400"/>
      <c r="W34" s="1400"/>
      <c r="X34" s="1400"/>
      <c r="Y34" s="1400"/>
      <c r="Z34" s="1400"/>
      <c r="AA34" s="1400"/>
      <c r="AB34" s="1400"/>
      <c r="AC34" s="1400"/>
      <c r="AL34" s="579" t="s">
        <v>523</v>
      </c>
      <c r="AM34" s="571" t="s">
        <v>524</v>
      </c>
      <c r="AN34" s="2" t="str">
        <f t="shared" si="0"/>
        <v>34 ガス業</v>
      </c>
    </row>
    <row r="35" spans="8:40" ht="17.25" customHeight="1" x14ac:dyDescent="0.15">
      <c r="H35" s="572" t="s">
        <v>520</v>
      </c>
      <c r="I35" s="573"/>
      <c r="J35" s="585"/>
      <c r="K35" s="580"/>
      <c r="L35" s="580"/>
      <c r="M35" s="580"/>
      <c r="N35" s="580"/>
      <c r="O35" s="580"/>
      <c r="P35" s="580"/>
      <c r="Q35" s="580"/>
      <c r="R35" s="580"/>
      <c r="S35" s="580"/>
      <c r="T35" s="580"/>
      <c r="U35" s="580"/>
      <c r="V35" s="580"/>
      <c r="W35" s="580"/>
      <c r="X35" s="580"/>
      <c r="Y35" s="580"/>
      <c r="Z35" s="580"/>
      <c r="AA35" s="580"/>
      <c r="AB35" s="580"/>
      <c r="AC35" s="581"/>
      <c r="AL35" s="579" t="s">
        <v>525</v>
      </c>
      <c r="AM35" s="571" t="s">
        <v>526</v>
      </c>
      <c r="AN35" s="2" t="str">
        <f t="shared" si="0"/>
        <v>35 熱供給業</v>
      </c>
    </row>
    <row r="36" spans="8:40" ht="17.25" customHeight="1" x14ac:dyDescent="0.15">
      <c r="H36" s="584"/>
      <c r="J36" s="583"/>
      <c r="K36" s="1390" t="str">
        <f>AL33</f>
        <v>33</v>
      </c>
      <c r="L36" s="1391"/>
      <c r="M36" s="1391"/>
      <c r="N36" s="1391"/>
      <c r="O36" s="1392" t="str">
        <f>AM33</f>
        <v>電気業</v>
      </c>
      <c r="P36" s="1392"/>
      <c r="Q36" s="1392"/>
      <c r="R36" s="1392"/>
      <c r="S36" s="1392"/>
      <c r="T36" s="1392"/>
      <c r="U36" s="1392"/>
      <c r="V36" s="1392"/>
      <c r="W36" s="1392"/>
      <c r="X36" s="1392"/>
      <c r="Y36" s="1392"/>
      <c r="Z36" s="1392"/>
      <c r="AA36" s="1392"/>
      <c r="AB36" s="1392"/>
      <c r="AC36" s="1392"/>
      <c r="AL36" s="579" t="s">
        <v>527</v>
      </c>
      <c r="AM36" s="571" t="s">
        <v>528</v>
      </c>
      <c r="AN36" s="2" t="str">
        <f t="shared" si="0"/>
        <v>36 水道業</v>
      </c>
    </row>
    <row r="37" spans="8:40" ht="17.25" customHeight="1" x14ac:dyDescent="0.15">
      <c r="H37" s="584"/>
      <c r="J37" s="583"/>
      <c r="K37" s="1393" t="str">
        <f>AL34</f>
        <v>34</v>
      </c>
      <c r="L37" s="1394"/>
      <c r="M37" s="1394"/>
      <c r="N37" s="1394"/>
      <c r="O37" s="1395" t="str">
        <f>AM34</f>
        <v>ガス業</v>
      </c>
      <c r="P37" s="1395"/>
      <c r="Q37" s="1395"/>
      <c r="R37" s="1395"/>
      <c r="S37" s="1395"/>
      <c r="T37" s="1395"/>
      <c r="U37" s="1395"/>
      <c r="V37" s="1395"/>
      <c r="W37" s="1395"/>
      <c r="X37" s="1395"/>
      <c r="Y37" s="1395"/>
      <c r="Z37" s="1395"/>
      <c r="AA37" s="1395"/>
      <c r="AB37" s="1395"/>
      <c r="AC37" s="1395"/>
      <c r="AK37" s="571" t="s">
        <v>529</v>
      </c>
      <c r="AL37" s="586" t="s">
        <v>530</v>
      </c>
      <c r="AM37" s="587" t="s">
        <v>531</v>
      </c>
      <c r="AN37" s="2" t="str">
        <f t="shared" si="0"/>
        <v>78 洗濯・理容･美容･浴場業</v>
      </c>
    </row>
    <row r="38" spans="8:40" ht="17.25" customHeight="1" x14ac:dyDescent="0.15">
      <c r="H38" s="584"/>
      <c r="J38" s="583"/>
      <c r="K38" s="1393" t="str">
        <f>AL35</f>
        <v>35</v>
      </c>
      <c r="L38" s="1394"/>
      <c r="M38" s="1394"/>
      <c r="N38" s="1394"/>
      <c r="O38" s="1395" t="str">
        <f>AM35</f>
        <v>熱供給業</v>
      </c>
      <c r="P38" s="1395"/>
      <c r="Q38" s="1395"/>
      <c r="R38" s="1395"/>
      <c r="S38" s="1395"/>
      <c r="T38" s="1395"/>
      <c r="U38" s="1395"/>
      <c r="V38" s="1395"/>
      <c r="W38" s="1395"/>
      <c r="X38" s="1395"/>
      <c r="Y38" s="1395"/>
      <c r="Z38" s="1395"/>
      <c r="AA38" s="1395"/>
      <c r="AB38" s="1395"/>
      <c r="AC38" s="1395"/>
      <c r="AK38" s="571" t="s">
        <v>532</v>
      </c>
      <c r="AL38" s="586" t="s">
        <v>533</v>
      </c>
      <c r="AM38" s="587" t="s">
        <v>534</v>
      </c>
      <c r="AN38" s="2" t="str">
        <f t="shared" si="0"/>
        <v>88 廃棄物処理業</v>
      </c>
    </row>
    <row r="39" spans="8:40" ht="17.25" customHeight="1" x14ac:dyDescent="0.15">
      <c r="H39" s="584"/>
      <c r="J39" s="583"/>
      <c r="K39" s="1398" t="str">
        <f>AL36</f>
        <v>36</v>
      </c>
      <c r="L39" s="1399"/>
      <c r="M39" s="1399"/>
      <c r="N39" s="1399"/>
      <c r="O39" s="1400" t="str">
        <f>AM36</f>
        <v>水道業</v>
      </c>
      <c r="P39" s="1400"/>
      <c r="Q39" s="1400"/>
      <c r="R39" s="1400"/>
      <c r="S39" s="1400"/>
      <c r="T39" s="1400"/>
      <c r="U39" s="1400"/>
      <c r="V39" s="1400"/>
      <c r="W39" s="1400"/>
      <c r="X39" s="1400"/>
      <c r="Y39" s="1400"/>
      <c r="Z39" s="1400"/>
      <c r="AA39" s="1400"/>
      <c r="AB39" s="1400"/>
      <c r="AC39" s="1400"/>
      <c r="AL39" s="586" t="s">
        <v>535</v>
      </c>
      <c r="AM39" s="587" t="s">
        <v>536</v>
      </c>
      <c r="AN39" s="2" t="str">
        <f t="shared" si="0"/>
        <v>89 自動車整備業</v>
      </c>
    </row>
    <row r="40" spans="8:40" ht="17.25" customHeight="1" x14ac:dyDescent="0.15">
      <c r="H40" s="572" t="s">
        <v>537</v>
      </c>
      <c r="I40" s="573"/>
      <c r="J40" s="585"/>
      <c r="K40" s="580"/>
      <c r="L40" s="580"/>
      <c r="M40" s="580"/>
      <c r="N40" s="580"/>
      <c r="O40" s="580"/>
      <c r="P40" s="580"/>
      <c r="Q40" s="580"/>
      <c r="R40" s="580"/>
      <c r="S40" s="580"/>
      <c r="T40" s="580"/>
      <c r="U40" s="580"/>
      <c r="V40" s="580"/>
      <c r="W40" s="580"/>
      <c r="X40" s="580"/>
      <c r="Y40" s="580"/>
      <c r="Z40" s="580"/>
      <c r="AA40" s="580"/>
      <c r="AB40" s="580"/>
      <c r="AC40" s="581"/>
      <c r="AN40" s="2" t="s">
        <v>2</v>
      </c>
    </row>
    <row r="41" spans="8:40" ht="17.25" customHeight="1" x14ac:dyDescent="0.15">
      <c r="H41" s="584"/>
      <c r="J41" s="583"/>
      <c r="K41" s="1389" t="str">
        <f>AL37</f>
        <v>78</v>
      </c>
      <c r="L41" s="1387"/>
      <c r="M41" s="1387"/>
      <c r="N41" s="1387"/>
      <c r="O41" s="1388" t="str">
        <f>AM37</f>
        <v>洗濯・理容･美容･浴場業</v>
      </c>
      <c r="P41" s="1388"/>
      <c r="Q41" s="1388"/>
      <c r="R41" s="1388"/>
      <c r="S41" s="1388"/>
      <c r="T41" s="1388"/>
      <c r="U41" s="1388"/>
      <c r="V41" s="1388"/>
      <c r="W41" s="1388"/>
      <c r="X41" s="1388"/>
      <c r="Y41" s="1388"/>
      <c r="Z41" s="1388"/>
      <c r="AA41" s="1388"/>
      <c r="AB41" s="1388"/>
      <c r="AC41" s="1388"/>
    </row>
    <row r="42" spans="8:40" ht="17.25" customHeight="1" x14ac:dyDescent="0.15">
      <c r="H42" s="572" t="s">
        <v>538</v>
      </c>
      <c r="I42" s="573"/>
      <c r="J42" s="585"/>
      <c r="K42" s="580"/>
      <c r="L42" s="580"/>
      <c r="M42" s="580"/>
      <c r="N42" s="580"/>
      <c r="O42" s="580"/>
      <c r="P42" s="580"/>
      <c r="Q42" s="580"/>
      <c r="R42" s="580"/>
      <c r="S42" s="580"/>
      <c r="T42" s="580"/>
      <c r="U42" s="580"/>
      <c r="V42" s="580"/>
      <c r="W42" s="580"/>
      <c r="X42" s="580"/>
      <c r="Y42" s="580"/>
      <c r="Z42" s="580"/>
      <c r="AA42" s="580"/>
      <c r="AB42" s="580"/>
      <c r="AC42" s="581"/>
    </row>
    <row r="43" spans="8:40" ht="17.25" customHeight="1" x14ac:dyDescent="0.15">
      <c r="H43" s="584"/>
      <c r="J43" s="583"/>
      <c r="K43" s="1390" t="str">
        <f>AL38</f>
        <v>88</v>
      </c>
      <c r="L43" s="1391"/>
      <c r="M43" s="1391"/>
      <c r="N43" s="1391"/>
      <c r="O43" s="1392" t="str">
        <f>AM38</f>
        <v>廃棄物処理業</v>
      </c>
      <c r="P43" s="1392"/>
      <c r="Q43" s="1392"/>
      <c r="R43" s="1392"/>
      <c r="S43" s="1392"/>
      <c r="T43" s="1392"/>
      <c r="U43" s="1392"/>
      <c r="V43" s="1392"/>
      <c r="W43" s="1392"/>
      <c r="X43" s="1392"/>
      <c r="Y43" s="1392"/>
      <c r="Z43" s="1392"/>
      <c r="AA43" s="1392"/>
      <c r="AB43" s="1392"/>
      <c r="AC43" s="1392"/>
    </row>
    <row r="44" spans="8:40" ht="17.25" customHeight="1" x14ac:dyDescent="0.15">
      <c r="H44" s="588"/>
      <c r="I44" s="577"/>
      <c r="J44" s="578"/>
      <c r="K44" s="1401" t="str">
        <f>AL39</f>
        <v>89</v>
      </c>
      <c r="L44" s="1402"/>
      <c r="M44" s="1402"/>
      <c r="N44" s="1402"/>
      <c r="O44" s="1403" t="str">
        <f>AM39</f>
        <v>自動車整備業</v>
      </c>
      <c r="P44" s="1403"/>
      <c r="Q44" s="1403"/>
      <c r="R44" s="1403"/>
      <c r="S44" s="1403"/>
      <c r="T44" s="1403"/>
      <c r="U44" s="1403"/>
      <c r="V44" s="1403"/>
      <c r="W44" s="1403"/>
      <c r="X44" s="1403"/>
      <c r="Y44" s="1403"/>
      <c r="Z44" s="1403"/>
      <c r="AA44" s="1403"/>
      <c r="AB44" s="1403"/>
      <c r="AC44" s="1403"/>
    </row>
    <row r="45" spans="8:40" ht="18.75" customHeight="1" x14ac:dyDescent="0.15"/>
    <row r="46" spans="8:40" x14ac:dyDescent="0.15">
      <c r="AG46" s="589"/>
      <c r="AH46" s="589" t="s">
        <v>539</v>
      </c>
    </row>
    <row r="47" spans="8:40" x14ac:dyDescent="0.15"/>
    <row r="48" spans="8:40" x14ac:dyDescent="0.15">
      <c r="H48" s="2" t="s">
        <v>540</v>
      </c>
    </row>
    <row r="49" spans="8:16" x14ac:dyDescent="0.15">
      <c r="H49" s="2" t="s">
        <v>541</v>
      </c>
      <c r="P49" s="2" t="s">
        <v>542</v>
      </c>
    </row>
    <row r="50" spans="8:16" x14ac:dyDescent="0.15">
      <c r="H50" s="2" t="s">
        <v>543</v>
      </c>
      <c r="P50" s="2" t="s">
        <v>544</v>
      </c>
    </row>
    <row r="51" spans="8:16" x14ac:dyDescent="0.15">
      <c r="H51" s="2" t="s">
        <v>545</v>
      </c>
      <c r="P51" s="2" t="s">
        <v>546</v>
      </c>
    </row>
    <row r="52" spans="8:16" x14ac:dyDescent="0.15">
      <c r="H52" s="2" t="s">
        <v>547</v>
      </c>
      <c r="P52" s="2" t="s">
        <v>548</v>
      </c>
    </row>
    <row r="53" spans="8:16" x14ac:dyDescent="0.15">
      <c r="P53" s="2" t="s">
        <v>549</v>
      </c>
    </row>
    <row r="54" spans="8:16" x14ac:dyDescent="0.15">
      <c r="H54" s="590" t="s">
        <v>550</v>
      </c>
    </row>
  </sheetData>
  <mergeCells count="70">
    <mergeCell ref="K43:N43"/>
    <mergeCell ref="O43:AC43"/>
    <mergeCell ref="K44:N44"/>
    <mergeCell ref="O44:AC44"/>
    <mergeCell ref="K38:N38"/>
    <mergeCell ref="O38:AC38"/>
    <mergeCell ref="K39:N39"/>
    <mergeCell ref="O39:AC39"/>
    <mergeCell ref="K41:N41"/>
    <mergeCell ref="O41:AC41"/>
    <mergeCell ref="K34:N34"/>
    <mergeCell ref="O34:AC34"/>
    <mergeCell ref="K36:N36"/>
    <mergeCell ref="O36:AC36"/>
    <mergeCell ref="K37:N37"/>
    <mergeCell ref="O37:AC37"/>
    <mergeCell ref="K31:N31"/>
    <mergeCell ref="O31:AC31"/>
    <mergeCell ref="K32:N32"/>
    <mergeCell ref="O32:AC32"/>
    <mergeCell ref="K33:N33"/>
    <mergeCell ref="O33:AC33"/>
    <mergeCell ref="K28:N28"/>
    <mergeCell ref="O28:AC28"/>
    <mergeCell ref="K29:N29"/>
    <mergeCell ref="O29:AC29"/>
    <mergeCell ref="K30:N30"/>
    <mergeCell ref="O30:AC30"/>
    <mergeCell ref="K25:N25"/>
    <mergeCell ref="O25:AC25"/>
    <mergeCell ref="K26:N26"/>
    <mergeCell ref="O26:AC26"/>
    <mergeCell ref="K27:N27"/>
    <mergeCell ref="O27:AC27"/>
    <mergeCell ref="K22:N22"/>
    <mergeCell ref="O22:AC22"/>
    <mergeCell ref="K23:N23"/>
    <mergeCell ref="O23:AC23"/>
    <mergeCell ref="K24:N24"/>
    <mergeCell ref="O24:AC24"/>
    <mergeCell ref="K19:N19"/>
    <mergeCell ref="O19:AC19"/>
    <mergeCell ref="K20:N20"/>
    <mergeCell ref="O20:AC20"/>
    <mergeCell ref="K21:N21"/>
    <mergeCell ref="O21:AC21"/>
    <mergeCell ref="K16:N16"/>
    <mergeCell ref="O16:AC16"/>
    <mergeCell ref="K17:N17"/>
    <mergeCell ref="O17:AC17"/>
    <mergeCell ref="K18:N18"/>
    <mergeCell ref="O18:AC18"/>
    <mergeCell ref="K13:N13"/>
    <mergeCell ref="O13:AC13"/>
    <mergeCell ref="K14:N14"/>
    <mergeCell ref="O14:AC14"/>
    <mergeCell ref="K15:N15"/>
    <mergeCell ref="O15:AC15"/>
    <mergeCell ref="K9:N9"/>
    <mergeCell ref="O9:AC9"/>
    <mergeCell ref="K11:N11"/>
    <mergeCell ref="O11:AC11"/>
    <mergeCell ref="K12:N12"/>
    <mergeCell ref="O12:AC12"/>
    <mergeCell ref="AE1:AH2"/>
    <mergeCell ref="B3:AH3"/>
    <mergeCell ref="H5:N5"/>
    <mergeCell ref="O5:AC5"/>
    <mergeCell ref="K7:N7"/>
    <mergeCell ref="O7:AC7"/>
  </mergeCells>
  <phoneticPr fontId="54"/>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17FCA249-69CE-4BFE-86B7-249B79D8C379}"/>
</file>

<file path=customXml/itemProps2.xml><?xml version="1.0" encoding="utf-8"?>
<ds:datastoreItem xmlns:ds="http://schemas.openxmlformats.org/officeDocument/2006/customXml" ds:itemID="{6D5BBDB4-1763-40AB-B775-89D9B42DD198}"/>
</file>

<file path=customXml/itemProps3.xml><?xml version="1.0" encoding="utf-8"?>
<ds:datastoreItem xmlns:ds="http://schemas.openxmlformats.org/officeDocument/2006/customXml" ds:itemID="{7C9EF213-809D-4C7B-9D27-31F9B084C1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1</vt:lpstr>
      <vt:lpstr>2</vt:lpstr>
      <vt:lpstr>3</vt:lpstr>
      <vt:lpstr>4</vt:lpstr>
      <vt:lpstr>5</vt:lpstr>
      <vt:lpstr>6</vt:lpstr>
      <vt:lpstr>7</vt:lpstr>
      <vt:lpstr>資料</vt:lpstr>
      <vt:lpstr>'1'!Print_Area</vt:lpstr>
      <vt:lpstr>'2'!Print_Area</vt:lpstr>
      <vt:lpstr>'3'!Print_Area</vt:lpstr>
      <vt:lpstr>'4'!Print_Area</vt:lpstr>
      <vt:lpstr>'5'!Print_Area</vt:lpstr>
      <vt:lpstr>'6'!Print_Area</vt:lpstr>
      <vt:lpstr>'7'!Print_Area</vt:lpstr>
      <vt:lpstr>資料!Print_Area</vt:lpstr>
      <vt:lpstr>資料!業種</vt:lpstr>
      <vt:lpstr>'1'!都道府県</vt:lpstr>
      <vt:lpstr>'2'!燃料名1</vt:lpstr>
      <vt:lpstr>'2'!燃料名2</vt:lpstr>
      <vt:lpstr>非化石燃料名1</vt:lpstr>
      <vt:lpstr>非化石燃料名2</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2026-04-09T01:52:47Z</cp:lastPrinted>
  <dcterms:created xsi:type="dcterms:W3CDTF">2013-01-15T00:34:31Z</dcterms:created>
  <dcterms:modified xsi:type="dcterms:W3CDTF">2026-06-04T02:33:20Z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